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16" yWindow="65416" windowWidth="29040" windowHeight="15720" activeTab="0"/>
  </bookViews>
  <sheets>
    <sheet name="TRAMITES PENSION OCTUBRE 2021" sheetId="1" r:id="rId1"/>
  </sheets>
  <definedNames/>
  <calcPr calcId="191029"/>
  <extLst/>
</workbook>
</file>

<file path=xl/sharedStrings.xml><?xml version="1.0" encoding="utf-8"?>
<sst xmlns="http://schemas.openxmlformats.org/spreadsheetml/2006/main" count="149" uniqueCount="82">
  <si>
    <t>Nombre</t>
  </si>
  <si>
    <t>VICEMINISTERIO DE ZONAS FRANCAS Y REGIMENES ESPECIALES-MICM</t>
  </si>
  <si>
    <t>MARCELO ANTONIO PUELLO AVALO</t>
  </si>
  <si>
    <t>VICEMINISTRO DE INDUSTRIA Y C</t>
  </si>
  <si>
    <t>F</t>
  </si>
  <si>
    <t>ILEANA ANTONIA BENITEZ CESPEDES</t>
  </si>
  <si>
    <t>MINISTERIO DE INDUSTRIA, COMERCIO Y MIPYMES</t>
  </si>
  <si>
    <t>ANALISTA DE CALIDAD</t>
  </si>
  <si>
    <t xml:space="preserve">MILAGROS EUNICE MONTES DE OCA B DE </t>
  </si>
  <si>
    <t>AUXILIAR ARCHIVO</t>
  </si>
  <si>
    <t>SANTIAGO BERNARD RIVERA</t>
  </si>
  <si>
    <t>SERENO</t>
  </si>
  <si>
    <t>LORENZA TEJADA</t>
  </si>
  <si>
    <t>CONSERJE</t>
  </si>
  <si>
    <t>SANTA MANZUETA</t>
  </si>
  <si>
    <t>PEDRO MARIA ESPINOSA DE LA ROSA</t>
  </si>
  <si>
    <t>DEONILVIA ALTAGRACIA SANTOS DE MART</t>
  </si>
  <si>
    <t>ENCARGADO (A) NOMINA</t>
  </si>
  <si>
    <t>MANUEL DE REGLAS PARAHOY LUCAS</t>
  </si>
  <si>
    <t>ENC. SECC. ESTAB. COM.</t>
  </si>
  <si>
    <t>GUILLERMO MARQUEZ LUGO</t>
  </si>
  <si>
    <t>DIRECCION DE CONTROL DE GESTION-MICM</t>
  </si>
  <si>
    <t>ROSA ELVIRA RODRIGUEZ V DE ROSARIO</t>
  </si>
  <si>
    <t>DIRECCION DE ATENCION INTEGRAL AL CLIENTE-MICM</t>
  </si>
  <si>
    <t>TELEFONISTA</t>
  </si>
  <si>
    <t>ENOELIA ANTONIA RODRIGUEZ GONZALEZ</t>
  </si>
  <si>
    <t>DIRECCION ADMINISTRATIVA-MICM</t>
  </si>
  <si>
    <t>CARMEN BONIFACIO RAMOS</t>
  </si>
  <si>
    <t>SECCION DE MAYORDOMIA-MICM</t>
  </si>
  <si>
    <t>BLAS RAFAEL ALMONTE ALONZO</t>
  </si>
  <si>
    <t>DIRECCION FINANCIERA-MICM</t>
  </si>
  <si>
    <t>ENCARGADO(A) DEPARTAMENTO</t>
  </si>
  <si>
    <t>FEDERICO ADRIANO QUEZADA NAAR</t>
  </si>
  <si>
    <t>DIRECCION DE COMBUSTIBLES-MICM</t>
  </si>
  <si>
    <t>GERENTE DE HIDROCARBUROS</t>
  </si>
  <si>
    <t>CORNELIO TAVERAS VERAS</t>
  </si>
  <si>
    <t>DIRECCIONES REGIONALES-MICM</t>
  </si>
  <si>
    <t>REPRESENTANTE COM</t>
  </si>
  <si>
    <t>JOSE RAMON ARIAS VARGAS</t>
  </si>
  <si>
    <t>COORDINADOR (A)</t>
  </si>
  <si>
    <t>PEDRO ANTONIO HOLGUIN SURIEL</t>
  </si>
  <si>
    <t>DIRECCION DE COMUNICACIONES-MICM</t>
  </si>
  <si>
    <t>RELACIONADOR PUBLICO</t>
  </si>
  <si>
    <t>ANTONIO RODRIGUEZ CRUZ</t>
  </si>
  <si>
    <t>ANALISTA COMPRAS</t>
  </si>
  <si>
    <t>ACELIS RAMONA ANGELES VARGAS</t>
  </si>
  <si>
    <t>VICEMINISTERIO DE DESARROLLO INDUSTRIAL-MICM</t>
  </si>
  <si>
    <t>COORDINADOR (A) TECNICO</t>
  </si>
  <si>
    <t>V</t>
  </si>
  <si>
    <t>I</t>
  </si>
  <si>
    <t>M</t>
  </si>
  <si>
    <t>IV</t>
  </si>
  <si>
    <t>II</t>
  </si>
  <si>
    <t>TRAMITE DE PENSION</t>
  </si>
  <si>
    <t xml:space="preserve">PERSONAL TRÁMITE DE PENSIÓN </t>
  </si>
  <si>
    <t>sexo</t>
  </si>
  <si>
    <t xml:space="preserve">Cargo </t>
  </si>
  <si>
    <t>Grupo Ocupacional</t>
  </si>
  <si>
    <t>Area</t>
  </si>
  <si>
    <t>Estatus</t>
  </si>
  <si>
    <t>S.Bruto (RD$)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</si>
  <si>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</si>
  <si>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</si>
  <si>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</si>
  <si>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</si>
  <si>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</si>
  <si>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>Fondo</t>
  </si>
  <si>
    <t xml:space="preserve">Seguro de Pensión </t>
  </si>
  <si>
    <t xml:space="preserve">Seguro de Salud </t>
  </si>
  <si>
    <t>Empleado (2.87%)</t>
  </si>
  <si>
    <t>Empleado (3.04%)</t>
  </si>
  <si>
    <t>OCTUBRE 2021</t>
  </si>
  <si>
    <t>Preparado Por:</t>
  </si>
  <si>
    <t>Revisado Por:</t>
  </si>
  <si>
    <t>Autorizado Por:</t>
  </si>
  <si>
    <t>Maria Teresa Mendez</t>
  </si>
  <si>
    <t xml:space="preserve">Yasirys German Frias </t>
  </si>
  <si>
    <t>Victor Bisonó Haza</t>
  </si>
  <si>
    <t>Directora de Recursos Humanos</t>
  </si>
  <si>
    <t>Directora Financiera</t>
  </si>
  <si>
    <t xml:space="preserve">Ministro </t>
  </si>
  <si>
    <t>Nota: La institución no posee fondos complementarios para el mes de octubre del año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</si>
</sst>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Arial"/>
      <family val="2"/>
    </font>
    <font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 val="double"/>
      <sz val="16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/>
      <top style="thin">
        <color theme="0"/>
      </top>
      <bottom/>
    </border>
    <border>
      <left style="thin"/>
      <right/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 style="thin">
        <color theme="0"/>
      </top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0" borderId="0">
      <alignment/>
      <protection/>
    </xf>
  </cellStyleXfs>
  <cellXfs count="41">
    <xf numFmtId="0" fontId="0" fillId="0" borderId="0" xfId="0"/>
    <xf numFmtId="0" fontId="18" fillId="0" borderId="10" xfId="0" applyFont="1" applyBorder="1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/>
    </xf>
    <xf numFmtId="0" fontId="0" fillId="33" borderId="11" xfId="0" applyFill="1" applyBorder="1"/>
    <xf numFmtId="0" fontId="20" fillId="33" borderId="0" xfId="0" applyFont="1" applyFill="1" applyAlignment="1">
      <alignment horizontal="center" wrapText="1"/>
    </xf>
    <xf numFmtId="0" fontId="19" fillId="34" borderId="12" xfId="61" applyFont="1" applyFill="1" applyBorder="1" applyAlignment="1">
      <alignment horizontal="center" vertical="center" wrapText="1"/>
      <protection/>
    </xf>
    <xf numFmtId="0" fontId="19" fillId="34" borderId="13" xfId="61" applyFont="1" applyFill="1" applyBorder="1" applyAlignment="1">
      <alignment horizontal="center" vertical="center" wrapText="1"/>
      <protection/>
    </xf>
    <xf numFmtId="0" fontId="18" fillId="0" borderId="10" xfId="0" applyFont="1" applyBorder="1"/>
    <xf numFmtId="0" fontId="18" fillId="0" borderId="10" xfId="0" applyFont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11" xfId="0" applyFill="1" applyBorder="1" applyAlignment="1">
      <alignment horizontal="left"/>
    </xf>
    <xf numFmtId="4" fontId="18" fillId="0" borderId="10" xfId="0" applyNumberFormat="1" applyFont="1" applyBorder="1" applyAlignment="1">
      <alignment horizontal="left"/>
    </xf>
    <xf numFmtId="0" fontId="18" fillId="33" borderId="10" xfId="0" applyFont="1" applyFill="1" applyBorder="1" applyAlignment="1">
      <alignment horizontal="left"/>
    </xf>
    <xf numFmtId="0" fontId="18" fillId="33" borderId="0" xfId="0" applyFont="1" applyFill="1" applyAlignment="1">
      <alignment horizontal="center"/>
    </xf>
    <xf numFmtId="0" fontId="18" fillId="33" borderId="0" xfId="0" applyFont="1" applyFill="1"/>
    <xf numFmtId="0" fontId="18" fillId="33" borderId="0" xfId="0" applyFont="1" applyFill="1" applyAlignment="1">
      <alignment horizontal="left"/>
    </xf>
    <xf numFmtId="0" fontId="18" fillId="33" borderId="14" xfId="0" applyFont="1" applyFill="1" applyBorder="1"/>
    <xf numFmtId="0" fontId="18" fillId="33" borderId="14" xfId="0" applyFont="1" applyFill="1" applyBorder="1" applyAlignment="1">
      <alignment horizontal="left"/>
    </xf>
    <xf numFmtId="0" fontId="21" fillId="33" borderId="15" xfId="0" applyFont="1" applyFill="1" applyBorder="1" applyAlignment="1">
      <alignment horizontal="center"/>
    </xf>
    <xf numFmtId="4" fontId="0" fillId="33" borderId="0" xfId="0" applyNumberFormat="1" applyFill="1"/>
    <xf numFmtId="0" fontId="18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19" fillId="34" borderId="16" xfId="61" applyFont="1" applyFill="1" applyBorder="1" applyAlignment="1">
      <alignment horizontal="center" vertical="center" wrapText="1"/>
      <protection/>
    </xf>
    <xf numFmtId="0" fontId="19" fillId="34" borderId="17" xfId="61" applyFont="1" applyFill="1" applyBorder="1" applyAlignment="1">
      <alignment horizontal="center" vertical="center" wrapText="1"/>
      <protection/>
    </xf>
    <xf numFmtId="0" fontId="19" fillId="34" borderId="18" xfId="61" applyFont="1" applyFill="1" applyBorder="1" applyAlignment="1">
      <alignment horizontal="center" vertical="center" wrapText="1"/>
      <protection/>
    </xf>
    <xf numFmtId="0" fontId="16" fillId="33" borderId="15" xfId="0" applyFont="1" applyFill="1" applyBorder="1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18" fillId="33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19" fillId="34" borderId="19" xfId="61" applyFont="1" applyFill="1" applyBorder="1" applyAlignment="1">
      <alignment horizontal="center" vertical="center" wrapText="1"/>
      <protection/>
    </xf>
    <xf numFmtId="0" fontId="19" fillId="34" borderId="20" xfId="61" applyFont="1" applyFill="1" applyBorder="1" applyAlignment="1">
      <alignment horizontal="center" vertical="center" wrapText="1"/>
      <protection/>
    </xf>
    <xf numFmtId="0" fontId="19" fillId="34" borderId="21" xfId="61" applyFont="1" applyFill="1" applyBorder="1" applyAlignment="1">
      <alignment horizontal="center" vertical="center" wrapText="1"/>
      <protection/>
    </xf>
    <xf numFmtId="0" fontId="19" fillId="34" borderId="12" xfId="61" applyFont="1" applyFill="1" applyBorder="1" applyAlignment="1">
      <alignment horizontal="center" vertical="center" wrapText="1"/>
      <protection/>
    </xf>
    <xf numFmtId="0" fontId="19" fillId="34" borderId="22" xfId="61" applyFont="1" applyFill="1" applyBorder="1" applyAlignment="1">
      <alignment horizontal="center" vertical="center" wrapText="1"/>
      <protection/>
    </xf>
    <xf numFmtId="0" fontId="19" fillId="34" borderId="23" xfId="61" applyFont="1" applyFill="1" applyBorder="1" applyAlignment="1">
      <alignment horizontal="center" vertical="center" wrapText="1"/>
      <protection/>
    </xf>
    <xf numFmtId="0" fontId="22" fillId="33" borderId="0" xfId="0" applyFont="1" applyFill="1" applyAlignment="1">
      <alignment horizontal="center"/>
    </xf>
    <xf numFmtId="0" fontId="22" fillId="33" borderId="0" xfId="0" applyFont="1" applyFill="1"/>
    <xf numFmtId="0" fontId="22" fillId="33" borderId="0" xfId="0" applyFont="1" applyFill="1" applyAlignment="1">
      <alignment horizontal="left"/>
    </xf>
    <xf numFmtId="0" fontId="23" fillId="33" borderId="0" xfId="0" applyFont="1" applyFill="1" applyAlignment="1">
      <alignment horizontal="center"/>
    </xf>
    <xf numFmtId="49" fontId="23" fillId="33" borderId="0" xfId="0" applyNumberFormat="1" applyFont="1" applyFill="1" applyAlignment="1">
      <alignment horizont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</cellStyles>
  <dxfs count="18">
    <dxf>
      <fill>
        <patternFill>
          <bgColor theme="9" tint="0.5999600291252136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9525</xdr:rowOff>
    </xdr:from>
    <xdr:to>
      <xdr:col>0</xdr:col>
      <xdr:colOff>2219325</xdr:colOff>
      <xdr:row>8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200025"/>
          <a:ext cx="19145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E43"/>
  <sheetViews>
    <sheetView tabSelected="1" workbookViewId="0" topLeftCell="A1">
      <selection activeCell="E11" sqref="E11:E13"/>
    </sheetView>
  </sheetViews>
  <sheetFormatPr defaultColWidth="11.421875" defaultRowHeight="15"/>
  <cols>
    <col min="1" max="1" width="60.421875" style="2" customWidth="1"/>
    <col min="2" max="2" width="14.8515625" style="3" customWidth="1"/>
    <col min="3" max="3" width="34.8515625" style="2" customWidth="1"/>
    <col min="4" max="4" width="26.57421875" style="3" customWidth="1"/>
    <col min="5" max="5" width="64.421875" style="10" customWidth="1"/>
    <col min="6" max="6" width="27.140625" style="2" customWidth="1"/>
    <col min="7" max="7" width="14.8515625" style="10" customWidth="1"/>
    <col min="8" max="8" width="18.00390625" style="10" customWidth="1"/>
    <col min="9" max="11" width="19.421875" style="10" customWidth="1"/>
    <col min="12" max="12" width="19.00390625" style="10" customWidth="1"/>
    <col min="13" max="13" width="14.28125" style="10" customWidth="1"/>
    <col min="14" max="14" width="12.8515625" style="10" customWidth="1"/>
    <col min="15" max="15" width="15.8515625" style="2" customWidth="1"/>
    <col min="16" max="16" width="11.421875" style="2" hidden="1" customWidth="1"/>
    <col min="17" max="16384" width="11.421875" style="2" customWidth="1"/>
  </cols>
  <sheetData>
    <row r="2" ht="15">
      <c r="E2" s="2"/>
    </row>
    <row r="3" ht="15">
      <c r="E3" s="2"/>
    </row>
    <row r="4" spans="1:5" ht="15">
      <c r="A4" s="3"/>
      <c r="B4" s="2"/>
      <c r="C4" s="3"/>
      <c r="D4" s="2"/>
      <c r="E4" s="3"/>
    </row>
    <row r="5" spans="1:5" ht="15">
      <c r="A5" s="3"/>
      <c r="B5" s="2"/>
      <c r="C5" s="3"/>
      <c r="D5" s="2"/>
      <c r="E5" s="3"/>
    </row>
    <row r="6" spans="1:5" ht="15.75" customHeight="1">
      <c r="A6" s="3"/>
      <c r="B6" s="2"/>
      <c r="C6" s="3"/>
      <c r="D6" s="2"/>
      <c r="E6" s="3"/>
    </row>
    <row r="7" spans="1:14" s="37" customFormat="1" ht="21">
      <c r="A7" s="36"/>
      <c r="C7" s="36"/>
      <c r="E7" s="36"/>
      <c r="G7" s="38"/>
      <c r="H7" s="38"/>
      <c r="I7" s="38"/>
      <c r="J7" s="38"/>
      <c r="K7" s="38"/>
      <c r="L7" s="38"/>
      <c r="M7" s="38"/>
      <c r="N7" s="38"/>
    </row>
    <row r="8" spans="1:14" s="37" customFormat="1" ht="24.75">
      <c r="A8" s="39" t="s">
        <v>54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8"/>
    </row>
    <row r="9" spans="1:14" s="37" customFormat="1" ht="24.75" customHeight="1">
      <c r="A9" s="40" t="s">
        <v>71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38"/>
    </row>
    <row r="10" spans="1:7" ht="15">
      <c r="A10" s="3"/>
      <c r="B10" s="4"/>
      <c r="C10" s="3"/>
      <c r="D10" s="2"/>
      <c r="E10" s="3"/>
      <c r="G10" s="11"/>
    </row>
    <row r="11" spans="1:14" s="5" customFormat="1" ht="21">
      <c r="A11" s="30" t="s">
        <v>0</v>
      </c>
      <c r="B11" s="32" t="s">
        <v>55</v>
      </c>
      <c r="C11" s="23" t="s">
        <v>56</v>
      </c>
      <c r="D11" s="23" t="s">
        <v>57</v>
      </c>
      <c r="E11" s="33" t="s">
        <v>58</v>
      </c>
      <c r="F11" s="33" t="s">
        <v>59</v>
      </c>
      <c r="G11" s="32" t="s">
        <v>60</v>
      </c>
      <c r="H11" s="23" t="s">
        <v>61</v>
      </c>
      <c r="I11" s="33" t="s">
        <v>62</v>
      </c>
      <c r="J11" s="35"/>
      <c r="K11" s="33" t="s">
        <v>63</v>
      </c>
      <c r="L11" s="33" t="s">
        <v>64</v>
      </c>
      <c r="M11" s="23" t="s">
        <v>65</v>
      </c>
      <c r="N11" s="23" t="s">
        <v>66</v>
      </c>
    </row>
    <row r="12" spans="1:14" s="5" customFormat="1" ht="39.4" customHeight="1">
      <c r="A12" s="31"/>
      <c r="B12" s="32"/>
      <c r="C12" s="24"/>
      <c r="D12" s="24"/>
      <c r="E12" s="32"/>
      <c r="F12" s="32"/>
      <c r="G12" s="32"/>
      <c r="H12" s="24"/>
      <c r="I12" s="6" t="s">
        <v>67</v>
      </c>
      <c r="J12" s="6" t="s">
        <v>68</v>
      </c>
      <c r="K12" s="32"/>
      <c r="L12" s="32"/>
      <c r="M12" s="24"/>
      <c r="N12" s="24"/>
    </row>
    <row r="13" spans="1:14" s="5" customFormat="1" ht="40.5">
      <c r="A13" s="31"/>
      <c r="B13" s="32"/>
      <c r="C13" s="25"/>
      <c r="D13" s="25"/>
      <c r="E13" s="34"/>
      <c r="F13" s="34"/>
      <c r="G13" s="32"/>
      <c r="H13" s="25"/>
      <c r="I13" s="6" t="s">
        <v>69</v>
      </c>
      <c r="J13" s="7" t="s">
        <v>70</v>
      </c>
      <c r="K13" s="32"/>
      <c r="L13" s="32"/>
      <c r="M13" s="25"/>
      <c r="N13" s="25"/>
    </row>
    <row r="14" spans="1:31" ht="27" customHeight="1">
      <c r="A14" s="8" t="s">
        <v>2</v>
      </c>
      <c r="B14" s="1" t="s">
        <v>50</v>
      </c>
      <c r="C14" s="8" t="s">
        <v>3</v>
      </c>
      <c r="D14" s="1" t="s">
        <v>48</v>
      </c>
      <c r="E14" s="9" t="s">
        <v>1</v>
      </c>
      <c r="F14" s="1" t="s">
        <v>53</v>
      </c>
      <c r="G14" s="12">
        <v>240000</v>
      </c>
      <c r="H14" s="12">
        <v>45080.21</v>
      </c>
      <c r="I14" s="12">
        <v>6888</v>
      </c>
      <c r="J14" s="12">
        <v>4742.4</v>
      </c>
      <c r="K14" s="12">
        <v>2525.24</v>
      </c>
      <c r="L14" s="12">
        <v>59235.85</v>
      </c>
      <c r="M14" s="12">
        <v>180764.15</v>
      </c>
      <c r="N14" s="13">
        <v>100</v>
      </c>
      <c r="O14" s="20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27" customHeight="1">
      <c r="A15" s="8" t="s">
        <v>32</v>
      </c>
      <c r="B15" s="1" t="s">
        <v>50</v>
      </c>
      <c r="C15" s="8" t="s">
        <v>34</v>
      </c>
      <c r="D15" s="1" t="s">
        <v>48</v>
      </c>
      <c r="E15" s="9" t="s">
        <v>33</v>
      </c>
      <c r="F15" s="1" t="s">
        <v>53</v>
      </c>
      <c r="G15" s="12">
        <v>102000</v>
      </c>
      <c r="H15" s="12">
        <v>12575.82</v>
      </c>
      <c r="I15" s="12">
        <v>2927.4</v>
      </c>
      <c r="J15" s="12">
        <v>3100.8</v>
      </c>
      <c r="K15" s="12">
        <v>1785</v>
      </c>
      <c r="L15" s="12">
        <v>20389.02</v>
      </c>
      <c r="M15" s="12">
        <v>81610.98</v>
      </c>
      <c r="N15" s="13">
        <v>100</v>
      </c>
      <c r="O15" s="20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27" customHeight="1">
      <c r="A16" s="8" t="s">
        <v>29</v>
      </c>
      <c r="B16" s="1" t="s">
        <v>50</v>
      </c>
      <c r="C16" s="8" t="s">
        <v>31</v>
      </c>
      <c r="D16" s="1" t="s">
        <v>48</v>
      </c>
      <c r="E16" s="9" t="s">
        <v>30</v>
      </c>
      <c r="F16" s="1" t="s">
        <v>53</v>
      </c>
      <c r="G16" s="12">
        <v>130000</v>
      </c>
      <c r="H16" s="12">
        <v>18864.59</v>
      </c>
      <c r="I16" s="12">
        <v>3731</v>
      </c>
      <c r="J16" s="12">
        <v>3952</v>
      </c>
      <c r="K16" s="12">
        <v>4915.12</v>
      </c>
      <c r="L16" s="12">
        <v>31462.71</v>
      </c>
      <c r="M16" s="12">
        <v>98537.29</v>
      </c>
      <c r="N16" s="13">
        <v>100</v>
      </c>
      <c r="O16" s="20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27" customHeight="1">
      <c r="A17" s="8" t="s">
        <v>16</v>
      </c>
      <c r="B17" s="1" t="s">
        <v>4</v>
      </c>
      <c r="C17" s="8" t="s">
        <v>17</v>
      </c>
      <c r="D17" s="1" t="s">
        <v>48</v>
      </c>
      <c r="E17" s="9" t="s">
        <v>6</v>
      </c>
      <c r="F17" s="1" t="s">
        <v>53</v>
      </c>
      <c r="G17" s="12">
        <v>10000</v>
      </c>
      <c r="H17" s="9">
        <v>0</v>
      </c>
      <c r="I17" s="9">
        <v>287</v>
      </c>
      <c r="J17" s="9">
        <v>304</v>
      </c>
      <c r="K17" s="9">
        <v>125</v>
      </c>
      <c r="L17" s="9">
        <v>716</v>
      </c>
      <c r="M17" s="12">
        <v>9284</v>
      </c>
      <c r="N17" s="13">
        <v>100</v>
      </c>
      <c r="O17" s="2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27" customHeight="1">
      <c r="A18" s="8" t="s">
        <v>18</v>
      </c>
      <c r="B18" s="1" t="s">
        <v>50</v>
      </c>
      <c r="C18" s="8" t="s">
        <v>19</v>
      </c>
      <c r="D18" s="1" t="s">
        <v>48</v>
      </c>
      <c r="E18" s="9" t="s">
        <v>6</v>
      </c>
      <c r="F18" s="1" t="s">
        <v>53</v>
      </c>
      <c r="G18" s="12">
        <v>10000</v>
      </c>
      <c r="H18" s="9">
        <v>0</v>
      </c>
      <c r="I18" s="9">
        <v>287</v>
      </c>
      <c r="J18" s="9">
        <v>304</v>
      </c>
      <c r="K18" s="9">
        <v>125</v>
      </c>
      <c r="L18" s="9">
        <v>716</v>
      </c>
      <c r="M18" s="12">
        <v>9284</v>
      </c>
      <c r="N18" s="13">
        <v>100</v>
      </c>
      <c r="O18" s="20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7" customHeight="1">
      <c r="A19" s="8" t="s">
        <v>35</v>
      </c>
      <c r="B19" s="1" t="s">
        <v>50</v>
      </c>
      <c r="C19" s="8" t="s">
        <v>37</v>
      </c>
      <c r="D19" s="1" t="s">
        <v>51</v>
      </c>
      <c r="E19" s="9" t="s">
        <v>36</v>
      </c>
      <c r="F19" s="1" t="s">
        <v>53</v>
      </c>
      <c r="G19" s="12">
        <v>70000</v>
      </c>
      <c r="H19" s="12">
        <v>5368.48</v>
      </c>
      <c r="I19" s="12">
        <v>2009</v>
      </c>
      <c r="J19" s="12">
        <v>2128</v>
      </c>
      <c r="K19" s="9">
        <v>25</v>
      </c>
      <c r="L19" s="12">
        <v>9530.48</v>
      </c>
      <c r="M19" s="12">
        <v>60469.52</v>
      </c>
      <c r="N19" s="9">
        <v>2082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27" customHeight="1">
      <c r="A20" s="8" t="s">
        <v>45</v>
      </c>
      <c r="B20" s="1" t="s">
        <v>4</v>
      </c>
      <c r="C20" s="8" t="s">
        <v>47</v>
      </c>
      <c r="D20" s="1" t="s">
        <v>51</v>
      </c>
      <c r="E20" s="9" t="s">
        <v>46</v>
      </c>
      <c r="F20" s="1" t="s">
        <v>53</v>
      </c>
      <c r="G20" s="12">
        <v>200000</v>
      </c>
      <c r="H20" s="12">
        <v>35962.27</v>
      </c>
      <c r="I20" s="12">
        <v>5740</v>
      </c>
      <c r="J20" s="12">
        <v>4742.4</v>
      </c>
      <c r="K20" s="9">
        <v>625</v>
      </c>
      <c r="L20" s="12">
        <v>47069.67</v>
      </c>
      <c r="M20" s="12">
        <v>152930.33</v>
      </c>
      <c r="N20" s="9">
        <v>2082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27" customHeight="1">
      <c r="A21" s="8" t="s">
        <v>38</v>
      </c>
      <c r="B21" s="1" t="s">
        <v>50</v>
      </c>
      <c r="C21" s="8" t="s">
        <v>39</v>
      </c>
      <c r="D21" s="1" t="s">
        <v>51</v>
      </c>
      <c r="E21" s="9" t="s">
        <v>36</v>
      </c>
      <c r="F21" s="1" t="s">
        <v>53</v>
      </c>
      <c r="G21" s="12">
        <v>145000</v>
      </c>
      <c r="H21" s="12">
        <v>22690.49</v>
      </c>
      <c r="I21" s="12">
        <v>4161.5</v>
      </c>
      <c r="J21" s="12">
        <v>4408</v>
      </c>
      <c r="K21" s="9">
        <v>25</v>
      </c>
      <c r="L21" s="12">
        <v>31284.99</v>
      </c>
      <c r="M21" s="12">
        <v>113715.01</v>
      </c>
      <c r="N21" s="9">
        <v>2082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27" customHeight="1">
      <c r="A22" s="8" t="s">
        <v>20</v>
      </c>
      <c r="B22" s="1" t="s">
        <v>50</v>
      </c>
      <c r="C22" s="8" t="s">
        <v>7</v>
      </c>
      <c r="D22" s="1" t="s">
        <v>51</v>
      </c>
      <c r="E22" s="9" t="s">
        <v>21</v>
      </c>
      <c r="F22" s="1" t="s">
        <v>53</v>
      </c>
      <c r="G22" s="12">
        <v>70000</v>
      </c>
      <c r="H22" s="12">
        <v>5368.48</v>
      </c>
      <c r="I22" s="12">
        <v>2009</v>
      </c>
      <c r="J22" s="12">
        <v>2128</v>
      </c>
      <c r="K22" s="12">
        <v>5294.37</v>
      </c>
      <c r="L22" s="12">
        <v>14799.85</v>
      </c>
      <c r="M22" s="12">
        <v>55200.15</v>
      </c>
      <c r="N22" s="13">
        <v>100</v>
      </c>
      <c r="O22" s="20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27" customHeight="1">
      <c r="A23" s="8" t="s">
        <v>5</v>
      </c>
      <c r="B23" s="1" t="s">
        <v>4</v>
      </c>
      <c r="C23" s="8" t="s">
        <v>7</v>
      </c>
      <c r="D23" s="1" t="s">
        <v>51</v>
      </c>
      <c r="E23" s="9" t="s">
        <v>6</v>
      </c>
      <c r="F23" s="1" t="s">
        <v>53</v>
      </c>
      <c r="G23" s="12">
        <v>70000</v>
      </c>
      <c r="H23" s="12">
        <v>5368.48</v>
      </c>
      <c r="I23" s="12">
        <v>2009</v>
      </c>
      <c r="J23" s="12">
        <v>2128</v>
      </c>
      <c r="K23" s="12">
        <v>16720.14</v>
      </c>
      <c r="L23" s="12">
        <v>26225.62</v>
      </c>
      <c r="M23" s="12">
        <v>43774.38</v>
      </c>
      <c r="N23" s="13">
        <v>100</v>
      </c>
      <c r="O23" s="20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27" customHeight="1">
      <c r="A24" s="8" t="s">
        <v>43</v>
      </c>
      <c r="B24" s="1" t="s">
        <v>50</v>
      </c>
      <c r="C24" s="8" t="s">
        <v>44</v>
      </c>
      <c r="D24" s="1" t="s">
        <v>51</v>
      </c>
      <c r="E24" s="9" t="s">
        <v>30</v>
      </c>
      <c r="F24" s="1" t="s">
        <v>53</v>
      </c>
      <c r="G24" s="12">
        <v>60000</v>
      </c>
      <c r="H24" s="12">
        <v>3486.68</v>
      </c>
      <c r="I24" s="12">
        <v>1722</v>
      </c>
      <c r="J24" s="12">
        <v>1824</v>
      </c>
      <c r="K24" s="9">
        <v>25</v>
      </c>
      <c r="L24" s="12">
        <v>7057.68</v>
      </c>
      <c r="M24" s="12">
        <v>52942.32</v>
      </c>
      <c r="N24" s="9">
        <v>2082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27" customHeight="1">
      <c r="A25" s="8" t="s">
        <v>40</v>
      </c>
      <c r="B25" s="1" t="s">
        <v>50</v>
      </c>
      <c r="C25" s="8" t="s">
        <v>42</v>
      </c>
      <c r="D25" s="1" t="s">
        <v>51</v>
      </c>
      <c r="E25" s="9" t="s">
        <v>41</v>
      </c>
      <c r="F25" s="1" t="s">
        <v>53</v>
      </c>
      <c r="G25" s="12">
        <v>45000</v>
      </c>
      <c r="H25" s="12">
        <v>1148.33</v>
      </c>
      <c r="I25" s="12">
        <v>1291.5</v>
      </c>
      <c r="J25" s="12">
        <v>1368</v>
      </c>
      <c r="K25" s="9">
        <v>25</v>
      </c>
      <c r="L25" s="12">
        <v>3832.83</v>
      </c>
      <c r="M25" s="12">
        <v>41167.17</v>
      </c>
      <c r="N25" s="9">
        <v>2082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27" customHeight="1">
      <c r="A26" s="8" t="s">
        <v>8</v>
      </c>
      <c r="B26" s="1" t="s">
        <v>4</v>
      </c>
      <c r="C26" s="8" t="s">
        <v>9</v>
      </c>
      <c r="D26" s="1" t="s">
        <v>52</v>
      </c>
      <c r="E26" s="9" t="s">
        <v>6</v>
      </c>
      <c r="F26" s="1" t="s">
        <v>53</v>
      </c>
      <c r="G26" s="12">
        <v>16500</v>
      </c>
      <c r="H26" s="9">
        <v>0</v>
      </c>
      <c r="I26" s="9">
        <v>473.55</v>
      </c>
      <c r="J26" s="9">
        <v>501.6</v>
      </c>
      <c r="K26" s="9">
        <v>125</v>
      </c>
      <c r="L26" s="12">
        <v>1100.15</v>
      </c>
      <c r="M26" s="12">
        <v>15399.85</v>
      </c>
      <c r="N26" s="13">
        <v>100</v>
      </c>
      <c r="O26" s="20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27" customHeight="1">
      <c r="A27" s="8" t="s">
        <v>22</v>
      </c>
      <c r="B27" s="1" t="s">
        <v>4</v>
      </c>
      <c r="C27" s="8" t="s">
        <v>24</v>
      </c>
      <c r="D27" s="1" t="s">
        <v>52</v>
      </c>
      <c r="E27" s="9" t="s">
        <v>23</v>
      </c>
      <c r="F27" s="1" t="s">
        <v>53</v>
      </c>
      <c r="G27" s="12">
        <v>22000</v>
      </c>
      <c r="H27" s="9">
        <v>0</v>
      </c>
      <c r="I27" s="9">
        <v>631.4</v>
      </c>
      <c r="J27" s="9">
        <v>668.8</v>
      </c>
      <c r="K27" s="12">
        <v>1916</v>
      </c>
      <c r="L27" s="12">
        <v>3216.2</v>
      </c>
      <c r="M27" s="12">
        <v>18783.8</v>
      </c>
      <c r="N27" s="13">
        <v>100</v>
      </c>
      <c r="O27" s="20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27" customHeight="1">
      <c r="A28" s="8" t="s">
        <v>27</v>
      </c>
      <c r="B28" s="1" t="s">
        <v>4</v>
      </c>
      <c r="C28" s="8" t="s">
        <v>13</v>
      </c>
      <c r="D28" s="1" t="s">
        <v>49</v>
      </c>
      <c r="E28" s="9" t="s">
        <v>28</v>
      </c>
      <c r="F28" s="1" t="s">
        <v>53</v>
      </c>
      <c r="G28" s="12">
        <v>16500</v>
      </c>
      <c r="H28" s="9">
        <v>0</v>
      </c>
      <c r="I28" s="9">
        <v>473.55</v>
      </c>
      <c r="J28" s="9">
        <v>501.6</v>
      </c>
      <c r="K28" s="12">
        <v>2252.56</v>
      </c>
      <c r="L28" s="12">
        <v>3227.71</v>
      </c>
      <c r="M28" s="12">
        <v>13272.29</v>
      </c>
      <c r="N28" s="13">
        <v>100</v>
      </c>
      <c r="O28" s="20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27" customHeight="1">
      <c r="A29" s="8" t="s">
        <v>25</v>
      </c>
      <c r="B29" s="1" t="s">
        <v>4</v>
      </c>
      <c r="C29" s="8" t="s">
        <v>13</v>
      </c>
      <c r="D29" s="1" t="s">
        <v>49</v>
      </c>
      <c r="E29" s="9" t="s">
        <v>26</v>
      </c>
      <c r="F29" s="1" t="s">
        <v>53</v>
      </c>
      <c r="G29" s="12">
        <v>13255</v>
      </c>
      <c r="H29" s="9">
        <v>0</v>
      </c>
      <c r="I29" s="9">
        <v>380.42</v>
      </c>
      <c r="J29" s="9">
        <v>402.95</v>
      </c>
      <c r="K29" s="9">
        <v>625</v>
      </c>
      <c r="L29" s="12">
        <v>1408.37</v>
      </c>
      <c r="M29" s="12">
        <v>11846.63</v>
      </c>
      <c r="N29" s="13">
        <v>100</v>
      </c>
      <c r="O29" s="20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27" customHeight="1">
      <c r="A30" s="8" t="s">
        <v>12</v>
      </c>
      <c r="B30" s="1" t="s">
        <v>4</v>
      </c>
      <c r="C30" s="8" t="s">
        <v>13</v>
      </c>
      <c r="D30" s="1" t="s">
        <v>49</v>
      </c>
      <c r="E30" s="9" t="s">
        <v>6</v>
      </c>
      <c r="F30" s="1" t="s">
        <v>53</v>
      </c>
      <c r="G30" s="12">
        <v>10000</v>
      </c>
      <c r="H30" s="9">
        <v>0</v>
      </c>
      <c r="I30" s="9">
        <v>287</v>
      </c>
      <c r="J30" s="9">
        <v>304</v>
      </c>
      <c r="K30" s="9">
        <v>125</v>
      </c>
      <c r="L30" s="9">
        <v>716</v>
      </c>
      <c r="M30" s="12">
        <v>9284</v>
      </c>
      <c r="N30" s="13">
        <v>100</v>
      </c>
      <c r="O30" s="20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27" customHeight="1">
      <c r="A31" s="8" t="s">
        <v>15</v>
      </c>
      <c r="B31" s="1" t="s">
        <v>50</v>
      </c>
      <c r="C31" s="8" t="s">
        <v>13</v>
      </c>
      <c r="D31" s="1" t="s">
        <v>49</v>
      </c>
      <c r="E31" s="9" t="s">
        <v>6</v>
      </c>
      <c r="F31" s="1" t="s">
        <v>53</v>
      </c>
      <c r="G31" s="12">
        <v>10000</v>
      </c>
      <c r="H31" s="9">
        <v>0</v>
      </c>
      <c r="I31" s="9">
        <v>287</v>
      </c>
      <c r="J31" s="9">
        <v>304</v>
      </c>
      <c r="K31" s="9">
        <v>125</v>
      </c>
      <c r="L31" s="9">
        <v>716</v>
      </c>
      <c r="M31" s="12">
        <v>9284</v>
      </c>
      <c r="N31" s="13">
        <v>100</v>
      </c>
      <c r="O31" s="20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27" customHeight="1">
      <c r="A32" s="8" t="s">
        <v>14</v>
      </c>
      <c r="B32" s="1" t="s">
        <v>4</v>
      </c>
      <c r="C32" s="8" t="s">
        <v>13</v>
      </c>
      <c r="D32" s="1" t="s">
        <v>49</v>
      </c>
      <c r="E32" s="9" t="s">
        <v>6</v>
      </c>
      <c r="F32" s="1" t="s">
        <v>53</v>
      </c>
      <c r="G32" s="12">
        <v>10000</v>
      </c>
      <c r="H32" s="9">
        <v>0</v>
      </c>
      <c r="I32" s="9">
        <v>287</v>
      </c>
      <c r="J32" s="9">
        <v>304</v>
      </c>
      <c r="K32" s="9">
        <v>125</v>
      </c>
      <c r="L32" s="9">
        <v>716</v>
      </c>
      <c r="M32" s="12">
        <v>9284</v>
      </c>
      <c r="N32" s="13">
        <v>100</v>
      </c>
      <c r="O32" s="20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27" customHeight="1">
      <c r="A33" s="8" t="s">
        <v>10</v>
      </c>
      <c r="B33" s="1" t="s">
        <v>50</v>
      </c>
      <c r="C33" s="8" t="s">
        <v>11</v>
      </c>
      <c r="D33" s="1" t="s">
        <v>49</v>
      </c>
      <c r="E33" s="9" t="s">
        <v>6</v>
      </c>
      <c r="F33" s="1" t="s">
        <v>53</v>
      </c>
      <c r="G33" s="12">
        <v>10000</v>
      </c>
      <c r="H33" s="9">
        <v>0</v>
      </c>
      <c r="I33" s="9">
        <v>287</v>
      </c>
      <c r="J33" s="9">
        <v>304</v>
      </c>
      <c r="K33" s="9">
        <v>125</v>
      </c>
      <c r="L33" s="9">
        <v>716</v>
      </c>
      <c r="M33" s="12">
        <v>9284</v>
      </c>
      <c r="N33" s="13">
        <v>100</v>
      </c>
      <c r="O33" s="20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16" ht="19.5" customHeight="1">
      <c r="A34" s="26" t="s">
        <v>81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2:5" ht="15">
      <c r="B35" s="2"/>
      <c r="E35" s="2"/>
    </row>
    <row r="36" spans="1:14" s="15" customFormat="1" ht="15.75">
      <c r="A36" s="14" t="s">
        <v>72</v>
      </c>
      <c r="D36" s="14"/>
      <c r="F36" s="21" t="s">
        <v>73</v>
      </c>
      <c r="G36" s="21"/>
      <c r="H36" s="16"/>
      <c r="I36" s="16"/>
      <c r="J36" s="16"/>
      <c r="K36" s="16"/>
      <c r="L36" s="16"/>
      <c r="M36" s="27" t="s">
        <v>74</v>
      </c>
      <c r="N36" s="27"/>
    </row>
    <row r="37" spans="4:14" s="15" customFormat="1" ht="15.75">
      <c r="D37" s="14"/>
      <c r="G37" s="16"/>
      <c r="H37" s="16"/>
      <c r="I37" s="16"/>
      <c r="J37" s="16"/>
      <c r="K37" s="16"/>
      <c r="L37" s="16"/>
      <c r="M37" s="16"/>
      <c r="N37" s="16"/>
    </row>
    <row r="38" spans="1:14" s="15" customFormat="1" ht="15.75">
      <c r="A38" s="21"/>
      <c r="D38" s="14"/>
      <c r="G38" s="16"/>
      <c r="H38" s="16"/>
      <c r="I38" s="16"/>
      <c r="J38" s="16"/>
      <c r="K38" s="16"/>
      <c r="L38" s="16"/>
      <c r="M38" s="16"/>
      <c r="N38" s="16"/>
    </row>
    <row r="39" spans="1:14" s="15" customFormat="1" ht="15.75">
      <c r="A39" s="28"/>
      <c r="D39" s="14"/>
      <c r="F39" s="17"/>
      <c r="G39" s="18"/>
      <c r="H39" s="16"/>
      <c r="I39" s="16"/>
      <c r="J39" s="16"/>
      <c r="K39" s="16"/>
      <c r="L39" s="16"/>
      <c r="M39" s="18"/>
      <c r="N39" s="18"/>
    </row>
    <row r="40" spans="1:14" s="15" customFormat="1" ht="15.75">
      <c r="A40" s="19" t="s">
        <v>75</v>
      </c>
      <c r="D40" s="14"/>
      <c r="F40" s="22" t="s">
        <v>76</v>
      </c>
      <c r="G40" s="22"/>
      <c r="H40" s="16"/>
      <c r="I40" s="16"/>
      <c r="J40" s="16"/>
      <c r="K40" s="16"/>
      <c r="L40" s="16"/>
      <c r="M40" s="29" t="s">
        <v>77</v>
      </c>
      <c r="N40" s="29"/>
    </row>
    <row r="41" spans="1:14" s="15" customFormat="1" ht="15.75">
      <c r="A41" s="14" t="s">
        <v>78</v>
      </c>
      <c r="D41" s="14"/>
      <c r="F41" s="21" t="s">
        <v>79</v>
      </c>
      <c r="G41" s="21"/>
      <c r="H41" s="16"/>
      <c r="I41" s="16"/>
      <c r="J41" s="16"/>
      <c r="K41" s="16"/>
      <c r="L41" s="16"/>
      <c r="M41" s="21" t="s">
        <v>80</v>
      </c>
      <c r="N41" s="21"/>
    </row>
    <row r="42" spans="4:14" s="15" customFormat="1" ht="15.75">
      <c r="D42" s="14"/>
      <c r="G42" s="10"/>
      <c r="H42" s="16"/>
      <c r="I42" s="16"/>
      <c r="J42" s="16"/>
      <c r="K42" s="16"/>
      <c r="L42" s="16"/>
      <c r="M42" s="16"/>
      <c r="N42" s="16"/>
    </row>
    <row r="43" spans="4:14" s="15" customFormat="1" ht="15.75">
      <c r="D43" s="14"/>
      <c r="G43" s="10"/>
      <c r="H43" s="16"/>
      <c r="I43" s="16"/>
      <c r="J43" s="16"/>
      <c r="K43" s="16"/>
      <c r="L43" s="16"/>
      <c r="M43" s="16"/>
      <c r="N43" s="16"/>
    </row>
  </sheetData>
  <mergeCells count="23">
    <mergeCell ref="A8:M8"/>
    <mergeCell ref="A9:M9"/>
    <mergeCell ref="A11:A13"/>
    <mergeCell ref="B11:B13"/>
    <mergeCell ref="C11:C13"/>
    <mergeCell ref="D11:D13"/>
    <mergeCell ref="E11:E13"/>
    <mergeCell ref="F11:F13"/>
    <mergeCell ref="G11:G13"/>
    <mergeCell ref="H11:H13"/>
    <mergeCell ref="I11:J11"/>
    <mergeCell ref="K11:K13"/>
    <mergeCell ref="L11:L13"/>
    <mergeCell ref="M11:M13"/>
    <mergeCell ref="M41:N41"/>
    <mergeCell ref="F40:G40"/>
    <mergeCell ref="F41:G41"/>
    <mergeCell ref="F36:G36"/>
    <mergeCell ref="N11:N13"/>
    <mergeCell ref="A34:P34"/>
    <mergeCell ref="M36:N36"/>
    <mergeCell ref="A38:A39"/>
    <mergeCell ref="M40:N40"/>
  </mergeCells>
  <conditionalFormatting sqref="A4:A7 A10">
    <cfRule type="duplicateValues" priority="16" dxfId="2" stopIfTrue="1">
      <formula>AND(COUNTIF($A$4:$A$7,A4)+COUNTIF($A$10:$A$10,A4)&gt;1,NOT(ISBLANK(A4)))</formula>
    </cfRule>
  </conditionalFormatting>
  <conditionalFormatting sqref="A4:A7 A10">
    <cfRule type="duplicateValues" priority="17" dxfId="9" stopIfTrue="1">
      <formula>AND(COUNTIF($A$4:$A$7,A4)+COUNTIF($A$10:$A$10,A4)&gt;1,NOT(ISBLANK(A4)))</formula>
    </cfRule>
  </conditionalFormatting>
  <conditionalFormatting sqref="A4:A7 A10">
    <cfRule type="duplicateValues" priority="18" dxfId="8">
      <formula>AND(COUNTIF($A$4:$A$7,A4)+COUNTIF($A$10:$A$10,A4)&gt;1,NOT(ISBLANK(A4)))</formula>
    </cfRule>
  </conditionalFormatting>
  <conditionalFormatting sqref="A8:B8">
    <cfRule type="duplicateValues" priority="14" dxfId="2" stopIfTrue="1">
      <formula>AND(COUNTIF($A$8:$B$8,A8)&gt;1,NOT(ISBLANK(A8)))</formula>
    </cfRule>
  </conditionalFormatting>
  <conditionalFormatting sqref="A8:B8">
    <cfRule type="duplicateValues" priority="15" dxfId="9" stopIfTrue="1">
      <formula>AND(COUNTIF($A$8:$B$8,A8)&gt;1,NOT(ISBLANK(A8)))</formula>
    </cfRule>
  </conditionalFormatting>
  <conditionalFormatting sqref="A8:B8">
    <cfRule type="duplicateValues" priority="13" dxfId="8">
      <formula>AND(COUNTIF($A$8:$B$8,A8)&gt;1,NOT(ISBLANK(A8)))</formula>
    </cfRule>
  </conditionalFormatting>
  <conditionalFormatting sqref="A8">
    <cfRule type="duplicateValues" priority="12" dxfId="1" stopIfTrue="1">
      <formula>AND(COUNTIF($A$8:$A$8,A8)&gt;1,NOT(ISBLANK(A8)))</formula>
    </cfRule>
  </conditionalFormatting>
  <conditionalFormatting sqref="A9:B9">
    <cfRule type="duplicateValues" priority="10" dxfId="2" stopIfTrue="1">
      <formula>AND(COUNTIF($A$9:$B$9,A9)&gt;1,NOT(ISBLANK(A9)))</formula>
    </cfRule>
  </conditionalFormatting>
  <conditionalFormatting sqref="A9:B9">
    <cfRule type="duplicateValues" priority="11" dxfId="9" stopIfTrue="1">
      <formula>AND(COUNTIF($A$9:$B$9,A9)&gt;1,NOT(ISBLANK(A9)))</formula>
    </cfRule>
  </conditionalFormatting>
  <conditionalFormatting sqref="A9:B9">
    <cfRule type="duplicateValues" priority="9" dxfId="8">
      <formula>AND(COUNTIF($A$9:$B$9,A9)&gt;1,NOT(ISBLANK(A9)))</formula>
    </cfRule>
  </conditionalFormatting>
  <conditionalFormatting sqref="A9">
    <cfRule type="duplicateValues" priority="8" dxfId="1" stopIfTrue="1">
      <formula>AND(COUNTIF($A$9:$A$9,A9)&gt;1,NOT(ISBLANK(A9)))</formula>
    </cfRule>
  </conditionalFormatting>
  <conditionalFormatting sqref="A34:A42">
    <cfRule type="duplicateValues" priority="5" dxfId="6" stopIfTrue="1">
      <formula>AND(COUNTIF($A$34:$A$42,A34)&gt;1,NOT(ISBLANK(A34)))</formula>
    </cfRule>
  </conditionalFormatting>
  <conditionalFormatting sqref="A34:A42">
    <cfRule type="duplicateValues" priority="4" dxfId="5" stopIfTrue="1">
      <formula>AND(COUNTIF($A$34:$A$42,A34)&gt;1,NOT(ISBLANK(A34)))</formula>
    </cfRule>
  </conditionalFormatting>
  <conditionalFormatting sqref="A34:A43">
    <cfRule type="duplicateValues" priority="3" dxfId="2" stopIfTrue="1">
      <formula>AND(COUNTIF($A$34:$A$43,A34)&gt;1,NOT(ISBLANK(A34)))</formula>
    </cfRule>
  </conditionalFormatting>
  <conditionalFormatting sqref="A34:A42">
    <cfRule type="duplicateValues" priority="6" dxfId="2" stopIfTrue="1">
      <formula>AND(COUNTIF($A$34:$A$42,A34)&gt;1,NOT(ISBLANK(A34)))</formula>
    </cfRule>
  </conditionalFormatting>
  <conditionalFormatting sqref="A34:A42">
    <cfRule type="duplicateValues" priority="7" dxfId="2">
      <formula>AND(COUNTIF($A$34:$A$42,A34)&gt;1,NOT(ISBLANK(A34)))</formula>
    </cfRule>
  </conditionalFormatting>
  <conditionalFormatting sqref="A34:A43">
    <cfRule type="duplicateValues" priority="2" dxfId="1" stopIfTrue="1">
      <formula>AND(COUNTIF($A$34:$A$43,A34)&gt;1,NOT(ISBLANK(A34)))</formula>
    </cfRule>
  </conditionalFormatting>
  <conditionalFormatting sqref="G34:G35 G42:G43 G37:G39">
    <cfRule type="duplicateValues" priority="1" dxfId="0" stopIfTrue="1">
      <formula>AND(COUNTIF($G$34:$G$35,G34)+COUNTIF($G$42:$G$43,G34)+COUNTIF($G$37:$G$39,G34)&gt;1,NOT(ISBLANK(G34)))</formula>
    </cfRule>
  </conditionalFormatting>
  <printOptions/>
  <pageMargins left="0.31" right="0.31" top="0.75" bottom="0.75" header="0.3" footer="0.3"/>
  <pageSetup fitToHeight="0" fitToWidth="1" horizontalDpi="600" verticalDpi="600" orientation="landscape" paperSize="174" scale="43" r:id="rId2"/>
  <headerFooter>
    <oddFooter>&amp;CPágina 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Moises De Los Santos</dc:creator>
  <cp:keywords/>
  <dc:description/>
  <cp:lastModifiedBy>Mayoris Martínez</cp:lastModifiedBy>
  <cp:lastPrinted>2021-11-03T17:26:13Z</cp:lastPrinted>
  <dcterms:created xsi:type="dcterms:W3CDTF">2021-10-29T20:09:38Z</dcterms:created>
  <dcterms:modified xsi:type="dcterms:W3CDTF">2021-11-03T22:33:18Z</dcterms:modified>
  <cp:category/>
  <cp:version/>
  <cp:contentType/>
  <cp:contentStatus/>
</cp:coreProperties>
</file>