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RAMITES DE PENSION NOV. 2021" sheetId="1" r:id="rId1"/>
  </sheets>
  <definedNames>
    <definedName name="_xlnm._FilterDatabase" localSheetId="0" hidden="1">'TRAMITES DE PENSION NOV. 2021'!$A$12:$N$12</definedName>
  </definedNames>
  <calcPr fullCalcOnLoad="1"/>
</workbook>
</file>

<file path=xl/sharedStrings.xml><?xml version="1.0" encoding="utf-8"?>
<sst xmlns="http://schemas.openxmlformats.org/spreadsheetml/2006/main" count="148" uniqueCount="81">
  <si>
    <t>Nombre</t>
  </si>
  <si>
    <t>MINISTERIO DE INDUSTRIA, COMERCIO Y MIPYMES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</si>
  <si>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</si>
  <si>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</si>
  <si>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</si>
  <si>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</si>
  <si>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</si>
  <si>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</si>
  <si>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</si>
  <si>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</si>
  <si>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</si>
  <si>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</si>
  <si>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</si>
  <si>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</si>
  <si>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</si>
  <si>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</si>
  <si>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DIRECCION DE CONTROL DE GESTION-MICM</t>
  </si>
  <si>
    <t>GUILLERMO MARQUEZ LUGO</t>
  </si>
  <si>
    <t>DIRECCION DE ATENCION INTEGRAL AL CLIENTE-MICM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</si>
  <si>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</si>
  <si>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</si>
  <si>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</si>
  <si>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</si>
  <si>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</si>
  <si>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</si>
  <si>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DIRECCION FINANCIERA-MICM</t>
  </si>
  <si>
    <t>BLAS RAFAEL ALMONTE ALONZO</t>
  </si>
  <si>
    <t>ENCARGADO(A) DEPARTAMENTO</t>
  </si>
  <si>
    <t>Area</t>
  </si>
  <si>
    <t>FEDERICO ADRIANO QUEZADA NAAR</t>
  </si>
  <si>
    <t>DIRECCION DE COMBUSTIBLES-MICM</t>
  </si>
  <si>
    <t>GERENTE DE HIDROCARBUROS</t>
  </si>
  <si>
    <t>MARCELO ANTONIO PUELLO AVALO</t>
  </si>
  <si>
    <t>VICEMINISTERIO DE ZONAS FRANCAS Y REGIMENES ESPECIALES-MICM</t>
  </si>
  <si>
    <t>VICEMINISTRO DE INDUSTRIA Y C</t>
  </si>
  <si>
    <t>CORNELIO TAVERAS VERAS</t>
  </si>
  <si>
    <t>DIRECCIONES REGIONALES-MICM</t>
  </si>
  <si>
    <t>REPRESENTANTE COM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</si>
  <si>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</si>
  <si>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</si>
  <si>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</si>
  <si>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</si>
  <si>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</si>
  <si>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</si>
  <si>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ANALISTA COMPRAS</t>
  </si>
  <si>
    <t>ACELIS RAMONA ANGELES VARGAS</t>
  </si>
  <si>
    <t>VICEMINISTERIO DE DESARROLLO INDUSTRIAL-MICM</t>
  </si>
  <si>
    <t>COORDINADOR (A) TECNICO</t>
  </si>
  <si>
    <t>M</t>
  </si>
  <si>
    <t>I</t>
  </si>
  <si>
    <t>V</t>
  </si>
  <si>
    <t>F</t>
  </si>
  <si>
    <t>TRAMITE DE PENSION</t>
  </si>
  <si>
    <t>IV</t>
  </si>
  <si>
    <t>II</t>
  </si>
  <si>
    <t xml:space="preserve">PERSONAL TRÁMITE DE PENSIÓN </t>
  </si>
  <si>
    <t>sexo</t>
  </si>
  <si>
    <t xml:space="preserve">Cargo </t>
  </si>
  <si>
    <t>Grupo Ocupacional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</si>
  <si>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</si>
  <si>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</si>
  <si>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</si>
  <si>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</si>
  <si>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</si>
  <si>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</si>
  <si>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</si>
  <si>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</si>
  <si>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</si>
  <si>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</si>
  <si>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</si>
  <si>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</si>
  <si>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NOVIEMBRE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</si>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</sst>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0"/>
      <name val="Calibri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center" wrapText="1"/>
    </xf>
    <xf numFmtId="0" fontId="0" fillId="33" borderId="0" xfId="0" applyFill="1" applyBorder="1" applyAlignment="1">
      <alignment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33" borderId="0" xfId="0" applyFont="1" applyFill="1" applyAlignment="1">
      <alignment/>
    </xf>
    <xf numFmtId="0" fontId="40" fillId="0" borderId="10" xfId="0" applyFont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0"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104775</xdr:rowOff>
    </xdr:from>
    <xdr:to>
      <xdr:col>0</xdr:col>
      <xdr:colOff>2362200</xdr:colOff>
      <xdr:row>8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19335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Layout" workbookViewId="0" topLeftCell="A13">
      <selection activeCell="A8" sqref="A8:M8"/>
    </sheetView>
  </sheetViews>
  <sheetFormatPr defaultColWidth="11.421875" defaultRowHeight="15"/>
  <cols>
    <col min="1" max="1" width="58.140625" style="3" customWidth="1"/>
    <col min="2" max="2" width="12.8515625" style="4" customWidth="1"/>
    <col min="3" max="3" width="42.57421875" style="3" customWidth="1"/>
    <col min="4" max="4" width="21.421875" style="4" customWidth="1"/>
    <col min="5" max="5" width="43.140625" style="3" customWidth="1"/>
    <col min="6" max="6" width="21.7109375" style="4" bestFit="1" customWidth="1"/>
    <col min="7" max="7" width="14.140625" style="3" customWidth="1"/>
    <col min="8" max="8" width="19.140625" style="3" customWidth="1"/>
    <col min="9" max="9" width="21.421875" style="3" customWidth="1"/>
    <col min="10" max="10" width="22.8515625" style="3" customWidth="1"/>
    <col min="11" max="11" width="19.7109375" style="3" customWidth="1"/>
    <col min="12" max="12" width="21.140625" style="3" customWidth="1"/>
    <col min="13" max="13" width="12.8515625" style="3" customWidth="1"/>
    <col min="14" max="16384" width="11.421875" style="3" customWidth="1"/>
  </cols>
  <sheetData>
    <row r="1" ht="15">
      <c r="F1" s="3"/>
    </row>
    <row r="2" ht="15">
      <c r="F2" s="3"/>
    </row>
    <row r="3" spans="1:6" ht="15">
      <c r="A3" s="4"/>
      <c r="B3" s="3"/>
      <c r="C3" s="4"/>
      <c r="D3" s="3"/>
      <c r="E3" s="4"/>
      <c r="F3" s="3"/>
    </row>
    <row r="4" spans="1:6" ht="15">
      <c r="A4" s="4"/>
      <c r="B4" s="3"/>
      <c r="C4" s="4"/>
      <c r="D4" s="3"/>
      <c r="E4" s="4"/>
      <c r="F4" s="3"/>
    </row>
    <row r="5" spans="1:6" ht="15.75" customHeight="1">
      <c r="A5" s="4"/>
      <c r="B5" s="3"/>
      <c r="C5" s="4"/>
      <c r="D5" s="3"/>
      <c r="E5" s="4"/>
      <c r="F5" s="3"/>
    </row>
    <row r="6" spans="1:6" ht="15">
      <c r="A6" s="4"/>
      <c r="B6" s="3"/>
      <c r="C6" s="4"/>
      <c r="D6" s="3"/>
      <c r="E6" s="4"/>
      <c r="F6" s="3"/>
    </row>
    <row r="7" spans="1:13" ht="18.75">
      <c r="A7" s="9" t="s">
        <v>55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4.75" customHeight="1">
      <c r="A8" s="10" t="s">
        <v>71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7" ht="15">
      <c r="A9" s="4"/>
      <c r="B9" s="6"/>
      <c r="C9" s="4"/>
      <c r="D9" s="3"/>
      <c r="E9" s="4"/>
      <c r="F9" s="3"/>
      <c r="G9" s="6"/>
    </row>
    <row r="10" spans="1:14" s="5" customFormat="1" ht="21">
      <c r="A10" s="8" t="s">
        <v>0</v>
      </c>
      <c r="B10" s="8" t="s">
        <v>56</v>
      </c>
      <c r="C10" s="8" t="s">
        <v>57</v>
      </c>
      <c r="D10" s="8" t="s">
        <v>58</v>
      </c>
      <c r="E10" s="8" t="s">
        <v>28</v>
      </c>
      <c r="F10" s="8" t="s">
        <v>59</v>
      </c>
      <c r="G10" s="8" t="s">
        <v>60</v>
      </c>
      <c r="H10" s="8" t="s">
        <v>61</v>
      </c>
      <c r="I10" s="8" t="s">
        <v>62</v>
      </c>
      <c r="J10" s="8"/>
      <c r="K10" s="8" t="s">
        <v>63</v>
      </c>
      <c r="L10" s="8" t="s">
        <v>64</v>
      </c>
      <c r="M10" s="8" t="s">
        <v>65</v>
      </c>
      <c r="N10" s="8" t="s">
        <v>66</v>
      </c>
    </row>
    <row r="11" spans="1:14" s="5" customFormat="1" ht="39" customHeight="1">
      <c r="A11" s="8"/>
      <c r="B11" s="8"/>
      <c r="C11" s="8"/>
      <c r="D11" s="8"/>
      <c r="E11" s="8"/>
      <c r="F11" s="8"/>
      <c r="G11" s="8"/>
      <c r="H11" s="8"/>
      <c r="I11" s="7" t="s">
        <v>67</v>
      </c>
      <c r="J11" s="7" t="s">
        <v>68</v>
      </c>
      <c r="K11" s="8"/>
      <c r="L11" s="8"/>
      <c r="M11" s="8"/>
      <c r="N11" s="8"/>
    </row>
    <row r="12" spans="1:14" s="5" customFormat="1" ht="40.5">
      <c r="A12" s="8"/>
      <c r="B12" s="8"/>
      <c r="C12" s="8"/>
      <c r="D12" s="8"/>
      <c r="E12" s="8"/>
      <c r="F12" s="8"/>
      <c r="G12" s="8"/>
      <c r="H12" s="8"/>
      <c r="I12" s="7" t="s">
        <v>69</v>
      </c>
      <c r="J12" s="7" t="s">
        <v>70</v>
      </c>
      <c r="K12" s="8"/>
      <c r="L12" s="8"/>
      <c r="M12" s="8"/>
      <c r="N12" s="8"/>
    </row>
    <row r="13" spans="1:14" s="19" customFormat="1" ht="35.25" customHeight="1">
      <c r="A13" s="17" t="s">
        <v>32</v>
      </c>
      <c r="B13" s="2" t="s">
        <v>48</v>
      </c>
      <c r="C13" s="17" t="s">
        <v>34</v>
      </c>
      <c r="D13" s="2" t="s">
        <v>50</v>
      </c>
      <c r="E13" s="20" t="s">
        <v>33</v>
      </c>
      <c r="F13" s="2" t="s">
        <v>52</v>
      </c>
      <c r="G13" s="18">
        <v>240000</v>
      </c>
      <c r="H13" s="18">
        <v>45000.21</v>
      </c>
      <c r="I13" s="18">
        <v>6888</v>
      </c>
      <c r="J13" s="18">
        <v>4742.4</v>
      </c>
      <c r="K13" s="18">
        <v>2845.24</v>
      </c>
      <c r="L13" s="18">
        <v>59475.85</v>
      </c>
      <c r="M13" s="18">
        <v>180524.15</v>
      </c>
      <c r="N13" s="1">
        <v>100</v>
      </c>
    </row>
    <row r="14" spans="1:14" s="19" customFormat="1" ht="35.25" customHeight="1">
      <c r="A14" s="17" t="s">
        <v>29</v>
      </c>
      <c r="B14" s="2" t="s">
        <v>48</v>
      </c>
      <c r="C14" s="17" t="s">
        <v>31</v>
      </c>
      <c r="D14" s="2" t="s">
        <v>50</v>
      </c>
      <c r="E14" s="20" t="s">
        <v>30</v>
      </c>
      <c r="F14" s="2" t="s">
        <v>52</v>
      </c>
      <c r="G14" s="18">
        <v>102000</v>
      </c>
      <c r="H14" s="18">
        <v>12575.82</v>
      </c>
      <c r="I14" s="18">
        <v>2927.4</v>
      </c>
      <c r="J14" s="18">
        <v>3100.8</v>
      </c>
      <c r="K14" s="18">
        <v>1785</v>
      </c>
      <c r="L14" s="18">
        <v>20389.02</v>
      </c>
      <c r="M14" s="18">
        <v>81610.98</v>
      </c>
      <c r="N14" s="1">
        <v>100</v>
      </c>
    </row>
    <row r="15" spans="1:14" s="19" customFormat="1" ht="35.25" customHeight="1">
      <c r="A15" s="17" t="s">
        <v>14</v>
      </c>
      <c r="B15" s="2" t="s">
        <v>48</v>
      </c>
      <c r="C15" s="17" t="s">
        <v>15</v>
      </c>
      <c r="D15" s="2" t="s">
        <v>50</v>
      </c>
      <c r="E15" s="20" t="s">
        <v>1</v>
      </c>
      <c r="F15" s="2" t="s">
        <v>52</v>
      </c>
      <c r="G15" s="18">
        <v>10000</v>
      </c>
      <c r="H15" s="17">
        <v>0</v>
      </c>
      <c r="I15" s="17">
        <v>287</v>
      </c>
      <c r="J15" s="17">
        <v>304</v>
      </c>
      <c r="K15" s="17">
        <v>125</v>
      </c>
      <c r="L15" s="17">
        <v>716</v>
      </c>
      <c r="M15" s="18">
        <v>9284</v>
      </c>
      <c r="N15" s="1">
        <v>100</v>
      </c>
    </row>
    <row r="16" spans="1:14" s="19" customFormat="1" ht="35.25" customHeight="1">
      <c r="A16" s="17" t="s">
        <v>12</v>
      </c>
      <c r="B16" s="2" t="s">
        <v>51</v>
      </c>
      <c r="C16" s="17" t="s">
        <v>13</v>
      </c>
      <c r="D16" s="2" t="s">
        <v>50</v>
      </c>
      <c r="E16" s="20" t="s">
        <v>1</v>
      </c>
      <c r="F16" s="2" t="s">
        <v>52</v>
      </c>
      <c r="G16" s="18">
        <v>10000</v>
      </c>
      <c r="H16" s="17">
        <v>0</v>
      </c>
      <c r="I16" s="17">
        <v>287</v>
      </c>
      <c r="J16" s="17">
        <v>304</v>
      </c>
      <c r="K16" s="17">
        <v>125</v>
      </c>
      <c r="L16" s="17">
        <v>716</v>
      </c>
      <c r="M16" s="18">
        <v>9284</v>
      </c>
      <c r="N16" s="1">
        <v>100</v>
      </c>
    </row>
    <row r="17" spans="1:14" s="19" customFormat="1" ht="35.25" customHeight="1">
      <c r="A17" s="17" t="s">
        <v>26</v>
      </c>
      <c r="B17" s="2" t="s">
        <v>48</v>
      </c>
      <c r="C17" s="17" t="s">
        <v>27</v>
      </c>
      <c r="D17" s="2" t="s">
        <v>50</v>
      </c>
      <c r="E17" s="20" t="s">
        <v>25</v>
      </c>
      <c r="F17" s="2" t="s">
        <v>52</v>
      </c>
      <c r="G17" s="18">
        <v>130000</v>
      </c>
      <c r="H17" s="18">
        <v>18824.59</v>
      </c>
      <c r="I17" s="18">
        <v>3731</v>
      </c>
      <c r="J17" s="18">
        <v>3952</v>
      </c>
      <c r="K17" s="18">
        <v>5075.12</v>
      </c>
      <c r="L17" s="18">
        <v>31582.71</v>
      </c>
      <c r="M17" s="18">
        <v>98417.29</v>
      </c>
      <c r="N17" s="1">
        <v>100</v>
      </c>
    </row>
    <row r="18" spans="1:14" s="19" customFormat="1" ht="35.25" customHeight="1">
      <c r="A18" s="17" t="s">
        <v>35</v>
      </c>
      <c r="B18" s="2" t="s">
        <v>48</v>
      </c>
      <c r="C18" s="17" t="s">
        <v>37</v>
      </c>
      <c r="D18" s="2" t="s">
        <v>50</v>
      </c>
      <c r="E18" s="20" t="s">
        <v>36</v>
      </c>
      <c r="F18" s="2" t="s">
        <v>52</v>
      </c>
      <c r="G18" s="18">
        <v>70000</v>
      </c>
      <c r="H18" s="18">
        <v>5368.48</v>
      </c>
      <c r="I18" s="18">
        <v>2009</v>
      </c>
      <c r="J18" s="18">
        <v>2128</v>
      </c>
      <c r="K18" s="17">
        <v>25</v>
      </c>
      <c r="L18" s="18">
        <v>9530.48</v>
      </c>
      <c r="M18" s="18">
        <v>60469.52</v>
      </c>
      <c r="N18" s="2">
        <v>2082</v>
      </c>
    </row>
    <row r="19" spans="1:14" s="19" customFormat="1" ht="35.25" customHeight="1">
      <c r="A19" s="17" t="s">
        <v>43</v>
      </c>
      <c r="B19" s="2" t="s">
        <v>48</v>
      </c>
      <c r="C19" s="17" t="s">
        <v>44</v>
      </c>
      <c r="D19" s="2" t="s">
        <v>53</v>
      </c>
      <c r="E19" s="20" t="s">
        <v>25</v>
      </c>
      <c r="F19" s="2" t="s">
        <v>52</v>
      </c>
      <c r="G19" s="18">
        <v>60000</v>
      </c>
      <c r="H19" s="18">
        <v>3486.68</v>
      </c>
      <c r="I19" s="18">
        <v>1722</v>
      </c>
      <c r="J19" s="18">
        <v>1824</v>
      </c>
      <c r="K19" s="17">
        <v>25</v>
      </c>
      <c r="L19" s="18">
        <v>7057.68</v>
      </c>
      <c r="M19" s="18">
        <v>52942.32</v>
      </c>
      <c r="N19" s="2">
        <v>2082</v>
      </c>
    </row>
    <row r="20" spans="1:14" s="19" customFormat="1" ht="35.25" customHeight="1">
      <c r="A20" s="17" t="s">
        <v>17</v>
      </c>
      <c r="B20" s="2" t="s">
        <v>48</v>
      </c>
      <c r="C20" s="17" t="s">
        <v>3</v>
      </c>
      <c r="D20" s="2" t="s">
        <v>53</v>
      </c>
      <c r="E20" s="20" t="s">
        <v>16</v>
      </c>
      <c r="F20" s="2" t="s">
        <v>52</v>
      </c>
      <c r="G20" s="18">
        <v>70000</v>
      </c>
      <c r="H20" s="18">
        <v>5368.48</v>
      </c>
      <c r="I20" s="18">
        <v>2009</v>
      </c>
      <c r="J20" s="18">
        <v>2128</v>
      </c>
      <c r="K20" s="18">
        <v>5294.37</v>
      </c>
      <c r="L20" s="18">
        <v>14799.85</v>
      </c>
      <c r="M20" s="18">
        <v>55200.15</v>
      </c>
      <c r="N20" s="1">
        <v>100</v>
      </c>
    </row>
    <row r="21" spans="1:14" s="19" customFormat="1" ht="35.25" customHeight="1">
      <c r="A21" s="17" t="s">
        <v>2</v>
      </c>
      <c r="B21" s="2" t="s">
        <v>51</v>
      </c>
      <c r="C21" s="17" t="s">
        <v>3</v>
      </c>
      <c r="D21" s="2" t="s">
        <v>53</v>
      </c>
      <c r="E21" s="20" t="s">
        <v>1</v>
      </c>
      <c r="F21" s="2" t="s">
        <v>52</v>
      </c>
      <c r="G21" s="18">
        <v>70000</v>
      </c>
      <c r="H21" s="18">
        <v>5368.48</v>
      </c>
      <c r="I21" s="18">
        <v>2009</v>
      </c>
      <c r="J21" s="18">
        <v>2128</v>
      </c>
      <c r="K21" s="18">
        <v>16720.14</v>
      </c>
      <c r="L21" s="18">
        <v>26225.62</v>
      </c>
      <c r="M21" s="18">
        <v>43774.38</v>
      </c>
      <c r="N21" s="1">
        <v>100</v>
      </c>
    </row>
    <row r="22" spans="1:14" s="19" customFormat="1" ht="35.25" customHeight="1">
      <c r="A22" s="17" t="s">
        <v>38</v>
      </c>
      <c r="B22" s="2" t="s">
        <v>48</v>
      </c>
      <c r="C22" s="17" t="s">
        <v>39</v>
      </c>
      <c r="D22" s="2" t="s">
        <v>53</v>
      </c>
      <c r="E22" s="20" t="s">
        <v>36</v>
      </c>
      <c r="F22" s="2" t="s">
        <v>52</v>
      </c>
      <c r="G22" s="18">
        <v>145000</v>
      </c>
      <c r="H22" s="18">
        <v>22690.49</v>
      </c>
      <c r="I22" s="18">
        <v>4161.5</v>
      </c>
      <c r="J22" s="18">
        <v>4408</v>
      </c>
      <c r="K22" s="17">
        <v>25</v>
      </c>
      <c r="L22" s="18">
        <v>31284.99</v>
      </c>
      <c r="M22" s="18">
        <v>113715.01</v>
      </c>
      <c r="N22" s="2">
        <v>2082</v>
      </c>
    </row>
    <row r="23" spans="1:14" s="19" customFormat="1" ht="35.25" customHeight="1">
      <c r="A23" s="17" t="s">
        <v>45</v>
      </c>
      <c r="B23" s="2" t="s">
        <v>51</v>
      </c>
      <c r="C23" s="17" t="s">
        <v>47</v>
      </c>
      <c r="D23" s="2" t="s">
        <v>53</v>
      </c>
      <c r="E23" s="20" t="s">
        <v>46</v>
      </c>
      <c r="F23" s="2" t="s">
        <v>52</v>
      </c>
      <c r="G23" s="18">
        <v>200000</v>
      </c>
      <c r="H23" s="18">
        <v>35962.27</v>
      </c>
      <c r="I23" s="18">
        <v>5740</v>
      </c>
      <c r="J23" s="18">
        <v>4742.4</v>
      </c>
      <c r="K23" s="17">
        <v>625</v>
      </c>
      <c r="L23" s="18">
        <v>47069.67</v>
      </c>
      <c r="M23" s="18">
        <v>152930.33</v>
      </c>
      <c r="N23" s="2">
        <v>2082</v>
      </c>
    </row>
    <row r="24" spans="1:14" s="19" customFormat="1" ht="35.25" customHeight="1">
      <c r="A24" s="17" t="s">
        <v>40</v>
      </c>
      <c r="B24" s="2" t="s">
        <v>48</v>
      </c>
      <c r="C24" s="17" t="s">
        <v>42</v>
      </c>
      <c r="D24" s="2" t="s">
        <v>53</v>
      </c>
      <c r="E24" s="20" t="s">
        <v>41</v>
      </c>
      <c r="F24" s="2" t="s">
        <v>52</v>
      </c>
      <c r="G24" s="18">
        <v>45000</v>
      </c>
      <c r="H24" s="18">
        <v>1148.33</v>
      </c>
      <c r="I24" s="18">
        <v>1291.5</v>
      </c>
      <c r="J24" s="18">
        <v>1368</v>
      </c>
      <c r="K24" s="17">
        <v>25</v>
      </c>
      <c r="L24" s="18">
        <v>3832.83</v>
      </c>
      <c r="M24" s="18">
        <v>41167.17</v>
      </c>
      <c r="N24" s="2">
        <v>2082</v>
      </c>
    </row>
    <row r="25" spans="1:14" s="19" customFormat="1" ht="35.25" customHeight="1">
      <c r="A25" s="17" t="s">
        <v>4</v>
      </c>
      <c r="B25" s="2" t="s">
        <v>51</v>
      </c>
      <c r="C25" s="17" t="s">
        <v>5</v>
      </c>
      <c r="D25" s="2" t="s">
        <v>54</v>
      </c>
      <c r="E25" s="20" t="s">
        <v>1</v>
      </c>
      <c r="F25" s="2" t="s">
        <v>52</v>
      </c>
      <c r="G25" s="18">
        <v>16500</v>
      </c>
      <c r="H25" s="17">
        <v>0</v>
      </c>
      <c r="I25" s="17">
        <v>473.55</v>
      </c>
      <c r="J25" s="17">
        <v>501.6</v>
      </c>
      <c r="K25" s="17">
        <v>125</v>
      </c>
      <c r="L25" s="18">
        <v>1100.15</v>
      </c>
      <c r="M25" s="18">
        <v>15399.85</v>
      </c>
      <c r="N25" s="1">
        <v>100</v>
      </c>
    </row>
    <row r="26" spans="1:14" s="19" customFormat="1" ht="35.25" customHeight="1">
      <c r="A26" s="17" t="s">
        <v>19</v>
      </c>
      <c r="B26" s="2" t="s">
        <v>51</v>
      </c>
      <c r="C26" s="17" t="s">
        <v>20</v>
      </c>
      <c r="D26" s="2" t="s">
        <v>54</v>
      </c>
      <c r="E26" s="20" t="s">
        <v>18</v>
      </c>
      <c r="F26" s="2" t="s">
        <v>52</v>
      </c>
      <c r="G26" s="18">
        <v>22000</v>
      </c>
      <c r="H26" s="17">
        <v>0</v>
      </c>
      <c r="I26" s="17">
        <v>631.4</v>
      </c>
      <c r="J26" s="17">
        <v>668.8</v>
      </c>
      <c r="K26" s="18">
        <v>1916</v>
      </c>
      <c r="L26" s="18">
        <v>3216.2</v>
      </c>
      <c r="M26" s="18">
        <v>18783.8</v>
      </c>
      <c r="N26" s="1">
        <v>100</v>
      </c>
    </row>
    <row r="27" spans="1:14" s="19" customFormat="1" ht="35.25" customHeight="1">
      <c r="A27" s="17" t="s">
        <v>11</v>
      </c>
      <c r="B27" s="2" t="s">
        <v>48</v>
      </c>
      <c r="C27" s="17" t="s">
        <v>9</v>
      </c>
      <c r="D27" s="2" t="s">
        <v>49</v>
      </c>
      <c r="E27" s="20" t="s">
        <v>1</v>
      </c>
      <c r="F27" s="2" t="s">
        <v>52</v>
      </c>
      <c r="G27" s="18">
        <v>10000</v>
      </c>
      <c r="H27" s="17">
        <v>0</v>
      </c>
      <c r="I27" s="17">
        <v>287</v>
      </c>
      <c r="J27" s="17">
        <v>304</v>
      </c>
      <c r="K27" s="17">
        <v>125</v>
      </c>
      <c r="L27" s="17">
        <v>716</v>
      </c>
      <c r="M27" s="18">
        <v>9284</v>
      </c>
      <c r="N27" s="1">
        <v>100</v>
      </c>
    </row>
    <row r="28" spans="1:14" s="19" customFormat="1" ht="35.25" customHeight="1">
      <c r="A28" s="17" t="s">
        <v>24</v>
      </c>
      <c r="B28" s="2" t="s">
        <v>51</v>
      </c>
      <c r="C28" s="17" t="s">
        <v>9</v>
      </c>
      <c r="D28" s="2" t="s">
        <v>49</v>
      </c>
      <c r="E28" s="20" t="s">
        <v>23</v>
      </c>
      <c r="F28" s="2" t="s">
        <v>52</v>
      </c>
      <c r="G28" s="18">
        <v>16500</v>
      </c>
      <c r="H28" s="17">
        <v>0</v>
      </c>
      <c r="I28" s="17">
        <v>473.55</v>
      </c>
      <c r="J28" s="17">
        <v>501.6</v>
      </c>
      <c r="K28" s="18">
        <v>2252.56</v>
      </c>
      <c r="L28" s="18">
        <v>3227.71</v>
      </c>
      <c r="M28" s="18">
        <v>13272.29</v>
      </c>
      <c r="N28" s="1">
        <v>100</v>
      </c>
    </row>
    <row r="29" spans="1:14" s="19" customFormat="1" ht="35.25" customHeight="1">
      <c r="A29" s="17" t="s">
        <v>22</v>
      </c>
      <c r="B29" s="2" t="s">
        <v>51</v>
      </c>
      <c r="C29" s="17" t="s">
        <v>9</v>
      </c>
      <c r="D29" s="2" t="s">
        <v>49</v>
      </c>
      <c r="E29" s="20" t="s">
        <v>21</v>
      </c>
      <c r="F29" s="2" t="s">
        <v>52</v>
      </c>
      <c r="G29" s="18">
        <v>13255</v>
      </c>
      <c r="H29" s="17">
        <v>0</v>
      </c>
      <c r="I29" s="17">
        <v>380.42</v>
      </c>
      <c r="J29" s="17">
        <v>402.95</v>
      </c>
      <c r="K29" s="17">
        <v>625</v>
      </c>
      <c r="L29" s="18">
        <v>1408.37</v>
      </c>
      <c r="M29" s="18">
        <v>11846.63</v>
      </c>
      <c r="N29" s="1">
        <v>100</v>
      </c>
    </row>
    <row r="30" spans="1:14" s="19" customFormat="1" ht="35.25" customHeight="1">
      <c r="A30" s="17" t="s">
        <v>8</v>
      </c>
      <c r="B30" s="2" t="s">
        <v>51</v>
      </c>
      <c r="C30" s="17" t="s">
        <v>9</v>
      </c>
      <c r="D30" s="2" t="s">
        <v>49</v>
      </c>
      <c r="E30" s="20" t="s">
        <v>1</v>
      </c>
      <c r="F30" s="2" t="s">
        <v>52</v>
      </c>
      <c r="G30" s="18">
        <v>10000</v>
      </c>
      <c r="H30" s="17">
        <v>0</v>
      </c>
      <c r="I30" s="17">
        <v>287</v>
      </c>
      <c r="J30" s="17">
        <v>304</v>
      </c>
      <c r="K30" s="17">
        <v>125</v>
      </c>
      <c r="L30" s="17">
        <v>716</v>
      </c>
      <c r="M30" s="18">
        <v>9284</v>
      </c>
      <c r="N30" s="1">
        <v>100</v>
      </c>
    </row>
    <row r="31" spans="1:14" s="19" customFormat="1" ht="35.25" customHeight="1">
      <c r="A31" s="17" t="s">
        <v>10</v>
      </c>
      <c r="B31" s="2" t="s">
        <v>51</v>
      </c>
      <c r="C31" s="17" t="s">
        <v>9</v>
      </c>
      <c r="D31" s="2" t="s">
        <v>49</v>
      </c>
      <c r="E31" s="20" t="s">
        <v>1</v>
      </c>
      <c r="F31" s="2" t="s">
        <v>52</v>
      </c>
      <c r="G31" s="18">
        <v>10000</v>
      </c>
      <c r="H31" s="17">
        <v>0</v>
      </c>
      <c r="I31" s="17">
        <v>287</v>
      </c>
      <c r="J31" s="17">
        <v>304</v>
      </c>
      <c r="K31" s="17">
        <v>125</v>
      </c>
      <c r="L31" s="17">
        <v>716</v>
      </c>
      <c r="M31" s="18">
        <v>9284</v>
      </c>
      <c r="N31" s="1">
        <v>100</v>
      </c>
    </row>
    <row r="32" spans="1:14" s="19" customFormat="1" ht="35.25" customHeight="1">
      <c r="A32" s="17" t="s">
        <v>6</v>
      </c>
      <c r="B32" s="2" t="s">
        <v>48</v>
      </c>
      <c r="C32" s="17" t="s">
        <v>7</v>
      </c>
      <c r="D32" s="2" t="s">
        <v>49</v>
      </c>
      <c r="E32" s="20" t="s">
        <v>1</v>
      </c>
      <c r="F32" s="2" t="s">
        <v>52</v>
      </c>
      <c r="G32" s="18">
        <v>10000</v>
      </c>
      <c r="H32" s="17">
        <v>0</v>
      </c>
      <c r="I32" s="17">
        <v>287</v>
      </c>
      <c r="J32" s="17">
        <v>304</v>
      </c>
      <c r="K32" s="17">
        <v>125</v>
      </c>
      <c r="L32" s="17">
        <v>716</v>
      </c>
      <c r="M32" s="18">
        <v>9284</v>
      </c>
      <c r="N32" s="1">
        <v>100</v>
      </c>
    </row>
    <row r="35" spans="1:11" ht="15">
      <c r="A35" s="4" t="s">
        <v>72</v>
      </c>
      <c r="D35" s="11" t="s">
        <v>73</v>
      </c>
      <c r="E35" s="11"/>
      <c r="F35" s="3"/>
      <c r="J35" s="11" t="s">
        <v>74</v>
      </c>
      <c r="K35" s="11"/>
    </row>
    <row r="36" spans="4:6" ht="15">
      <c r="D36" s="3"/>
      <c r="F36" s="3"/>
    </row>
    <row r="37" spans="1:11" ht="15">
      <c r="A37" s="11"/>
      <c r="D37" s="3"/>
      <c r="F37" s="3"/>
      <c r="J37" s="4"/>
      <c r="K37" s="4"/>
    </row>
    <row r="38" spans="1:11" ht="15">
      <c r="A38" s="12"/>
      <c r="D38" s="13"/>
      <c r="E38" s="13"/>
      <c r="F38" s="3"/>
      <c r="J38" s="14"/>
      <c r="K38" s="14"/>
    </row>
    <row r="39" spans="1:11" ht="15">
      <c r="A39" s="15" t="s">
        <v>75</v>
      </c>
      <c r="D39" s="16" t="s">
        <v>76</v>
      </c>
      <c r="E39" s="16"/>
      <c r="F39" s="3"/>
      <c r="J39" s="16" t="s">
        <v>77</v>
      </c>
      <c r="K39" s="16"/>
    </row>
    <row r="40" spans="1:11" ht="15">
      <c r="A40" s="4" t="s">
        <v>78</v>
      </c>
      <c r="D40" s="11" t="s">
        <v>79</v>
      </c>
      <c r="E40" s="11"/>
      <c r="F40" s="3"/>
      <c r="J40" s="11" t="s">
        <v>80</v>
      </c>
      <c r="K40" s="11"/>
    </row>
    <row r="41" spans="4:6" ht="15">
      <c r="D41" s="3"/>
      <c r="F41" s="3"/>
    </row>
  </sheetData>
  <sheetProtection/>
  <autoFilter ref="A12:N12"/>
  <mergeCells count="22">
    <mergeCell ref="A7:M7"/>
    <mergeCell ref="A8:M8"/>
    <mergeCell ref="A10:A12"/>
    <mergeCell ref="B10:B12"/>
    <mergeCell ref="C10:C12"/>
    <mergeCell ref="D10:D12"/>
    <mergeCell ref="E10:E12"/>
    <mergeCell ref="F10:F12"/>
    <mergeCell ref="G10:G12"/>
    <mergeCell ref="H10:H12"/>
    <mergeCell ref="I10:J10"/>
    <mergeCell ref="K10:K12"/>
    <mergeCell ref="L10:L12"/>
    <mergeCell ref="M10:M12"/>
    <mergeCell ref="N10:N12"/>
    <mergeCell ref="D35:E35"/>
    <mergeCell ref="J35:K35"/>
    <mergeCell ref="A37:A38"/>
    <mergeCell ref="D39:E39"/>
    <mergeCell ref="J39:K39"/>
    <mergeCell ref="D40:E40"/>
    <mergeCell ref="J40:K40"/>
  </mergeCells>
  <conditionalFormatting sqref="A3:A6 A9">
    <cfRule type="duplicateValues" priority="18" dxfId="4" stopIfTrue="1">
      <formula>AND(COUNTIF($A$3:$A$6,A3)+COUNTIF($A$9:$A$9,A3)&gt;1,NOT(ISBLANK(A3)))</formula>
    </cfRule>
  </conditionalFormatting>
  <conditionalFormatting sqref="A3:A6 A9">
    <cfRule type="duplicateValues" priority="19" dxfId="1" stopIfTrue="1">
      <formula>AND(COUNTIF($A$3:$A$6,A3)+COUNTIF($A$9:$A$9,A3)&gt;1,NOT(ISBLANK(A3)))</formula>
    </cfRule>
  </conditionalFormatting>
  <conditionalFormatting sqref="A3:A6 A9">
    <cfRule type="duplicateValues" priority="20" dxfId="10">
      <formula>AND(COUNTIF($A$3:$A$6,A3)+COUNTIF($A$9:$A$9,A3)&gt;1,NOT(ISBLANK(A3)))</formula>
    </cfRule>
  </conditionalFormatting>
  <conditionalFormatting sqref="A7:B7">
    <cfRule type="duplicateValues" priority="16" dxfId="4" stopIfTrue="1">
      <formula>AND(COUNTIF($A$7:$B$7,A7)&gt;1,NOT(ISBLANK(A7)))</formula>
    </cfRule>
  </conditionalFormatting>
  <conditionalFormatting sqref="A7:B7">
    <cfRule type="duplicateValues" priority="17" dxfId="1" stopIfTrue="1">
      <formula>AND(COUNTIF($A$7:$B$7,A7)&gt;1,NOT(ISBLANK(A7)))</formula>
    </cfRule>
  </conditionalFormatting>
  <conditionalFormatting sqref="A7:B7">
    <cfRule type="duplicateValues" priority="15" dxfId="10">
      <formula>AND(COUNTIF($A$7:$B$7,A7)&gt;1,NOT(ISBLANK(A7)))</formula>
    </cfRule>
  </conditionalFormatting>
  <conditionalFormatting sqref="A7">
    <cfRule type="duplicateValues" priority="14" dxfId="3" stopIfTrue="1">
      <formula>AND(COUNTIF($A$7:$A$7,A7)&gt;1,NOT(ISBLANK(A7)))</formula>
    </cfRule>
  </conditionalFormatting>
  <conditionalFormatting sqref="A8:B8">
    <cfRule type="duplicateValues" priority="12" dxfId="4" stopIfTrue="1">
      <formula>AND(COUNTIF($A$8:$B$8,A8)&gt;1,NOT(ISBLANK(A8)))</formula>
    </cfRule>
  </conditionalFormatting>
  <conditionalFormatting sqref="A8:B8">
    <cfRule type="duplicateValues" priority="13" dxfId="1" stopIfTrue="1">
      <formula>AND(COUNTIF($A$8:$B$8,A8)&gt;1,NOT(ISBLANK(A8)))</formula>
    </cfRule>
  </conditionalFormatting>
  <conditionalFormatting sqref="A8:B8">
    <cfRule type="duplicateValues" priority="11" dxfId="10">
      <formula>AND(COUNTIF($A$8:$B$8,A8)&gt;1,NOT(ISBLANK(A8)))</formula>
    </cfRule>
  </conditionalFormatting>
  <conditionalFormatting sqref="A8">
    <cfRule type="duplicateValues" priority="10" dxfId="3" stopIfTrue="1">
      <formula>AND(COUNTIF($A$8:$A$8,A8)&gt;1,NOT(ISBLANK(A8)))</formula>
    </cfRule>
  </conditionalFormatting>
  <conditionalFormatting sqref="A35:A41">
    <cfRule type="duplicateValues" priority="6" dxfId="0" stopIfTrue="1">
      <formula>AND(COUNTIF($A$35:$A$41,A35)&gt;1,NOT(ISBLANK(A35)))</formula>
    </cfRule>
  </conditionalFormatting>
  <conditionalFormatting sqref="A35:A41">
    <cfRule type="duplicateValues" priority="5" dxfId="7" stopIfTrue="1">
      <formula>AND(COUNTIF($A$35:$A$41,A35)&gt;1,NOT(ISBLANK(A35)))</formula>
    </cfRule>
  </conditionalFormatting>
  <conditionalFormatting sqref="A35:A41">
    <cfRule type="duplicateValues" priority="4" dxfId="4" stopIfTrue="1">
      <formula>AND(COUNTIF($A$35:$A$41,A35)&gt;1,NOT(ISBLANK(A35)))</formula>
    </cfRule>
  </conditionalFormatting>
  <conditionalFormatting sqref="A35:A41">
    <cfRule type="duplicateValues" priority="7" dxfId="4" stopIfTrue="1">
      <formula>AND(COUNTIF($A$35:$A$41,A35)&gt;1,NOT(ISBLANK(A35)))</formula>
    </cfRule>
  </conditionalFormatting>
  <conditionalFormatting sqref="A35:A41">
    <cfRule type="duplicateValues" priority="8" dxfId="4">
      <formula>AND(COUNTIF($A$35:$A$41,A35)&gt;1,NOT(ISBLANK(A35)))</formula>
    </cfRule>
  </conditionalFormatting>
  <conditionalFormatting sqref="A35:A41">
    <cfRule type="duplicateValues" priority="3" dxfId="3" stopIfTrue="1">
      <formula>AND(COUNTIF($A$35:$A$41,A35)&gt;1,NOT(ISBLANK(A35)))</formula>
    </cfRule>
  </conditionalFormatting>
  <conditionalFormatting sqref="A35:A41">
    <cfRule type="duplicateValues" priority="9" dxfId="1">
      <formula>AND(COUNTIF($A$35:$A$41,A35)&gt;1,NOT(ISBLANK(A35)))</formula>
    </cfRule>
  </conditionalFormatting>
  <conditionalFormatting sqref="E35:E40">
    <cfRule type="duplicateValues" priority="2" dxfId="1" stopIfTrue="1">
      <formula>AND(COUNTIF($E$35:$E$40,E35)&gt;1,NOT(ISBLANK(E35)))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174" scale="46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2021-11-30T19:30:01Z</cp:lastPrinted>
  <dcterms:created xsi:type="dcterms:W3CDTF">2021-11-29T21:51:34Z</dcterms:created>
  <dcterms:modified xsi:type="dcterms:W3CDTF">2021-11-30T19:30:33Z</dcterms:modified>
  <cp:category/>
  <cp:version/>
  <cp:contentType/>
  <cp:contentStatus/>
</cp:coreProperties>
</file>