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ACTIV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<sst xmlns="http://schemas.openxmlformats.org/spreadsheetml/2006/main" count="25" uniqueCount="24">
  <si>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REPORTE DE ACTIVOS FIJOS</t>
  </si>
  <si>
    <r>
      <rPr>
        <b/>
        <sz val="9"/>
        <color indexed="56"/>
        <rFont val="Calibri"/>
        <family val="2"/>
      </rPr>
      <t>VALOR EN</t>
    </r>
  </si>
  <si>
    <r>
      <rPr>
        <b/>
        <sz val="9"/>
        <color indexed="56"/>
        <rFont val="Calibri"/>
        <family val="2"/>
      </rPr>
      <t>DEPRECIACION</t>
    </r>
  </si>
  <si>
    <r>
      <rPr>
        <b/>
        <sz val="9"/>
        <color indexed="56"/>
        <rFont val="Calibri"/>
        <family val="2"/>
      </rPr>
      <t>RD$</t>
    </r>
  </si>
  <si>
    <r>
      <rPr>
        <b/>
        <sz val="9"/>
        <color indexed="56"/>
        <rFont val="Calibri"/>
        <family val="2"/>
      </rPr>
      <t>ACUMULADA RD$</t>
    </r>
  </si>
  <si>
    <r>
      <rPr>
        <b/>
        <sz val="9"/>
        <color indexed="56"/>
        <rFont val="Calibri"/>
        <family val="2"/>
      </rPr>
      <t>LIBRO RD$</t>
    </r>
  </si>
  <si>
    <t>MOBILIARIO Y EQUIPOS</t>
  </si>
  <si>
    <t>VEHICULOS</t>
  </si>
  <si>
    <t>MAQUINARIAS Y EQUIPOS</t>
  </si>
  <si>
    <t>TIERRAS Y TERRENOS</t>
  </si>
  <si>
    <t>Terrenos Urbanos con Mejoras</t>
  </si>
  <si>
    <t>CECCOM</t>
  </si>
  <si>
    <t>OFIC. DE SANTIAGO</t>
  </si>
  <si>
    <t>TOTAL</t>
  </si>
  <si>
    <t>APROBADO POR:</t>
  </si>
  <si>
    <t>LIC. MANOLO CABA NUÑEZ</t>
  </si>
  <si>
    <t>DIRECTOR FINANCIERO</t>
  </si>
  <si>
    <t>REVISADO POR:</t>
  </si>
  <si>
    <t>LIC. BLAS R. ALMONTE A.</t>
  </si>
  <si>
    <t>CONTADOR GENERAL</t>
  </si>
  <si>
    <t>PREPARADO POR:</t>
  </si>
  <si>
    <t>CONTADORA</t>
  </si>
  <si>
    <t>HASTA EL 30 DE ABRIL DE 2017</t>
  </si>
  <si>
    <t>LIC. GERMANIA E.  RODRIGUEZ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</si>
</sst>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b/>
      <sz val="14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9"/>
      <color indexed="56"/>
      <name val="Calibri"/>
      <family val="2"/>
    </font>
    <font>
      <b/>
      <sz val="12"/>
      <color indexed="56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14D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" fontId="47" fillId="0" borderId="0" xfId="0" applyNumberFormat="1" applyFont="1" applyFill="1" applyBorder="1" applyAlignment="1">
      <alignment horizontal="left" vertical="top"/>
    </xf>
    <xf numFmtId="4" fontId="48" fillId="0" borderId="0" xfId="0" applyNumberFormat="1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4" fontId="47" fillId="0" borderId="0" xfId="0" applyNumberFormat="1" applyFont="1" applyFill="1" applyBorder="1" applyAlignment="1">
      <alignment horizontal="left" vertical="center"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 horizontal="left" wrapText="1"/>
    </xf>
    <xf numFmtId="165" fontId="49" fillId="0" borderId="0" xfId="42" applyNumberFormat="1" applyFont="1" applyBorder="1" applyAlignment="1">
      <alignment horizontal="left" wrapText="1"/>
    </xf>
    <xf numFmtId="0" fontId="49" fillId="0" borderId="0" xfId="0" applyFont="1" applyBorder="1" applyAlignment="1">
      <alignment horizontal="left"/>
    </xf>
    <xf numFmtId="4" fontId="48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 vertical="top"/>
    </xf>
    <xf numFmtId="164" fontId="47" fillId="0" borderId="0" xfId="42" applyFont="1" applyFill="1" applyBorder="1" applyAlignment="1">
      <alignment horizontal="right" vertical="top"/>
    </xf>
    <xf numFmtId="164" fontId="0" fillId="0" borderId="0" xfId="42" applyFont="1" applyFill="1" applyBorder="1" applyAlignment="1">
      <alignment horizontal="right" vertical="top"/>
    </xf>
    <xf numFmtId="164" fontId="47" fillId="0" borderId="0" xfId="42" applyFont="1" applyFill="1" applyBorder="1" applyAlignment="1">
      <alignment horizontal="right" vertical="top"/>
    </xf>
    <xf numFmtId="164" fontId="47" fillId="0" borderId="0" xfId="42" applyFont="1" applyFill="1" applyBorder="1" applyAlignment="1">
      <alignment horizontal="right" vertical="center"/>
    </xf>
    <xf numFmtId="164" fontId="47" fillId="0" borderId="0" xfId="42" applyFont="1" applyFill="1" applyBorder="1" applyAlignment="1">
      <alignment horizontal="left" vertical="top"/>
    </xf>
    <xf numFmtId="164" fontId="52" fillId="0" borderId="0" xfId="42" applyFont="1" applyBorder="1" applyAlignment="1">
      <alignment horizontal="left" wrapText="1"/>
    </xf>
    <xf numFmtId="164" fontId="50" fillId="0" borderId="10" xfId="42" applyFont="1" applyFill="1" applyBorder="1" applyAlignment="1">
      <alignment horizontal="right"/>
    </xf>
    <xf numFmtId="0" fontId="1" fillId="0" borderId="0" xfId="46" applyAlignment="1">
      <alignment/>
      <protection/>
    </xf>
    <xf numFmtId="164" fontId="47" fillId="0" borderId="0" xfId="42" applyFont="1" applyFill="1" applyBorder="1" applyAlignment="1">
      <alignment horizontal="left" vertical="top"/>
    </xf>
    <xf numFmtId="164" fontId="0" fillId="0" borderId="0" xfId="42" applyFont="1" applyFill="1" applyBorder="1" applyAlignment="1">
      <alignment horizontal="left" vertical="top"/>
    </xf>
    <xf numFmtId="164" fontId="47" fillId="0" borderId="0" xfId="42" applyFont="1" applyFill="1" applyBorder="1" applyAlignment="1">
      <alignment horizontal="left" vertical="center"/>
    </xf>
    <xf numFmtId="0" fontId="1" fillId="0" borderId="0" xfId="46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justify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1524000</xdr:colOff>
      <xdr:row>0</xdr:row>
      <xdr:rowOff>0</xdr:rowOff>
    </xdr:from>
    <xdr:to>
      <xdr:col>4</xdr:col>
      <xdr:colOff>333375</xdr:colOff>
      <xdr:row>5</xdr:row>
      <xdr:rowOff>85725</xdr:rowOff>
    </xdr:to>
    <xdr:pic>
      <xdr:nvPicPr>
        <xdr:cNvPr id="1" name="4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0"/>
          <a:ext cx="2428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32</xdr:row>
      <xdr:rowOff>0</xdr:rowOff>
    </xdr:from>
    <xdr:ext cx="1295400" cy="638175"/>
    <xdr:sp>
      <xdr:nvSpPr>
        <xdr:cNvPr id="2" name="Picture 1" descr="Description: Logo MICM final 2"/>
        <xdr:cNvSpPr>
          <a:spLocks noChangeAspect="1"/>
        </xdr:cNvSpPr>
      </xdr:nvSpPr>
      <xdr:spPr>
        <a:xfrm>
          <a:off x="3028950" y="6200775"/>
          <a:ext cx="1295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409575" cy="638175"/>
    <xdr:sp>
      <xdr:nvSpPr>
        <xdr:cNvPr id="3" name="Picture 1" descr="Description: Logo MICM final 2"/>
        <xdr:cNvSpPr>
          <a:spLocks noChangeAspect="1"/>
        </xdr:cNvSpPr>
      </xdr:nvSpPr>
      <xdr:spPr>
        <a:xfrm>
          <a:off x="6162675" y="6200775"/>
          <a:ext cx="4095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409575" cy="638175"/>
    <xdr:sp>
      <xdr:nvSpPr>
        <xdr:cNvPr id="4" name="Picture 1" descr="Description: Logo MICM final 2"/>
        <xdr:cNvSpPr>
          <a:spLocks noChangeAspect="1"/>
        </xdr:cNvSpPr>
      </xdr:nvSpPr>
      <xdr:spPr>
        <a:xfrm>
          <a:off x="6162675" y="6200775"/>
          <a:ext cx="4095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E12" sqref="E12:E13"/>
    </sheetView>
  </sheetViews>
  <sheetFormatPr defaultColWidth="11.421875" defaultRowHeight="15"/>
  <cols>
    <col min="1" max="1" width="22.00390625" style="0" customWidth="1"/>
    <col min="2" max="2" width="23.421875" style="0" customWidth="1"/>
    <col min="3" max="3" width="19.421875" style="0" customWidth="1"/>
    <col min="4" max="4" width="11.421875" style="0" customWidth="1"/>
    <col min="5" max="5" width="16.140625" style="0" customWidth="1"/>
    <col min="6" max="6" width="6.140625" style="0" customWidth="1"/>
    <col min="7" max="7" width="20.71093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.75">
      <c r="A4" s="33"/>
      <c r="B4" s="33"/>
      <c r="C4" s="33"/>
      <c r="D4" s="33"/>
      <c r="E4" s="33"/>
      <c r="F4" s="33"/>
      <c r="G4" s="33"/>
    </row>
    <row r="5" spans="1:7" ht="15.75">
      <c r="A5" s="2"/>
      <c r="B5" s="2"/>
      <c r="C5" s="2"/>
      <c r="D5" s="2"/>
      <c r="E5" s="2"/>
      <c r="F5" s="2"/>
      <c r="G5" s="2"/>
    </row>
    <row r="6" spans="1:7" ht="15.75">
      <c r="A6" s="2"/>
      <c r="B6" s="2"/>
      <c r="C6" s="2"/>
      <c r="D6" s="2"/>
      <c r="E6" s="2"/>
      <c r="F6" s="2"/>
      <c r="G6" s="2"/>
    </row>
    <row r="7" spans="1:7" ht="18.75">
      <c r="A7" s="34" t="s">
        <v>0</v>
      </c>
      <c r="B7" s="34"/>
      <c r="C7" s="34"/>
      <c r="D7" s="34"/>
      <c r="E7" s="34"/>
      <c r="F7" s="34"/>
      <c r="G7" s="34"/>
    </row>
    <row r="8" spans="1:7" ht="15">
      <c r="A8" s="35" t="s">
        <v>22</v>
      </c>
      <c r="B8" s="35"/>
      <c r="C8" s="35"/>
      <c r="D8" s="35"/>
      <c r="E8" s="35"/>
      <c r="F8" s="35"/>
      <c r="G8" s="35"/>
    </row>
    <row r="9" spans="1:7" ht="15">
      <c r="A9" s="3"/>
      <c r="B9" s="1"/>
      <c r="C9" s="1"/>
      <c r="D9" s="1"/>
      <c r="E9" s="1"/>
      <c r="F9" s="1"/>
      <c r="G9" s="1"/>
    </row>
    <row r="10" spans="1:7" ht="15">
      <c r="A10" s="3"/>
      <c r="B10" s="1"/>
      <c r="C10" s="1"/>
      <c r="D10" s="1"/>
      <c r="E10" s="1"/>
      <c r="F10" s="1"/>
      <c r="G10" s="4"/>
    </row>
    <row r="11" spans="1:7" ht="15">
      <c r="A11" s="3"/>
      <c r="B11" s="1"/>
      <c r="C11" s="1"/>
      <c r="D11" s="1"/>
      <c r="E11" s="1"/>
      <c r="F11" s="1"/>
      <c r="G11" s="1"/>
    </row>
    <row r="12" spans="1:7" ht="15">
      <c r="A12" s="3"/>
      <c r="B12" s="1"/>
      <c r="C12" s="5" t="s">
        <v>1</v>
      </c>
      <c r="D12" s="1"/>
      <c r="E12" s="5" t="s">
        <v>2</v>
      </c>
      <c r="F12" s="1"/>
      <c r="G12" s="5" t="s">
        <v>1</v>
      </c>
    </row>
    <row r="13" spans="1:7" ht="15.75">
      <c r="A13" s="6"/>
      <c r="B13" s="1"/>
      <c r="C13" s="5" t="s">
        <v>3</v>
      </c>
      <c r="D13" s="1"/>
      <c r="E13" s="5" t="s">
        <v>4</v>
      </c>
      <c r="F13" s="1"/>
      <c r="G13" s="5" t="s">
        <v>5</v>
      </c>
    </row>
    <row r="14" spans="1:7" ht="15">
      <c r="A14" s="7"/>
      <c r="B14" s="1"/>
      <c r="C14" s="1"/>
      <c r="D14" s="1"/>
      <c r="E14" s="1"/>
      <c r="F14" s="1"/>
      <c r="G14" s="1"/>
    </row>
    <row r="15" spans="1:7" ht="15" customHeight="1">
      <c r="A15" s="36" t="s">
        <v>6</v>
      </c>
      <c r="B15" s="36"/>
      <c r="C15" s="21">
        <v>58704779.32</v>
      </c>
      <c r="D15" s="1"/>
      <c r="E15" s="21">
        <v>39581185.05</v>
      </c>
      <c r="F15" s="1"/>
      <c r="G15" s="29">
        <f>C15-E15</f>
        <v>19123594.270000003</v>
      </c>
    </row>
    <row r="16" spans="1:7" ht="15">
      <c r="A16" s="8"/>
      <c r="B16" s="1"/>
      <c r="C16" s="21"/>
      <c r="D16" s="1"/>
      <c r="E16" s="22"/>
      <c r="F16" s="1"/>
      <c r="G16" s="30"/>
    </row>
    <row r="17" spans="1:7" ht="15">
      <c r="A17" s="9" t="s">
        <v>7</v>
      </c>
      <c r="B17" s="1"/>
      <c r="C17" s="21">
        <v>50391875</v>
      </c>
      <c r="D17" s="1"/>
      <c r="E17" s="21">
        <v>44145343</v>
      </c>
      <c r="F17" s="1"/>
      <c r="G17" s="29">
        <f>C17-E17</f>
        <v>6246532</v>
      </c>
    </row>
    <row r="18" spans="1:7" ht="15">
      <c r="A18" s="8"/>
      <c r="B18" s="1"/>
      <c r="C18" s="22"/>
      <c r="D18" s="1"/>
      <c r="E18" s="22"/>
      <c r="F18" s="1"/>
      <c r="G18" s="30"/>
    </row>
    <row r="19" spans="1:7" ht="15">
      <c r="A19" s="7" t="s">
        <v>8</v>
      </c>
      <c r="B19" s="1"/>
      <c r="C19" s="23">
        <v>3867329.18</v>
      </c>
      <c r="D19" s="10"/>
      <c r="E19" s="23">
        <v>1788106.44</v>
      </c>
      <c r="F19" s="10"/>
      <c r="G19" s="25">
        <f>C19-E19</f>
        <v>2079222.7400000002</v>
      </c>
    </row>
    <row r="20" spans="1:7" ht="15">
      <c r="A20" s="8"/>
      <c r="B20" s="1"/>
      <c r="C20" s="23"/>
      <c r="D20" s="10"/>
      <c r="E20" s="23"/>
      <c r="F20" s="10"/>
      <c r="G20" s="25"/>
    </row>
    <row r="21" spans="1:7" ht="15">
      <c r="A21" s="7" t="s">
        <v>9</v>
      </c>
      <c r="B21" s="1"/>
      <c r="C21" s="24">
        <v>46000000</v>
      </c>
      <c r="D21" s="11"/>
      <c r="E21" s="24">
        <v>0</v>
      </c>
      <c r="F21" s="11"/>
      <c r="G21" s="31">
        <v>46000000</v>
      </c>
    </row>
    <row r="22" spans="1:7" ht="15">
      <c r="A22" s="12" t="s">
        <v>10</v>
      </c>
      <c r="B22" s="13"/>
      <c r="C22" s="26"/>
      <c r="D22" s="10"/>
      <c r="E22" s="25"/>
      <c r="F22" s="10"/>
      <c r="G22" s="25"/>
    </row>
    <row r="23" spans="1:7" ht="15">
      <c r="A23" s="13" t="s">
        <v>11</v>
      </c>
      <c r="B23" s="14">
        <v>27500000</v>
      </c>
      <c r="C23" s="1"/>
      <c r="D23" s="10"/>
      <c r="E23" s="25"/>
      <c r="F23" s="10"/>
      <c r="G23" s="25"/>
    </row>
    <row r="24" spans="1:7" ht="15">
      <c r="A24" s="15" t="s">
        <v>12</v>
      </c>
      <c r="B24" s="14">
        <v>18500000</v>
      </c>
      <c r="C24" s="1"/>
      <c r="D24" s="10"/>
      <c r="E24" s="10"/>
      <c r="F24" s="10"/>
      <c r="G24" s="10"/>
    </row>
    <row r="25" spans="1:7" ht="15">
      <c r="A25" s="1"/>
      <c r="B25" s="1"/>
      <c r="C25" s="16"/>
      <c r="D25" s="17"/>
      <c r="E25" s="16"/>
      <c r="F25" s="17"/>
      <c r="G25" s="16"/>
    </row>
    <row r="26" spans="1:7" ht="15.75" thickBot="1">
      <c r="A26" s="1"/>
      <c r="B26" s="18" t="s">
        <v>13</v>
      </c>
      <c r="C26" s="27">
        <f>SUM(C15:C25)</f>
        <v>158963983.5</v>
      </c>
      <c r="D26" s="19"/>
      <c r="E26" s="27">
        <f>SUM(E15:E25)</f>
        <v>85514634.49</v>
      </c>
      <c r="F26" s="19"/>
      <c r="G26" s="27">
        <f>SUM(G15:G25)</f>
        <v>73449349.01</v>
      </c>
    </row>
    <row r="27" spans="1:7" ht="15.75" thickTop="1">
      <c r="A27" s="1"/>
      <c r="B27" s="1"/>
      <c r="C27" s="10"/>
      <c r="D27" s="10"/>
      <c r="E27" s="10"/>
      <c r="F27" s="10"/>
      <c r="G27" s="10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20"/>
      <c r="B32" s="1"/>
      <c r="C32" s="1"/>
      <c r="D32" s="1"/>
      <c r="E32" s="1"/>
      <c r="F32" s="1"/>
      <c r="G32" s="1"/>
    </row>
    <row r="33" spans="1:7" ht="15">
      <c r="A33" s="28" t="s">
        <v>20</v>
      </c>
      <c r="B33" s="28"/>
      <c r="C33" s="32" t="s">
        <v>17</v>
      </c>
      <c r="D33" s="32"/>
      <c r="E33" s="20"/>
      <c r="F33" s="32" t="s">
        <v>14</v>
      </c>
      <c r="G33" s="32"/>
    </row>
    <row r="34" spans="1:7" ht="15">
      <c r="A34" s="28" t="s">
        <v>23</v>
      </c>
      <c r="B34" s="28"/>
      <c r="C34" s="32" t="s">
        <v>18</v>
      </c>
      <c r="D34" s="32"/>
      <c r="E34" s="20"/>
      <c r="F34" s="32" t="s">
        <v>15</v>
      </c>
      <c r="G34" s="32"/>
    </row>
    <row r="35" spans="1:7" ht="15">
      <c r="A35" s="28" t="s">
        <v>21</v>
      </c>
      <c r="B35" s="28"/>
      <c r="C35" s="32" t="s">
        <v>19</v>
      </c>
      <c r="D35" s="32"/>
      <c r="E35" s="1"/>
      <c r="F35" s="32" t="s">
        <v>16</v>
      </c>
      <c r="G35" s="32"/>
    </row>
    <row r="36" spans="1:7" ht="15">
      <c r="A36" s="1"/>
      <c r="B36" s="1"/>
      <c r="C36" s="1"/>
      <c r="D36" s="1"/>
      <c r="E36" s="1"/>
      <c r="F36" s="1"/>
      <c r="G36" s="1"/>
    </row>
    <row r="38" spans="3:4" ht="15">
      <c r="C38" s="32"/>
      <c r="D38" s="32"/>
    </row>
    <row r="39" spans="3:4" ht="15">
      <c r="C39" s="32"/>
      <c r="D39" s="32"/>
    </row>
    <row r="40" spans="3:4" ht="15">
      <c r="C40" s="32"/>
      <c r="D40" s="32"/>
    </row>
  </sheetData>
  <sheetProtection/>
  <mergeCells count="13">
    <mergeCell ref="C38:D38"/>
    <mergeCell ref="C39:D39"/>
    <mergeCell ref="C40:D40"/>
    <mergeCell ref="A4:G4"/>
    <mergeCell ref="A7:G7"/>
    <mergeCell ref="A8:G8"/>
    <mergeCell ref="A15:B15"/>
    <mergeCell ref="C33:D33"/>
    <mergeCell ref="C34:D34"/>
    <mergeCell ref="C35:D35"/>
    <mergeCell ref="F33:G33"/>
    <mergeCell ref="F34:G34"/>
    <mergeCell ref="F35:G35"/>
  </mergeCells>
  <printOptions/>
  <pageMargins left="0.7" right="0.7" top="0.75" bottom="0.75" header="0.3" footer="0.3"/>
  <pageSetup horizontalDpi="200" verticalDpi="2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2017-05-15T14:06:44Z</dcterms:modified>
  <cp:category/>
  <cp:version/>
  <cp:contentType/>
  <cp:contentStatus/>
</cp:coreProperties>
</file>