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 A JUNIO 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<sst xmlns="http://schemas.openxmlformats.org/spreadsheetml/2006/main" count="44" uniqueCount="42">
  <si>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</si>
  <si>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</si>
  <si>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</si>
  <si>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</si>
  <si>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</si>
  <si>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</si>
  <si>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</si>
  <si>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</si>
  <si>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</si>
  <si>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</si>
  <si>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</si>
  <si>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</si>
  <si>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</si>
  <si>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</si>
  <si>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</si>
  <si>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</si>
  <si>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</si>
  <si>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</si>
  <si>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</si>
  <si>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</si>
  <si>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</si>
  <si>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</si>
  <si>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</si>
  <si>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</si>
  <si>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</si>
  <si>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</si>
  <si>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</si>
  <si>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</si>
  <si>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</si>
  <si>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</si>
  <si>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</si>
  <si>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Del 01 de Enero al 30 de Junio del 2017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</si>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</sst>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4" fontId="10" fillId="33" borderId="0" xfId="42" applyFont="1" applyFill="1" applyBorder="1" applyAlignment="1">
      <alignment horizontal="left" vertical="center"/>
    </xf>
    <xf numFmtId="164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4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</cols>
  <sheetData>
    <row r="3" spans="2:5" ht="18.75">
      <c r="B3" s="46"/>
      <c r="C3" s="46"/>
      <c r="D3" s="46"/>
      <c r="E3" s="46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49" t="s">
        <v>7</v>
      </c>
      <c r="C7" s="49"/>
      <c r="D7" s="49"/>
      <c r="E7" s="49"/>
      <c r="F7" s="49"/>
    </row>
    <row r="8" spans="2:6" ht="18">
      <c r="B8" s="50" t="s">
        <v>31</v>
      </c>
      <c r="C8" s="50"/>
      <c r="D8" s="50"/>
      <c r="E8" s="50"/>
      <c r="F8" s="50"/>
    </row>
    <row r="9" spans="2:6" ht="12.75">
      <c r="B9" s="51" t="s">
        <v>30</v>
      </c>
      <c r="C9" s="51"/>
      <c r="D9" s="51"/>
      <c r="E9" s="51"/>
      <c r="F9" s="51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47" t="s">
        <v>8</v>
      </c>
      <c r="C12" s="36"/>
      <c r="D12" s="36"/>
      <c r="E12" s="8"/>
    </row>
    <row r="13" spans="2:5" ht="16.5">
      <c r="B13" s="47"/>
      <c r="C13" s="36"/>
      <c r="D13" s="36"/>
      <c r="E13" s="8"/>
    </row>
    <row r="14" spans="2:5" ht="16.5">
      <c r="B14" s="47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10518097.64</v>
      </c>
    </row>
    <row r="17" spans="2:5" ht="16.5">
      <c r="B17" s="10" t="s">
        <v>25</v>
      </c>
      <c r="C17" s="29"/>
      <c r="D17" s="25">
        <v>1685000</v>
      </c>
      <c r="E17" s="11"/>
    </row>
    <row r="18" spans="2:5" ht="16.5">
      <c r="B18" s="10" t="s">
        <v>28</v>
      </c>
      <c r="C18" s="30"/>
      <c r="D18" s="25">
        <v>5850026.69</v>
      </c>
      <c r="E18" s="11"/>
    </row>
    <row r="19" spans="2:5" ht="16.5">
      <c r="B19" s="10" t="s">
        <v>29</v>
      </c>
      <c r="C19" s="30"/>
      <c r="D19" s="26">
        <v>2983070.95</v>
      </c>
      <c r="E19" s="11"/>
    </row>
    <row r="20" spans="2:5" ht="16.5">
      <c r="B20" s="10" t="s">
        <v>10</v>
      </c>
      <c r="C20" s="30"/>
      <c r="D20" s="10"/>
      <c r="E20" s="45">
        <v>10571025.35</v>
      </c>
    </row>
    <row r="21" spans="2:5" ht="16.5">
      <c r="B21" s="36" t="s">
        <v>11</v>
      </c>
      <c r="C21" s="28"/>
      <c r="D21" s="36"/>
      <c r="E21" s="13">
        <f>SUM(E16:E20)</f>
        <v>21089122.990000002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48" t="s">
        <v>32</v>
      </c>
      <c r="C26" s="48"/>
      <c r="D26" s="25">
        <v>58704779.32</v>
      </c>
      <c r="E26" s="24"/>
    </row>
    <row r="27" spans="2:5" ht="16.5">
      <c r="B27" s="37" t="s">
        <v>33</v>
      </c>
      <c r="C27" s="38"/>
      <c r="D27" s="26">
        <v>-39581185.05</v>
      </c>
      <c r="E27" s="23">
        <f>SUM(D26:D27)</f>
        <v>19123594.270000003</v>
      </c>
    </row>
    <row r="28" spans="2:5" ht="16.5">
      <c r="B28" s="37"/>
      <c r="C28" s="38"/>
      <c r="D28" s="25"/>
      <c r="E28" s="23"/>
    </row>
    <row r="29" spans="2:5" ht="16.5">
      <c r="B29" s="39" t="s">
        <v>34</v>
      </c>
      <c r="C29" s="38"/>
      <c r="D29" s="25">
        <v>50391875</v>
      </c>
      <c r="E29" s="23"/>
    </row>
    <row r="30" spans="2:5" ht="16.5">
      <c r="B30" s="37" t="s">
        <v>33</v>
      </c>
      <c r="C30" s="38"/>
      <c r="D30" s="26">
        <v>-44145343</v>
      </c>
      <c r="E30" s="23">
        <f>SUM(D29:D30)</f>
        <v>6246532</v>
      </c>
    </row>
    <row r="31" spans="2:5" ht="16.5">
      <c r="B31" s="37"/>
      <c r="C31" s="38"/>
      <c r="D31" s="25"/>
      <c r="E31" s="23"/>
    </row>
    <row r="32" spans="2:5" ht="16.5">
      <c r="B32" s="40" t="s">
        <v>35</v>
      </c>
      <c r="C32" s="38"/>
      <c r="D32" s="25">
        <v>3867329.18</v>
      </c>
      <c r="E32" s="23"/>
    </row>
    <row r="33" spans="2:5" ht="16.5">
      <c r="B33" s="37" t="s">
        <v>33</v>
      </c>
      <c r="C33" s="38"/>
      <c r="D33" s="26">
        <v>-1788106.44</v>
      </c>
      <c r="E33" s="23">
        <f>SUM(D32:D33)</f>
        <v>2079222.7400000002</v>
      </c>
    </row>
    <row r="34" spans="2:5" ht="16.5">
      <c r="B34" s="40"/>
      <c r="C34" s="38"/>
      <c r="D34" s="25"/>
      <c r="E34" s="23"/>
    </row>
    <row r="35" spans="2:5" ht="16.5">
      <c r="B35" s="40" t="s">
        <v>36</v>
      </c>
      <c r="C35" s="38"/>
      <c r="D35" s="10"/>
      <c r="E35" s="23"/>
    </row>
    <row r="36" spans="2:5" ht="16.5">
      <c r="B36" s="41" t="s">
        <v>37</v>
      </c>
      <c r="C36" s="38"/>
      <c r="D36" s="10"/>
      <c r="E36" s="23"/>
    </row>
    <row r="37" spans="2:5" ht="16.5">
      <c r="B37" s="42" t="s">
        <v>38</v>
      </c>
      <c r="C37" s="38"/>
      <c r="D37" s="25">
        <v>27500000</v>
      </c>
      <c r="E37" s="23"/>
    </row>
    <row r="38" spans="2:5" ht="16.5">
      <c r="B38" s="43" t="s">
        <v>39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</f>
        <v>73449349.01</v>
      </c>
    </row>
    <row r="42" spans="2:5" ht="17.25" thickBot="1">
      <c r="B42" s="36" t="s">
        <v>14</v>
      </c>
      <c r="C42" s="28"/>
      <c r="D42" s="36"/>
      <c r="E42" s="16">
        <f>+E21+E41</f>
        <v>94538472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94214785.84</v>
      </c>
    </row>
    <row r="48" spans="2:5" ht="16.5">
      <c r="B48" s="36" t="s">
        <v>17</v>
      </c>
      <c r="C48" s="28"/>
      <c r="D48" s="36"/>
      <c r="E48" s="14">
        <f>SUM(E47:E47)</f>
        <v>94214785.84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94214785.84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323686.1599999964</v>
      </c>
    </row>
    <row r="54" spans="2:5" ht="16.5">
      <c r="B54" s="36" t="s">
        <v>21</v>
      </c>
      <c r="C54" s="28"/>
      <c r="D54" s="36"/>
      <c r="E54" s="20">
        <f>SUM(E53:E53)</f>
        <v>323686.1599999964</v>
      </c>
    </row>
    <row r="55" spans="2:5" ht="17.25" thickBot="1">
      <c r="B55" s="36" t="s">
        <v>22</v>
      </c>
      <c r="C55" s="28"/>
      <c r="D55" s="36"/>
      <c r="E55" s="21">
        <f>+E50+E54</f>
        <v>94538472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40</v>
      </c>
      <c r="D61" s="4"/>
      <c r="E61" s="31" t="s">
        <v>4</v>
      </c>
    </row>
    <row r="62" spans="2:5" ht="12.75">
      <c r="B62" s="3" t="s">
        <v>2</v>
      </c>
      <c r="C62" s="32" t="s">
        <v>41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36"/>
      <c r="C66" s="36"/>
      <c r="D66" s="36"/>
      <c r="E66" s="22"/>
    </row>
    <row r="67" spans="2:5" ht="16.5">
      <c r="B67" s="36"/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2017-07-06T19:28:24Z</cp:lastPrinted>
  <dcterms:created xsi:type="dcterms:W3CDTF">2001-10-12T14:51:12Z</dcterms:created>
  <dcterms:modified xsi:type="dcterms:W3CDTF">2017-07-11T18:14:16Z</dcterms:modified>
  <cp:category/>
  <cp:version/>
  <cp:contentType/>
  <cp:contentStatus/>
</cp:coreProperties>
</file>