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<sst xmlns="http://schemas.openxmlformats.org/spreadsheetml/2006/main" count="1202" uniqueCount="325">
  <si>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</si>
  <si>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</si>
  <si>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</si>
  <si>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</si>
  <si>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</si>
  <si>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</si>
  <si>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</si>
  <si>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</si>
  <si>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</si>
  <si>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</si>
  <si>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</si>
  <si>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</si>
  <si>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</si>
  <si>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</si>
  <si>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</si>
  <si>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</si>
  <si>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</si>
  <si>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</si>
  <si>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</si>
  <si>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</si>
  <si>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</si>
  <si>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</si>
  <si>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</si>
  <si>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BANDAS DE GOMAS #18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</si>
  <si>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</si>
  <si>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</si>
  <si>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</si>
  <si>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</si>
  <si>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</si>
  <si>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</si>
  <si>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</si>
  <si>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</si>
  <si>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</si>
  <si>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</si>
  <si>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</si>
  <si>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</si>
  <si>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</si>
  <si>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</si>
  <si>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</si>
  <si>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</si>
  <si>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</si>
  <si>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</si>
  <si>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</si>
  <si>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</si>
  <si>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</si>
  <si>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</si>
  <si>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</si>
  <si>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</si>
  <si>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</si>
  <si>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</si>
  <si>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</si>
  <si>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</si>
  <si>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</si>
  <si>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</si>
  <si>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</si>
  <si>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</si>
  <si>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</si>
  <si>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GACHO ACCO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</si>
  <si>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</si>
  <si>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</si>
  <si>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</si>
  <si>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</si>
  <si>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</si>
  <si>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</si>
  <si>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</si>
  <si>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</si>
  <si>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</si>
  <si>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</si>
  <si>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</si>
  <si>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</si>
  <si>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</si>
  <si>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</si>
  <si>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</si>
  <si>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</si>
  <si>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</si>
  <si>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</si>
  <si>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</si>
  <si>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</si>
  <si>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</si>
  <si>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</si>
  <si>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</si>
  <si>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</si>
  <si>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</si>
  <si>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</si>
  <si>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</si>
  <si>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</si>
  <si>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</si>
  <si>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</si>
  <si>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</si>
  <si>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</si>
  <si>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</si>
  <si>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</si>
  <si>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</si>
  <si>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</si>
  <si>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</si>
  <si>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</si>
  <si>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</si>
  <si>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</si>
  <si>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</si>
  <si>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</si>
  <si>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</si>
  <si>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</si>
  <si>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</si>
  <si>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</si>
  <si>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</si>
  <si>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</si>
  <si>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</si>
  <si>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</si>
  <si>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</si>
  <si>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</si>
  <si>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</si>
  <si>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</si>
  <si>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</si>
  <si>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</si>
  <si>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</si>
  <si>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</si>
  <si>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</si>
  <si>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22 oz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</si>
  <si>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</si>
  <si>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</si>
  <si>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</si>
  <si>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</si>
  <si>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</si>
  <si>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</si>
  <si>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</si>
  <si>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</si>
  <si>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</si>
  <si>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</si>
  <si>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</si>
  <si>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</si>
  <si>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</si>
  <si>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</si>
  <si>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</si>
  <si>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</si>
  <si>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</si>
  <si>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</si>
  <si>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</si>
  <si>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</si>
  <si>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</si>
  <si>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</si>
  <si>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</si>
  <si>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</si>
  <si>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</si>
  <si>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FUNDAS 24*28  (100/1)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</si>
  <si>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</si>
  <si>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</si>
  <si>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</si>
  <si>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</si>
  <si>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</si>
  <si>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</si>
  <si>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</si>
  <si>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</si>
  <si>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</si>
  <si>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 Charmin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</si>
  <si>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</si>
  <si>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</si>
  <si>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</si>
  <si>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</si>
  <si>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</si>
  <si>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</si>
  <si>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</si>
  <si>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</si>
  <si>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</si>
  <si>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</si>
  <si>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</si>
  <si>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</si>
  <si>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</si>
  <si>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</si>
  <si>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</si>
  <si>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</si>
  <si>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</si>
  <si>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</si>
  <si>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</si>
  <si>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</si>
  <si>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</si>
  <si>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</si>
  <si>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</si>
  <si>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</si>
  <si>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</si>
  <si>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</si>
  <si>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</si>
  <si>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</si>
  <si>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</si>
  <si>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</si>
  <si>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</si>
  <si>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</si>
  <si>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</si>
  <si>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</si>
  <si>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</si>
  <si>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</si>
  <si>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</si>
  <si>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</si>
  <si>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</si>
  <si>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</si>
  <si>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</si>
  <si>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</si>
  <si>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</si>
  <si>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</si>
  <si>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Pizarra Magica 23x25</t>
  </si>
  <si>
    <t xml:space="preserve">Mural De Corcho </t>
  </si>
  <si>
    <t>Cinta correctora ET121</t>
  </si>
  <si>
    <t>Cinta para maquina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</si>
  <si>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</si>
  <si>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</si>
  <si>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</si>
  <si>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</si>
  <si>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</si>
  <si>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</si>
  <si>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</si>
  <si>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</si>
  <si>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</si>
  <si>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</si>
  <si>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</si>
  <si>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</si>
  <si>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</si>
  <si>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</si>
  <si>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</si>
  <si>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</si>
  <si>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</si>
  <si>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</si>
  <si>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ESPIRAL 2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</si>
  <si>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</si>
  <si>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</si>
  <si>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</si>
  <si>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</si>
  <si>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</si>
  <si>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</si>
  <si>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</si>
  <si>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</si>
  <si>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</si>
  <si>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</si>
  <si>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</si>
  <si>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</si>
  <si>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</si>
  <si>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</si>
  <si>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</si>
  <si>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</si>
  <si>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</si>
  <si>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</si>
  <si>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</si>
  <si>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</si>
  <si>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</si>
  <si>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</si>
  <si>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</si>
  <si>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</si>
  <si>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</si>
  <si>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</si>
  <si>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</si>
  <si>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</si>
  <si>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</si>
  <si>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</si>
  <si>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</si>
  <si>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</si>
  <si>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</si>
  <si>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</si>
  <si>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</si>
  <si>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</si>
  <si>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</si>
  <si>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</si>
  <si>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</si>
  <si>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</si>
  <si>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</si>
  <si>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</si>
  <si>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</si>
  <si>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</si>
  <si>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</si>
  <si>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</si>
  <si>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</si>
  <si>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</si>
  <si>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</si>
  <si>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</si>
  <si>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</si>
  <si>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</si>
  <si>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</si>
  <si>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</si>
  <si>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</si>
  <si>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</si>
  <si>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</si>
  <si>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</si>
  <si>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</si>
  <si>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</si>
  <si>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</si>
  <si>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</si>
  <si>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</si>
  <si>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</si>
  <si>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</si>
  <si>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</si>
  <si>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</si>
  <si>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</si>
  <si>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</si>
  <si>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</si>
  <si>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</si>
  <si>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</si>
  <si>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</si>
  <si>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</si>
  <si>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</si>
  <si>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</si>
  <si>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</si>
  <si>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</si>
  <si>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</si>
  <si>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</si>
  <si>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</si>
  <si>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</si>
  <si>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</si>
  <si>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</si>
  <si>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</si>
  <si>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</si>
  <si>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</si>
  <si>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</si>
  <si>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</si>
  <si>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</si>
  <si>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</si>
  <si>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</si>
  <si>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</si>
  <si>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</si>
  <si>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</si>
  <si>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</si>
  <si>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Toalla Para Cocina Microfibra</t>
  </si>
  <si>
    <t>Sumadora Sharp EL-2630</t>
  </si>
  <si>
    <t>AZUCAR DE DIETA 200/1</t>
  </si>
  <si>
    <t>Correspondiente del 1 al 31de Mayo 2017</t>
  </si>
  <si>
    <t>SOBRE DE CARTA TIMBRADO HILO CREMA PAN DE ORO</t>
  </si>
  <si>
    <t>BANDEJAS PARA ESCRITORO PLASTICAS</t>
  </si>
  <si>
    <t>FUNDAS 24*28 (15/1)</t>
  </si>
  <si>
    <t>SOBRE DE CARTA TIMBRADO EN HILO CREMA FULL COLOR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</si>
</sst>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ares 2" xfId="54"/>
    <cellStyle name="Neutral" xfId="55"/>
    <cellStyle name="Normal 2" xfId="56"/>
    <cellStyle name="Note" xfId="57"/>
    <cellStyle name="Output" xfId="58"/>
    <cellStyle name="Percent" xfId="59"/>
    <cellStyle name="Porcentual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="80" zoomScaleNormal="80" zoomScalePageLayoutView="0" workbookViewId="0" topLeftCell="D1">
      <selection activeCell="D9" sqref="D9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3" t="s">
        <v>232</v>
      </c>
      <c r="C6" s="63"/>
      <c r="D6" s="63"/>
      <c r="E6" s="63"/>
      <c r="F6" s="63"/>
      <c r="G6" s="63"/>
      <c r="H6" s="63"/>
      <c r="I6" s="63"/>
    </row>
    <row r="7" spans="2:5" s="39" customFormat="1" ht="15.75">
      <c r="B7" s="39" t="s">
        <v>20</v>
      </c>
      <c r="E7" s="40" t="s">
        <v>233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320</v>
      </c>
      <c r="D9" s="9"/>
      <c r="H9" s="4"/>
    </row>
    <row r="10" spans="1:17" s="14" customFormat="1" ht="36.75" customHeight="1" thickBot="1">
      <c r="A10" s="10"/>
      <c r="B10" s="64" t="s">
        <v>0</v>
      </c>
      <c r="C10" s="66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4"/>
      <c r="C11" s="66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5"/>
      <c r="C12" s="66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>
        <v>42886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289.91</v>
      </c>
      <c r="H13" s="42">
        <f aca="true" t="shared" si="0" ref="H13:H61">G13*I13</f>
        <v>0</v>
      </c>
      <c r="I13" s="29">
        <v>0</v>
      </c>
    </row>
    <row r="14" spans="2:9" s="51" customFormat="1" ht="23.25" customHeight="1">
      <c r="B14" s="41">
        <v>42886</v>
      </c>
      <c r="C14" s="29" t="s">
        <v>8</v>
      </c>
      <c r="D14" s="29" t="s">
        <v>8</v>
      </c>
      <c r="E14" s="43" t="s">
        <v>207</v>
      </c>
      <c r="F14" s="29" t="s">
        <v>16</v>
      </c>
      <c r="G14" s="30">
        <v>210</v>
      </c>
      <c r="H14" s="42">
        <f t="shared" si="0"/>
        <v>4620</v>
      </c>
      <c r="I14" s="29">
        <v>22</v>
      </c>
    </row>
    <row r="15" spans="2:9" s="25" customFormat="1" ht="29.25" customHeight="1">
      <c r="B15" s="41">
        <v>42886</v>
      </c>
      <c r="C15" s="29" t="s">
        <v>8</v>
      </c>
      <c r="D15" s="29" t="s">
        <v>8</v>
      </c>
      <c r="E15" s="43" t="s">
        <v>208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>
        <v>42886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>
        <v>42886</v>
      </c>
      <c r="C17" s="29" t="s">
        <v>8</v>
      </c>
      <c r="D17" s="29" t="s">
        <v>8</v>
      </c>
      <c r="E17" s="43" t="s">
        <v>209</v>
      </c>
      <c r="F17" s="26" t="s">
        <v>183</v>
      </c>
      <c r="G17" s="30">
        <v>649</v>
      </c>
      <c r="H17" s="27">
        <f t="shared" si="0"/>
        <v>6490</v>
      </c>
      <c r="I17" s="26">
        <v>10</v>
      </c>
    </row>
    <row r="18" spans="2:9" s="25" customFormat="1" ht="23.25" customHeight="1">
      <c r="B18" s="41">
        <v>42886</v>
      </c>
      <c r="C18" s="29" t="s">
        <v>8</v>
      </c>
      <c r="D18" s="29" t="s">
        <v>8</v>
      </c>
      <c r="E18" s="43" t="s">
        <v>125</v>
      </c>
      <c r="F18" s="26" t="s">
        <v>183</v>
      </c>
      <c r="G18" s="30">
        <v>967.6</v>
      </c>
      <c r="H18" s="42">
        <f t="shared" si="0"/>
        <v>95792.40000000001</v>
      </c>
      <c r="I18" s="29">
        <v>99</v>
      </c>
    </row>
    <row r="19" spans="2:9" s="25" customFormat="1" ht="26.25" customHeight="1">
      <c r="B19" s="41">
        <v>42886</v>
      </c>
      <c r="C19" s="29" t="s">
        <v>8</v>
      </c>
      <c r="D19" s="29" t="s">
        <v>8</v>
      </c>
      <c r="E19" s="50" t="s">
        <v>127</v>
      </c>
      <c r="F19" s="29" t="s">
        <v>16</v>
      </c>
      <c r="G19" s="30">
        <v>540.83</v>
      </c>
      <c r="H19" s="42">
        <f t="shared" si="0"/>
        <v>19469.88</v>
      </c>
      <c r="I19" s="29">
        <v>36</v>
      </c>
    </row>
    <row r="20" spans="2:9" s="10" customFormat="1" ht="37.5" customHeight="1">
      <c r="B20" s="41">
        <v>42886</v>
      </c>
      <c r="C20" s="29" t="s">
        <v>8</v>
      </c>
      <c r="D20" s="29" t="s">
        <v>8</v>
      </c>
      <c r="E20" s="43" t="s">
        <v>128</v>
      </c>
      <c r="F20" s="26" t="s">
        <v>16</v>
      </c>
      <c r="G20" s="28">
        <v>175</v>
      </c>
      <c r="H20" s="27">
        <f t="shared" si="0"/>
        <v>1750</v>
      </c>
      <c r="I20" s="26">
        <v>10</v>
      </c>
    </row>
    <row r="21" spans="2:9" s="10" customFormat="1" ht="22.5" customHeight="1">
      <c r="B21" s="41">
        <v>42886</v>
      </c>
      <c r="C21" s="29" t="s">
        <v>8</v>
      </c>
      <c r="D21" s="29" t="s">
        <v>8</v>
      </c>
      <c r="E21" s="43" t="s">
        <v>126</v>
      </c>
      <c r="F21" s="26" t="s">
        <v>16</v>
      </c>
      <c r="G21" s="28">
        <v>116.82</v>
      </c>
      <c r="H21" s="27">
        <f t="shared" si="0"/>
        <v>16354.8</v>
      </c>
      <c r="I21" s="26">
        <v>140</v>
      </c>
    </row>
    <row r="22" spans="2:9" s="25" customFormat="1" ht="31.5" customHeight="1">
      <c r="B22" s="41">
        <v>42886</v>
      </c>
      <c r="C22" s="29" t="s">
        <v>8</v>
      </c>
      <c r="D22" s="29" t="s">
        <v>8</v>
      </c>
      <c r="E22" s="50" t="s">
        <v>184</v>
      </c>
      <c r="F22" s="29" t="s">
        <v>16</v>
      </c>
      <c r="G22" s="30">
        <v>125</v>
      </c>
      <c r="H22" s="42">
        <f t="shared" si="0"/>
        <v>34500</v>
      </c>
      <c r="I22" s="29">
        <v>276</v>
      </c>
    </row>
    <row r="23" spans="2:9" s="10" customFormat="1" ht="25.5" customHeight="1">
      <c r="B23" s="41">
        <v>42886</v>
      </c>
      <c r="C23" s="29" t="s">
        <v>8</v>
      </c>
      <c r="D23" s="29" t="s">
        <v>8</v>
      </c>
      <c r="E23" s="43" t="s">
        <v>185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19.5" customHeight="1">
      <c r="B24" s="41">
        <v>42886</v>
      </c>
      <c r="C24" s="29" t="s">
        <v>8</v>
      </c>
      <c r="D24" s="29" t="s">
        <v>8</v>
      </c>
      <c r="E24" s="43" t="s">
        <v>129</v>
      </c>
      <c r="F24" s="26" t="s">
        <v>16</v>
      </c>
      <c r="G24" s="28">
        <v>75</v>
      </c>
      <c r="H24" s="27">
        <f t="shared" si="0"/>
        <v>2175</v>
      </c>
      <c r="I24" s="26">
        <v>29</v>
      </c>
    </row>
    <row r="25" spans="2:9" s="25" customFormat="1" ht="28.5" customHeight="1">
      <c r="B25" s="41">
        <v>42886</v>
      </c>
      <c r="C25" s="29" t="s">
        <v>8</v>
      </c>
      <c r="D25" s="29" t="s">
        <v>8</v>
      </c>
      <c r="E25" s="50" t="s">
        <v>319</v>
      </c>
      <c r="F25" s="29" t="s">
        <v>16</v>
      </c>
      <c r="G25" s="30">
        <v>520.83</v>
      </c>
      <c r="H25" s="42">
        <f t="shared" si="0"/>
        <v>11979.09</v>
      </c>
      <c r="I25" s="29">
        <v>23</v>
      </c>
    </row>
    <row r="26" spans="2:9" s="10" customFormat="1" ht="27" customHeight="1">
      <c r="B26" s="41">
        <v>42886</v>
      </c>
      <c r="C26" s="29" t="s">
        <v>8</v>
      </c>
      <c r="D26" s="29" t="s">
        <v>8</v>
      </c>
      <c r="E26" s="45" t="s">
        <v>123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1.75" customHeight="1">
      <c r="B27" s="41">
        <v>42886</v>
      </c>
      <c r="C27" s="29" t="s">
        <v>8</v>
      </c>
      <c r="D27" s="29" t="s">
        <v>8</v>
      </c>
      <c r="E27" s="50" t="s">
        <v>122</v>
      </c>
      <c r="F27" s="29" t="s">
        <v>16</v>
      </c>
      <c r="G27" s="30">
        <v>982.5</v>
      </c>
      <c r="H27" s="42">
        <f t="shared" si="0"/>
        <v>7860</v>
      </c>
      <c r="I27" s="29">
        <v>8</v>
      </c>
    </row>
    <row r="28" spans="2:9" s="25" customFormat="1" ht="30" customHeight="1">
      <c r="B28" s="41">
        <v>42886</v>
      </c>
      <c r="C28" s="29" t="s">
        <v>8</v>
      </c>
      <c r="D28" s="29" t="s">
        <v>8</v>
      </c>
      <c r="E28" s="50" t="s">
        <v>230</v>
      </c>
      <c r="F28" s="29" t="s">
        <v>16</v>
      </c>
      <c r="G28" s="30">
        <v>172.82</v>
      </c>
      <c r="H28" s="42">
        <f t="shared" si="0"/>
        <v>140848.3</v>
      </c>
      <c r="I28" s="29">
        <v>815</v>
      </c>
    </row>
    <row r="29" spans="2:9" s="25" customFormat="1" ht="30" customHeight="1">
      <c r="B29" s="41">
        <v>42886</v>
      </c>
      <c r="C29" s="29" t="s">
        <v>8</v>
      </c>
      <c r="D29" s="29" t="s">
        <v>8</v>
      </c>
      <c r="E29" s="50" t="s">
        <v>231</v>
      </c>
      <c r="F29" s="29" t="s">
        <v>16</v>
      </c>
      <c r="G29" s="30">
        <v>148.48</v>
      </c>
      <c r="H29" s="42">
        <f t="shared" si="0"/>
        <v>7572.48</v>
      </c>
      <c r="I29" s="29">
        <v>51</v>
      </c>
    </row>
    <row r="30" spans="2:9" s="10" customFormat="1" ht="23.25" customHeight="1">
      <c r="B30" s="41">
        <v>42886</v>
      </c>
      <c r="C30" s="29" t="s">
        <v>8</v>
      </c>
      <c r="D30" s="29" t="s">
        <v>8</v>
      </c>
      <c r="E30" s="43" t="s">
        <v>23</v>
      </c>
      <c r="F30" s="26" t="s">
        <v>17</v>
      </c>
      <c r="G30" s="28">
        <v>49.38</v>
      </c>
      <c r="H30" s="27">
        <f t="shared" si="0"/>
        <v>0</v>
      </c>
      <c r="I30" s="26">
        <v>0</v>
      </c>
    </row>
    <row r="31" spans="2:9" s="25" customFormat="1" ht="23.25" customHeight="1">
      <c r="B31" s="41">
        <v>42886</v>
      </c>
      <c r="C31" s="29" t="s">
        <v>8</v>
      </c>
      <c r="D31" s="29" t="s">
        <v>8</v>
      </c>
      <c r="E31" s="50" t="s">
        <v>218</v>
      </c>
      <c r="F31" s="29" t="s">
        <v>17</v>
      </c>
      <c r="G31" s="30">
        <v>111.51</v>
      </c>
      <c r="H31" s="42">
        <f t="shared" si="0"/>
        <v>3902.8500000000004</v>
      </c>
      <c r="I31" s="29">
        <v>35</v>
      </c>
    </row>
    <row r="32" spans="2:9" s="25" customFormat="1" ht="23.25" customHeight="1">
      <c r="B32" s="41">
        <v>42886</v>
      </c>
      <c r="C32" s="29" t="s">
        <v>8</v>
      </c>
      <c r="D32" s="29" t="s">
        <v>8</v>
      </c>
      <c r="E32" s="50" t="s">
        <v>190</v>
      </c>
      <c r="F32" s="29" t="s">
        <v>16</v>
      </c>
      <c r="G32" s="30">
        <v>8850</v>
      </c>
      <c r="H32" s="42">
        <f t="shared" si="0"/>
        <v>0</v>
      </c>
      <c r="I32" s="29">
        <v>0</v>
      </c>
    </row>
    <row r="33" spans="2:9" s="25" customFormat="1" ht="23.25" customHeight="1">
      <c r="B33" s="41">
        <v>42886</v>
      </c>
      <c r="C33" s="29" t="s">
        <v>8</v>
      </c>
      <c r="D33" s="29" t="s">
        <v>8</v>
      </c>
      <c r="E33" s="50" t="s">
        <v>210</v>
      </c>
      <c r="F33" s="29" t="s">
        <v>16</v>
      </c>
      <c r="G33" s="30">
        <v>743.4</v>
      </c>
      <c r="H33" s="42">
        <f t="shared" si="0"/>
        <v>2230.2</v>
      </c>
      <c r="I33" s="29">
        <v>3</v>
      </c>
    </row>
    <row r="34" spans="2:9" s="25" customFormat="1" ht="23.25" customHeight="1">
      <c r="B34" s="41">
        <v>42886</v>
      </c>
      <c r="C34" s="29" t="s">
        <v>8</v>
      </c>
      <c r="D34" s="29" t="s">
        <v>8</v>
      </c>
      <c r="E34" s="50" t="s">
        <v>191</v>
      </c>
      <c r="F34" s="29" t="s">
        <v>16</v>
      </c>
      <c r="G34" s="30">
        <v>1380.6</v>
      </c>
      <c r="H34" s="42">
        <f t="shared" si="0"/>
        <v>104925.59999999999</v>
      </c>
      <c r="I34" s="29">
        <v>76</v>
      </c>
    </row>
    <row r="35" spans="2:9" s="10" customFormat="1" ht="27" customHeight="1">
      <c r="B35" s="41">
        <v>42886</v>
      </c>
      <c r="C35" s="29" t="s">
        <v>8</v>
      </c>
      <c r="D35" s="29" t="s">
        <v>8</v>
      </c>
      <c r="E35" s="43" t="s">
        <v>322</v>
      </c>
      <c r="F35" s="26" t="s">
        <v>16</v>
      </c>
      <c r="G35" s="28">
        <v>72.5</v>
      </c>
      <c r="H35" s="27">
        <f t="shared" si="0"/>
        <v>0</v>
      </c>
      <c r="I35" s="26">
        <v>0</v>
      </c>
    </row>
    <row r="36" spans="2:9" s="10" customFormat="1" ht="28.5" customHeight="1">
      <c r="B36" s="41">
        <v>42886</v>
      </c>
      <c r="C36" s="29" t="s">
        <v>8</v>
      </c>
      <c r="D36" s="29" t="s">
        <v>8</v>
      </c>
      <c r="E36" s="43" t="s">
        <v>130</v>
      </c>
      <c r="F36" s="26" t="s">
        <v>16</v>
      </c>
      <c r="G36" s="28">
        <v>93</v>
      </c>
      <c r="H36" s="27">
        <f t="shared" si="0"/>
        <v>0</v>
      </c>
      <c r="I36" s="26">
        <v>0</v>
      </c>
    </row>
    <row r="37" spans="2:9" s="10" customFormat="1" ht="28.5" customHeight="1">
      <c r="B37" s="41">
        <v>42886</v>
      </c>
      <c r="C37" s="29" t="s">
        <v>8</v>
      </c>
      <c r="D37" s="29" t="s">
        <v>8</v>
      </c>
      <c r="E37" s="43" t="s">
        <v>24</v>
      </c>
      <c r="F37" s="26" t="s">
        <v>16</v>
      </c>
      <c r="G37" s="28">
        <v>1.77</v>
      </c>
      <c r="H37" s="27">
        <f t="shared" si="0"/>
        <v>531</v>
      </c>
      <c r="I37" s="26">
        <v>300</v>
      </c>
    </row>
    <row r="38" spans="2:9" s="25" customFormat="1" ht="30.75" customHeight="1">
      <c r="B38" s="41">
        <v>42886</v>
      </c>
      <c r="C38" s="29" t="s">
        <v>8</v>
      </c>
      <c r="D38" s="29" t="s">
        <v>8</v>
      </c>
      <c r="E38" s="50" t="s">
        <v>25</v>
      </c>
      <c r="F38" s="29" t="s">
        <v>16</v>
      </c>
      <c r="G38" s="30">
        <v>2.12</v>
      </c>
      <c r="H38" s="42">
        <f t="shared" si="0"/>
        <v>5314.84</v>
      </c>
      <c r="I38" s="29">
        <v>2507</v>
      </c>
    </row>
    <row r="39" spans="2:9" s="10" customFormat="1" ht="19.5" customHeight="1">
      <c r="B39" s="41">
        <v>42886</v>
      </c>
      <c r="C39" s="29" t="s">
        <v>8</v>
      </c>
      <c r="D39" s="29" t="s">
        <v>8</v>
      </c>
      <c r="E39" s="43" t="s">
        <v>26</v>
      </c>
      <c r="F39" s="29" t="s">
        <v>16</v>
      </c>
      <c r="G39" s="30">
        <v>72.99</v>
      </c>
      <c r="H39" s="27">
        <f t="shared" si="0"/>
        <v>250428.68999999997</v>
      </c>
      <c r="I39" s="26">
        <v>3431</v>
      </c>
    </row>
    <row r="40" spans="2:9" s="10" customFormat="1" ht="29.25" customHeight="1">
      <c r="B40" s="41">
        <v>42886</v>
      </c>
      <c r="C40" s="29" t="s">
        <v>8</v>
      </c>
      <c r="D40" s="29" t="s">
        <v>8</v>
      </c>
      <c r="E40" s="43" t="s">
        <v>27</v>
      </c>
      <c r="F40" s="29" t="s">
        <v>16</v>
      </c>
      <c r="G40" s="30">
        <v>42.24</v>
      </c>
      <c r="H40" s="27">
        <f t="shared" si="0"/>
        <v>3548.1600000000003</v>
      </c>
      <c r="I40" s="26">
        <v>84</v>
      </c>
    </row>
    <row r="41" spans="2:9" s="25" customFormat="1" ht="21.75" customHeight="1">
      <c r="B41" s="41">
        <v>42886</v>
      </c>
      <c r="C41" s="29" t="s">
        <v>8</v>
      </c>
      <c r="D41" s="29" t="s">
        <v>8</v>
      </c>
      <c r="E41" s="50" t="s">
        <v>28</v>
      </c>
      <c r="F41" s="29" t="s">
        <v>16</v>
      </c>
      <c r="G41" s="30">
        <v>4.89</v>
      </c>
      <c r="H41" s="42">
        <f t="shared" si="0"/>
        <v>1467</v>
      </c>
      <c r="I41" s="29">
        <v>300</v>
      </c>
    </row>
    <row r="42" spans="2:9" s="25" customFormat="1" ht="37.5" customHeight="1">
      <c r="B42" s="41">
        <v>42886</v>
      </c>
      <c r="C42" s="29" t="s">
        <v>8</v>
      </c>
      <c r="D42" s="29" t="s">
        <v>8</v>
      </c>
      <c r="E42" s="50" t="s">
        <v>29</v>
      </c>
      <c r="F42" s="29" t="s">
        <v>16</v>
      </c>
      <c r="G42" s="30">
        <v>56</v>
      </c>
      <c r="H42" s="42">
        <f t="shared" si="0"/>
        <v>66304</v>
      </c>
      <c r="I42" s="29">
        <v>1184</v>
      </c>
    </row>
    <row r="43" spans="2:9" s="25" customFormat="1" ht="29.25" customHeight="1">
      <c r="B43" s="41">
        <v>42886</v>
      </c>
      <c r="C43" s="29" t="s">
        <v>8</v>
      </c>
      <c r="D43" s="29" t="s">
        <v>8</v>
      </c>
      <c r="E43" s="50" t="s">
        <v>131</v>
      </c>
      <c r="F43" s="29" t="s">
        <v>17</v>
      </c>
      <c r="G43" s="30">
        <v>29.5</v>
      </c>
      <c r="H43" s="42">
        <f t="shared" si="0"/>
        <v>1209.5</v>
      </c>
      <c r="I43" s="29">
        <v>41</v>
      </c>
    </row>
    <row r="44" spans="2:9" s="25" customFormat="1" ht="27" customHeight="1">
      <c r="B44" s="41">
        <v>42886</v>
      </c>
      <c r="C44" s="29" t="s">
        <v>8</v>
      </c>
      <c r="D44" s="29" t="s">
        <v>8</v>
      </c>
      <c r="E44" s="50" t="s">
        <v>124</v>
      </c>
      <c r="F44" s="29" t="s">
        <v>17</v>
      </c>
      <c r="G44" s="30">
        <v>305.7</v>
      </c>
      <c r="H44" s="42">
        <f t="shared" si="0"/>
        <v>276964.2</v>
      </c>
      <c r="I44" s="29">
        <v>906</v>
      </c>
    </row>
    <row r="45" spans="2:9" s="25" customFormat="1" ht="41.25" customHeight="1">
      <c r="B45" s="41">
        <v>42886</v>
      </c>
      <c r="C45" s="29" t="s">
        <v>8</v>
      </c>
      <c r="D45" s="29" t="s">
        <v>8</v>
      </c>
      <c r="E45" s="52" t="s">
        <v>30</v>
      </c>
      <c r="F45" s="29" t="s">
        <v>16</v>
      </c>
      <c r="G45" s="30">
        <v>138.53</v>
      </c>
      <c r="H45" s="42">
        <f t="shared" si="0"/>
        <v>18563.02</v>
      </c>
      <c r="I45" s="29">
        <v>134</v>
      </c>
    </row>
    <row r="46" spans="2:9" s="25" customFormat="1" ht="39" customHeight="1">
      <c r="B46" s="41">
        <v>42886</v>
      </c>
      <c r="C46" s="29" t="s">
        <v>8</v>
      </c>
      <c r="D46" s="29" t="s">
        <v>8</v>
      </c>
      <c r="E46" s="52" t="s">
        <v>31</v>
      </c>
      <c r="F46" s="29" t="s">
        <v>16</v>
      </c>
      <c r="G46" s="30">
        <v>228.92</v>
      </c>
      <c r="H46" s="42">
        <f t="shared" si="0"/>
        <v>29072.84</v>
      </c>
      <c r="I46" s="29">
        <v>127</v>
      </c>
    </row>
    <row r="47" spans="2:9" s="25" customFormat="1" ht="34.5" customHeight="1">
      <c r="B47" s="41">
        <v>42886</v>
      </c>
      <c r="C47" s="29" t="s">
        <v>8</v>
      </c>
      <c r="D47" s="29" t="s">
        <v>8</v>
      </c>
      <c r="E47" s="52" t="s">
        <v>32</v>
      </c>
      <c r="F47" s="29" t="s">
        <v>16</v>
      </c>
      <c r="G47" s="30">
        <v>195.99</v>
      </c>
      <c r="H47" s="42">
        <f t="shared" si="0"/>
        <v>9799.5</v>
      </c>
      <c r="I47" s="29">
        <v>50</v>
      </c>
    </row>
    <row r="48" spans="2:9" s="25" customFormat="1" ht="37.5" customHeight="1">
      <c r="B48" s="41">
        <v>42886</v>
      </c>
      <c r="C48" s="29" t="s">
        <v>8</v>
      </c>
      <c r="D48" s="29" t="s">
        <v>8</v>
      </c>
      <c r="E48" s="52" t="s">
        <v>33</v>
      </c>
      <c r="F48" s="29" t="s">
        <v>16</v>
      </c>
      <c r="G48" s="30">
        <v>221.66</v>
      </c>
      <c r="H48" s="42">
        <f t="shared" si="0"/>
        <v>39455.479999999996</v>
      </c>
      <c r="I48" s="29">
        <v>178</v>
      </c>
    </row>
    <row r="49" spans="2:9" s="25" customFormat="1" ht="26.25" customHeight="1">
      <c r="B49" s="41">
        <v>42886</v>
      </c>
      <c r="C49" s="29" t="s">
        <v>8</v>
      </c>
      <c r="D49" s="29" t="s">
        <v>8</v>
      </c>
      <c r="E49" s="52" t="s">
        <v>34</v>
      </c>
      <c r="F49" s="29" t="s">
        <v>16</v>
      </c>
      <c r="G49" s="30">
        <v>401.2</v>
      </c>
      <c r="H49" s="42">
        <f t="shared" si="0"/>
        <v>26078</v>
      </c>
      <c r="I49" s="29">
        <v>65</v>
      </c>
    </row>
    <row r="50" spans="2:9" s="25" customFormat="1" ht="26.25" customHeight="1">
      <c r="B50" s="41">
        <v>42886</v>
      </c>
      <c r="C50" s="29" t="s">
        <v>8</v>
      </c>
      <c r="D50" s="29" t="s">
        <v>8</v>
      </c>
      <c r="E50" s="50" t="s">
        <v>171</v>
      </c>
      <c r="F50" s="29" t="s">
        <v>16</v>
      </c>
      <c r="G50" s="30">
        <v>48.85</v>
      </c>
      <c r="H50" s="42">
        <f t="shared" si="0"/>
        <v>446147.05</v>
      </c>
      <c r="I50" s="29">
        <v>9133</v>
      </c>
    </row>
    <row r="51" spans="2:9" s="25" customFormat="1" ht="26.25" customHeight="1">
      <c r="B51" s="41">
        <v>42886</v>
      </c>
      <c r="C51" s="29" t="s">
        <v>8</v>
      </c>
      <c r="D51" s="29" t="s">
        <v>8</v>
      </c>
      <c r="E51" s="50" t="s">
        <v>35</v>
      </c>
      <c r="F51" s="29" t="s">
        <v>16</v>
      </c>
      <c r="G51" s="30">
        <v>150</v>
      </c>
      <c r="H51" s="42">
        <f t="shared" si="0"/>
        <v>900</v>
      </c>
      <c r="I51" s="29">
        <v>6</v>
      </c>
    </row>
    <row r="52" spans="2:9" s="25" customFormat="1" ht="24" customHeight="1">
      <c r="B52" s="41">
        <v>42886</v>
      </c>
      <c r="C52" s="29" t="s">
        <v>8</v>
      </c>
      <c r="D52" s="29" t="s">
        <v>8</v>
      </c>
      <c r="E52" s="50" t="s">
        <v>10</v>
      </c>
      <c r="F52" s="29" t="s">
        <v>16</v>
      </c>
      <c r="G52" s="30">
        <v>53.1</v>
      </c>
      <c r="H52" s="42">
        <f t="shared" si="0"/>
        <v>118625.40000000001</v>
      </c>
      <c r="I52" s="29">
        <v>2234</v>
      </c>
    </row>
    <row r="53" spans="2:9" s="25" customFormat="1" ht="24" customHeight="1">
      <c r="B53" s="41">
        <v>42886</v>
      </c>
      <c r="C53" s="29" t="s">
        <v>8</v>
      </c>
      <c r="D53" s="29" t="s">
        <v>8</v>
      </c>
      <c r="E53" s="50" t="s">
        <v>36</v>
      </c>
      <c r="F53" s="29" t="s">
        <v>16</v>
      </c>
      <c r="G53" s="30">
        <v>16.4</v>
      </c>
      <c r="H53" s="42">
        <f t="shared" si="0"/>
        <v>4952.799999999999</v>
      </c>
      <c r="I53" s="29">
        <v>302</v>
      </c>
    </row>
    <row r="54" spans="2:9" s="25" customFormat="1" ht="24" customHeight="1">
      <c r="B54" s="41">
        <v>42886</v>
      </c>
      <c r="C54" s="29" t="s">
        <v>8</v>
      </c>
      <c r="D54" s="29" t="s">
        <v>8</v>
      </c>
      <c r="E54" s="50" t="s">
        <v>132</v>
      </c>
      <c r="F54" s="29" t="s">
        <v>183</v>
      </c>
      <c r="G54" s="30">
        <v>784.7</v>
      </c>
      <c r="H54" s="42">
        <f t="shared" si="0"/>
        <v>0</v>
      </c>
      <c r="I54" s="29">
        <v>0</v>
      </c>
    </row>
    <row r="55" spans="2:9" s="25" customFormat="1" ht="24" customHeight="1">
      <c r="B55" s="41">
        <v>42886</v>
      </c>
      <c r="C55" s="29" t="s">
        <v>8</v>
      </c>
      <c r="D55" s="29" t="s">
        <v>8</v>
      </c>
      <c r="E55" s="50" t="s">
        <v>37</v>
      </c>
      <c r="F55" s="29" t="s">
        <v>17</v>
      </c>
      <c r="G55" s="30">
        <v>21.55</v>
      </c>
      <c r="H55" s="42">
        <f t="shared" si="0"/>
        <v>4870.3</v>
      </c>
      <c r="I55" s="29">
        <v>226</v>
      </c>
    </row>
    <row r="56" spans="2:9" s="23" customFormat="1" ht="24" customHeight="1">
      <c r="B56" s="41">
        <v>42886</v>
      </c>
      <c r="C56" s="29" t="s">
        <v>8</v>
      </c>
      <c r="D56" s="29" t="s">
        <v>8</v>
      </c>
      <c r="E56" s="43" t="s">
        <v>38</v>
      </c>
      <c r="F56" s="26" t="s">
        <v>16</v>
      </c>
      <c r="G56" s="32">
        <v>15.31</v>
      </c>
      <c r="H56" s="27">
        <f t="shared" si="0"/>
        <v>1730.03</v>
      </c>
      <c r="I56" s="26">
        <v>113</v>
      </c>
    </row>
    <row r="57" spans="2:9" s="23" customFormat="1" ht="24" customHeight="1">
      <c r="B57" s="41">
        <v>42886</v>
      </c>
      <c r="C57" s="29" t="s">
        <v>8</v>
      </c>
      <c r="D57" s="29" t="s">
        <v>8</v>
      </c>
      <c r="E57" s="56" t="s">
        <v>200</v>
      </c>
      <c r="F57" s="29" t="s">
        <v>16</v>
      </c>
      <c r="G57" s="30">
        <v>150</v>
      </c>
      <c r="H57" s="27">
        <f t="shared" si="0"/>
        <v>23400</v>
      </c>
      <c r="I57" s="26">
        <v>156</v>
      </c>
    </row>
    <row r="58" spans="2:9" s="23" customFormat="1" ht="24" customHeight="1">
      <c r="B58" s="41">
        <v>42886</v>
      </c>
      <c r="C58" s="29" t="s">
        <v>8</v>
      </c>
      <c r="D58" s="29" t="s">
        <v>8</v>
      </c>
      <c r="E58" s="56" t="s">
        <v>201</v>
      </c>
      <c r="F58" s="29" t="s">
        <v>16</v>
      </c>
      <c r="G58" s="30">
        <v>110</v>
      </c>
      <c r="H58" s="27">
        <f t="shared" si="0"/>
        <v>1870</v>
      </c>
      <c r="I58" s="26">
        <v>17</v>
      </c>
    </row>
    <row r="59" spans="2:9" s="23" customFormat="1" ht="24" customHeight="1">
      <c r="B59" s="41">
        <v>42886</v>
      </c>
      <c r="C59" s="29" t="s">
        <v>8</v>
      </c>
      <c r="D59" s="29" t="s">
        <v>8</v>
      </c>
      <c r="E59" s="56" t="s">
        <v>202</v>
      </c>
      <c r="F59" s="29" t="s">
        <v>16</v>
      </c>
      <c r="G59" s="30">
        <v>3770</v>
      </c>
      <c r="H59" s="27">
        <f t="shared" si="0"/>
        <v>71630</v>
      </c>
      <c r="I59" s="26">
        <v>19</v>
      </c>
    </row>
    <row r="60" spans="2:9" s="10" customFormat="1" ht="25.5" customHeight="1">
      <c r="B60" s="41">
        <v>42886</v>
      </c>
      <c r="C60" s="29" t="s">
        <v>8</v>
      </c>
      <c r="D60" s="29" t="s">
        <v>8</v>
      </c>
      <c r="E60" s="43" t="s">
        <v>39</v>
      </c>
      <c r="F60" s="26" t="s">
        <v>18</v>
      </c>
      <c r="G60" s="28">
        <v>23</v>
      </c>
      <c r="H60" s="27">
        <f t="shared" si="0"/>
        <v>2944</v>
      </c>
      <c r="I60" s="26">
        <v>128</v>
      </c>
    </row>
    <row r="61" spans="2:9" s="25" customFormat="1" ht="25.5" customHeight="1">
      <c r="B61" s="41">
        <v>42886</v>
      </c>
      <c r="C61" s="29" t="s">
        <v>8</v>
      </c>
      <c r="D61" s="29" t="s">
        <v>8</v>
      </c>
      <c r="E61" s="43" t="s">
        <v>40</v>
      </c>
      <c r="F61" s="29" t="s">
        <v>16</v>
      </c>
      <c r="G61" s="30">
        <v>61.87</v>
      </c>
      <c r="H61" s="27">
        <f t="shared" si="0"/>
        <v>2969.7599999999998</v>
      </c>
      <c r="I61" s="29">
        <v>48</v>
      </c>
    </row>
    <row r="62" spans="2:9" s="10" customFormat="1" ht="25.5" customHeight="1">
      <c r="B62" s="41">
        <v>42886</v>
      </c>
      <c r="C62" s="29" t="s">
        <v>8</v>
      </c>
      <c r="D62" s="29" t="s">
        <v>8</v>
      </c>
      <c r="E62" s="43" t="s">
        <v>43</v>
      </c>
      <c r="F62" s="26" t="s">
        <v>16</v>
      </c>
      <c r="G62" s="28">
        <v>315</v>
      </c>
      <c r="H62" s="27">
        <f aca="true" t="shared" si="1" ref="H62:H115">G62*I62</f>
        <v>7560</v>
      </c>
      <c r="I62" s="26">
        <v>24</v>
      </c>
    </row>
    <row r="63" spans="2:9" s="10" customFormat="1" ht="25.5" customHeight="1">
      <c r="B63" s="41">
        <v>42886</v>
      </c>
      <c r="C63" s="29" t="s">
        <v>8</v>
      </c>
      <c r="D63" s="29" t="s">
        <v>8</v>
      </c>
      <c r="E63" s="43" t="s">
        <v>42</v>
      </c>
      <c r="F63" s="26" t="s">
        <v>17</v>
      </c>
      <c r="G63" s="28">
        <v>225</v>
      </c>
      <c r="H63" s="27">
        <f t="shared" si="1"/>
        <v>5400</v>
      </c>
      <c r="I63" s="26">
        <v>24</v>
      </c>
    </row>
    <row r="64" spans="2:9" s="10" customFormat="1" ht="25.5" customHeight="1">
      <c r="B64" s="41">
        <v>42886</v>
      </c>
      <c r="C64" s="29" t="s">
        <v>8</v>
      </c>
      <c r="D64" s="29" t="s">
        <v>8</v>
      </c>
      <c r="E64" s="43" t="s">
        <v>41</v>
      </c>
      <c r="F64" s="26" t="s">
        <v>16</v>
      </c>
      <c r="G64" s="28">
        <v>108</v>
      </c>
      <c r="H64" s="27">
        <f t="shared" si="1"/>
        <v>1188</v>
      </c>
      <c r="I64" s="26">
        <v>11</v>
      </c>
    </row>
    <row r="65" spans="2:9" s="10" customFormat="1" ht="25.5" customHeight="1">
      <c r="B65" s="41">
        <v>42886</v>
      </c>
      <c r="C65" s="29" t="s">
        <v>8</v>
      </c>
      <c r="D65" s="29" t="s">
        <v>8</v>
      </c>
      <c r="E65" s="43" t="s">
        <v>44</v>
      </c>
      <c r="F65" s="26" t="s">
        <v>18</v>
      </c>
      <c r="G65" s="28">
        <v>50.15</v>
      </c>
      <c r="H65" s="27">
        <f t="shared" si="1"/>
        <v>40771.95</v>
      </c>
      <c r="I65" s="26">
        <v>813</v>
      </c>
    </row>
    <row r="66" spans="2:9" s="10" customFormat="1" ht="25.5" customHeight="1">
      <c r="B66" s="41">
        <v>42886</v>
      </c>
      <c r="C66" s="29" t="s">
        <v>8</v>
      </c>
      <c r="D66" s="29" t="s">
        <v>8</v>
      </c>
      <c r="E66" s="43" t="s">
        <v>45</v>
      </c>
      <c r="F66" s="26" t="s">
        <v>314</v>
      </c>
      <c r="G66" s="28">
        <v>14.99</v>
      </c>
      <c r="H66" s="27">
        <f t="shared" si="1"/>
        <v>12801.460000000001</v>
      </c>
      <c r="I66" s="26">
        <v>854</v>
      </c>
    </row>
    <row r="67" spans="2:9" s="10" customFormat="1" ht="25.5" customHeight="1">
      <c r="B67" s="41">
        <v>42886</v>
      </c>
      <c r="C67" s="29" t="s">
        <v>8</v>
      </c>
      <c r="D67" s="29" t="s">
        <v>8</v>
      </c>
      <c r="E67" s="43" t="s">
        <v>133</v>
      </c>
      <c r="F67" s="26" t="s">
        <v>183</v>
      </c>
      <c r="G67" s="28">
        <v>148.68</v>
      </c>
      <c r="H67" s="27">
        <f t="shared" si="1"/>
        <v>17692.920000000002</v>
      </c>
      <c r="I67" s="26">
        <v>119</v>
      </c>
    </row>
    <row r="68" spans="2:9" s="10" customFormat="1" ht="25.5" customHeight="1">
      <c r="B68" s="41">
        <v>42886</v>
      </c>
      <c r="C68" s="29" t="s">
        <v>8</v>
      </c>
      <c r="D68" s="29" t="s">
        <v>8</v>
      </c>
      <c r="E68" s="43" t="s">
        <v>315</v>
      </c>
      <c r="F68" s="26" t="s">
        <v>16</v>
      </c>
      <c r="G68" s="28">
        <v>38.23</v>
      </c>
      <c r="H68" s="27">
        <f t="shared" si="1"/>
        <v>4549.37</v>
      </c>
      <c r="I68" s="26">
        <v>119</v>
      </c>
    </row>
    <row r="69" spans="2:9" s="25" customFormat="1" ht="25.5" customHeight="1">
      <c r="B69" s="41">
        <v>42886</v>
      </c>
      <c r="C69" s="29" t="s">
        <v>8</v>
      </c>
      <c r="D69" s="29" t="s">
        <v>8</v>
      </c>
      <c r="E69" s="43" t="s">
        <v>46</v>
      </c>
      <c r="F69" s="29" t="s">
        <v>17</v>
      </c>
      <c r="G69" s="30">
        <v>14.86</v>
      </c>
      <c r="H69" s="27">
        <f t="shared" si="1"/>
        <v>1040.2</v>
      </c>
      <c r="I69" s="29">
        <v>70</v>
      </c>
    </row>
    <row r="70" spans="2:9" s="25" customFormat="1" ht="25.5" customHeight="1">
      <c r="B70" s="41">
        <v>42886</v>
      </c>
      <c r="C70" s="29" t="s">
        <v>8</v>
      </c>
      <c r="D70" s="29" t="s">
        <v>8</v>
      </c>
      <c r="E70" s="45" t="s">
        <v>117</v>
      </c>
      <c r="F70" s="29" t="s">
        <v>16</v>
      </c>
      <c r="G70" s="30">
        <v>613.58</v>
      </c>
      <c r="H70" s="27">
        <f t="shared" si="1"/>
        <v>8590.12</v>
      </c>
      <c r="I70" s="29">
        <v>14</v>
      </c>
    </row>
    <row r="71" spans="2:9" s="25" customFormat="1" ht="25.5" customHeight="1">
      <c r="B71" s="41">
        <v>42886</v>
      </c>
      <c r="C71" s="29" t="s">
        <v>8</v>
      </c>
      <c r="D71" s="29" t="s">
        <v>8</v>
      </c>
      <c r="E71" s="45" t="s">
        <v>118</v>
      </c>
      <c r="F71" s="29" t="s">
        <v>16</v>
      </c>
      <c r="G71" s="30">
        <v>244.26</v>
      </c>
      <c r="H71" s="27">
        <f t="shared" si="1"/>
        <v>8304.84</v>
      </c>
      <c r="I71" s="29">
        <v>34</v>
      </c>
    </row>
    <row r="72" spans="2:9" s="25" customFormat="1" ht="25.5" customHeight="1">
      <c r="B72" s="41">
        <v>42886</v>
      </c>
      <c r="C72" s="29" t="s">
        <v>8</v>
      </c>
      <c r="D72" s="29" t="s">
        <v>8</v>
      </c>
      <c r="E72" s="43" t="s">
        <v>134</v>
      </c>
      <c r="F72" s="29" t="s">
        <v>16</v>
      </c>
      <c r="G72" s="30">
        <v>28.37</v>
      </c>
      <c r="H72" s="27">
        <f t="shared" si="1"/>
        <v>9730.91</v>
      </c>
      <c r="I72" s="29">
        <v>343</v>
      </c>
    </row>
    <row r="73" spans="2:10" s="10" customFormat="1" ht="25.5" customHeight="1">
      <c r="B73" s="41">
        <v>42886</v>
      </c>
      <c r="C73" s="29" t="s">
        <v>8</v>
      </c>
      <c r="D73" s="29" t="s">
        <v>8</v>
      </c>
      <c r="E73" s="43" t="s">
        <v>135</v>
      </c>
      <c r="F73" s="26" t="s">
        <v>183</v>
      </c>
      <c r="G73" s="28">
        <v>199.42</v>
      </c>
      <c r="H73" s="27">
        <f t="shared" si="1"/>
        <v>27719.379999999997</v>
      </c>
      <c r="I73" s="26">
        <v>139</v>
      </c>
      <c r="J73" s="10" t="s">
        <v>9</v>
      </c>
    </row>
    <row r="74" spans="2:9" s="10" customFormat="1" ht="25.5" customHeight="1">
      <c r="B74" s="41">
        <v>42886</v>
      </c>
      <c r="C74" s="29" t="s">
        <v>8</v>
      </c>
      <c r="D74" s="29" t="s">
        <v>8</v>
      </c>
      <c r="E74" s="43" t="s">
        <v>136</v>
      </c>
      <c r="F74" s="26" t="s">
        <v>183</v>
      </c>
      <c r="G74" s="28">
        <v>180</v>
      </c>
      <c r="H74" s="27">
        <f t="shared" si="1"/>
        <v>0</v>
      </c>
      <c r="I74" s="26">
        <v>0</v>
      </c>
    </row>
    <row r="75" spans="2:9" s="36" customFormat="1" ht="25.5" customHeight="1">
      <c r="B75" s="41">
        <v>42886</v>
      </c>
      <c r="C75" s="29" t="s">
        <v>8</v>
      </c>
      <c r="D75" s="29" t="s">
        <v>8</v>
      </c>
      <c r="E75" s="43" t="s">
        <v>137</v>
      </c>
      <c r="F75" s="34" t="s">
        <v>312</v>
      </c>
      <c r="G75" s="35">
        <v>1142.94</v>
      </c>
      <c r="H75" s="27">
        <f t="shared" si="1"/>
        <v>14858.220000000001</v>
      </c>
      <c r="I75" s="34">
        <v>13</v>
      </c>
    </row>
    <row r="76" spans="2:9" s="25" customFormat="1" ht="25.5" customHeight="1">
      <c r="B76" s="41">
        <v>42886</v>
      </c>
      <c r="C76" s="29" t="s">
        <v>8</v>
      </c>
      <c r="D76" s="29" t="s">
        <v>8</v>
      </c>
      <c r="E76" s="43" t="s">
        <v>47</v>
      </c>
      <c r="F76" s="29" t="s">
        <v>16</v>
      </c>
      <c r="G76" s="30">
        <v>99.28</v>
      </c>
      <c r="H76" s="27">
        <f t="shared" si="1"/>
        <v>4169.76</v>
      </c>
      <c r="I76" s="29">
        <v>42</v>
      </c>
    </row>
    <row r="77" spans="2:9" s="25" customFormat="1" ht="25.5" customHeight="1">
      <c r="B77" s="41">
        <v>42886</v>
      </c>
      <c r="C77" s="29" t="s">
        <v>8</v>
      </c>
      <c r="D77" s="29" t="s">
        <v>8</v>
      </c>
      <c r="E77" s="50" t="s">
        <v>11</v>
      </c>
      <c r="F77" s="29" t="s">
        <v>16</v>
      </c>
      <c r="G77" s="30">
        <v>53.69</v>
      </c>
      <c r="H77" s="42">
        <f t="shared" si="1"/>
        <v>69635.93</v>
      </c>
      <c r="I77" s="29">
        <v>1297</v>
      </c>
    </row>
    <row r="78" spans="2:9" s="25" customFormat="1" ht="25.5" customHeight="1">
      <c r="B78" s="41">
        <v>42886</v>
      </c>
      <c r="C78" s="29" t="s">
        <v>8</v>
      </c>
      <c r="D78" s="29" t="s">
        <v>8</v>
      </c>
      <c r="E78" s="43" t="s">
        <v>138</v>
      </c>
      <c r="F78" s="29" t="s">
        <v>16</v>
      </c>
      <c r="G78" s="30">
        <v>65</v>
      </c>
      <c r="H78" s="27">
        <f t="shared" si="1"/>
        <v>195</v>
      </c>
      <c r="I78" s="29">
        <v>3</v>
      </c>
    </row>
    <row r="79" spans="2:9" s="25" customFormat="1" ht="25.5" customHeight="1">
      <c r="B79" s="41">
        <v>42886</v>
      </c>
      <c r="C79" s="29" t="s">
        <v>8</v>
      </c>
      <c r="D79" s="29" t="s">
        <v>8</v>
      </c>
      <c r="E79" s="43" t="s">
        <v>139</v>
      </c>
      <c r="F79" s="29" t="s">
        <v>16</v>
      </c>
      <c r="G79" s="30">
        <v>34</v>
      </c>
      <c r="H79" s="27">
        <f t="shared" si="1"/>
        <v>748</v>
      </c>
      <c r="I79" s="29">
        <v>22</v>
      </c>
    </row>
    <row r="80" spans="2:9" s="25" customFormat="1" ht="25.5" customHeight="1">
      <c r="B80" s="41">
        <v>42886</v>
      </c>
      <c r="C80" s="29" t="s">
        <v>8</v>
      </c>
      <c r="D80" s="29" t="s">
        <v>8</v>
      </c>
      <c r="E80" s="50" t="s">
        <v>219</v>
      </c>
      <c r="F80" s="29" t="s">
        <v>16</v>
      </c>
      <c r="G80" s="30">
        <v>2.58</v>
      </c>
      <c r="H80" s="42">
        <f t="shared" si="1"/>
        <v>15.48</v>
      </c>
      <c r="I80" s="29">
        <v>6</v>
      </c>
    </row>
    <row r="81" spans="2:9" s="25" customFormat="1" ht="25.5" customHeight="1">
      <c r="B81" s="41">
        <v>42886</v>
      </c>
      <c r="C81" s="29" t="s">
        <v>8</v>
      </c>
      <c r="D81" s="29" t="s">
        <v>8</v>
      </c>
      <c r="E81" s="50" t="s">
        <v>220</v>
      </c>
      <c r="F81" s="29" t="s">
        <v>16</v>
      </c>
      <c r="G81" s="30">
        <v>20</v>
      </c>
      <c r="H81" s="42">
        <f t="shared" si="1"/>
        <v>320</v>
      </c>
      <c r="I81" s="29">
        <v>16</v>
      </c>
    </row>
    <row r="82" spans="2:9" s="25" customFormat="1" ht="25.5" customHeight="1">
      <c r="B82" s="41">
        <v>42886</v>
      </c>
      <c r="C82" s="29" t="s">
        <v>8</v>
      </c>
      <c r="D82" s="29" t="s">
        <v>8</v>
      </c>
      <c r="E82" s="50" t="s">
        <v>49</v>
      </c>
      <c r="F82" s="29" t="s">
        <v>16</v>
      </c>
      <c r="G82" s="30">
        <v>4.95</v>
      </c>
      <c r="H82" s="42">
        <f t="shared" si="1"/>
        <v>49.5</v>
      </c>
      <c r="I82" s="29">
        <v>10</v>
      </c>
    </row>
    <row r="83" spans="2:9" s="25" customFormat="1" ht="25.5" customHeight="1">
      <c r="B83" s="41">
        <v>42886</v>
      </c>
      <c r="C83" s="29" t="s">
        <v>8</v>
      </c>
      <c r="D83" s="29" t="s">
        <v>8</v>
      </c>
      <c r="E83" s="50" t="s">
        <v>51</v>
      </c>
      <c r="F83" s="29" t="s">
        <v>16</v>
      </c>
      <c r="G83" s="30">
        <v>25.81</v>
      </c>
      <c r="H83" s="42">
        <f t="shared" si="1"/>
        <v>851.7299999999999</v>
      </c>
      <c r="I83" s="29">
        <v>33</v>
      </c>
    </row>
    <row r="84" spans="2:9" s="25" customFormat="1" ht="25.5" customHeight="1">
      <c r="B84" s="41">
        <v>42886</v>
      </c>
      <c r="C84" s="29" t="s">
        <v>8</v>
      </c>
      <c r="D84" s="29" t="s">
        <v>8</v>
      </c>
      <c r="E84" s="50" t="s">
        <v>48</v>
      </c>
      <c r="F84" s="29" t="s">
        <v>16</v>
      </c>
      <c r="G84" s="30">
        <v>8.85</v>
      </c>
      <c r="H84" s="42">
        <f t="shared" si="1"/>
        <v>106.19999999999999</v>
      </c>
      <c r="I84" s="29">
        <v>12</v>
      </c>
    </row>
    <row r="85" spans="2:9" s="10" customFormat="1" ht="25.5" customHeight="1">
      <c r="B85" s="41">
        <v>42886</v>
      </c>
      <c r="C85" s="29" t="s">
        <v>8</v>
      </c>
      <c r="D85" s="29" t="s">
        <v>8</v>
      </c>
      <c r="E85" s="43" t="s">
        <v>216</v>
      </c>
      <c r="F85" s="26" t="s">
        <v>16</v>
      </c>
      <c r="G85" s="28">
        <v>27.98</v>
      </c>
      <c r="H85" s="27">
        <f t="shared" si="1"/>
        <v>671.52</v>
      </c>
      <c r="I85" s="26">
        <v>24</v>
      </c>
    </row>
    <row r="86" spans="2:9" s="25" customFormat="1" ht="25.5" customHeight="1">
      <c r="B86" s="41">
        <v>42886</v>
      </c>
      <c r="C86" s="29" t="s">
        <v>8</v>
      </c>
      <c r="D86" s="29" t="s">
        <v>8</v>
      </c>
      <c r="E86" s="50" t="s">
        <v>50</v>
      </c>
      <c r="F86" s="29" t="s">
        <v>16</v>
      </c>
      <c r="G86" s="30">
        <v>3.83</v>
      </c>
      <c r="H86" s="42">
        <f t="shared" si="1"/>
        <v>65.11</v>
      </c>
      <c r="I86" s="29">
        <v>17</v>
      </c>
    </row>
    <row r="87" spans="2:9" s="25" customFormat="1" ht="25.5" customHeight="1">
      <c r="B87" s="41">
        <v>42886</v>
      </c>
      <c r="C87" s="29" t="s">
        <v>8</v>
      </c>
      <c r="D87" s="29" t="s">
        <v>8</v>
      </c>
      <c r="E87" s="50" t="s">
        <v>217</v>
      </c>
      <c r="F87" s="29" t="s">
        <v>16</v>
      </c>
      <c r="G87" s="30">
        <v>11.37</v>
      </c>
      <c r="H87" s="42">
        <f t="shared" si="1"/>
        <v>136.44</v>
      </c>
      <c r="I87" s="29">
        <v>12</v>
      </c>
    </row>
    <row r="88" spans="2:9" s="10" customFormat="1" ht="25.5" customHeight="1">
      <c r="B88" s="41">
        <v>42886</v>
      </c>
      <c r="C88" s="29" t="s">
        <v>8</v>
      </c>
      <c r="D88" s="29" t="s">
        <v>8</v>
      </c>
      <c r="E88" s="43" t="s">
        <v>140</v>
      </c>
      <c r="F88" s="26" t="s">
        <v>17</v>
      </c>
      <c r="G88" s="28">
        <v>29.51</v>
      </c>
      <c r="H88" s="27">
        <f t="shared" si="1"/>
        <v>0</v>
      </c>
      <c r="I88" s="26">
        <v>0</v>
      </c>
    </row>
    <row r="89" spans="2:9" s="10" customFormat="1" ht="25.5" customHeight="1">
      <c r="B89" s="41">
        <v>42886</v>
      </c>
      <c r="C89" s="29" t="s">
        <v>8</v>
      </c>
      <c r="D89" s="29" t="s">
        <v>8</v>
      </c>
      <c r="E89" s="43" t="s">
        <v>141</v>
      </c>
      <c r="F89" s="26" t="s">
        <v>16</v>
      </c>
      <c r="G89" s="28">
        <v>290</v>
      </c>
      <c r="H89" s="27">
        <f t="shared" si="1"/>
        <v>8990</v>
      </c>
      <c r="I89" s="26">
        <v>31</v>
      </c>
    </row>
    <row r="90" spans="2:9" s="25" customFormat="1" ht="25.5" customHeight="1">
      <c r="B90" s="41">
        <v>42886</v>
      </c>
      <c r="C90" s="29" t="s">
        <v>8</v>
      </c>
      <c r="D90" s="29" t="s">
        <v>8</v>
      </c>
      <c r="E90" s="43" t="s">
        <v>52</v>
      </c>
      <c r="F90" s="29" t="s">
        <v>16</v>
      </c>
      <c r="G90" s="30">
        <v>32.69</v>
      </c>
      <c r="H90" s="42">
        <f t="shared" si="1"/>
        <v>61130.299999999996</v>
      </c>
      <c r="I90" s="29">
        <v>1870</v>
      </c>
    </row>
    <row r="91" spans="2:9" s="10" customFormat="1" ht="25.5" customHeight="1">
      <c r="B91" s="41">
        <v>42886</v>
      </c>
      <c r="C91" s="29" t="s">
        <v>8</v>
      </c>
      <c r="D91" s="29" t="s">
        <v>8</v>
      </c>
      <c r="E91" s="43" t="s">
        <v>53</v>
      </c>
      <c r="F91" s="26" t="s">
        <v>16</v>
      </c>
      <c r="G91" s="28">
        <v>3.58</v>
      </c>
      <c r="H91" s="27">
        <f t="shared" si="1"/>
        <v>27354.78</v>
      </c>
      <c r="I91" s="26">
        <v>7641</v>
      </c>
    </row>
    <row r="92" spans="2:9" s="25" customFormat="1" ht="25.5" customHeight="1">
      <c r="B92" s="41">
        <v>42886</v>
      </c>
      <c r="C92" s="29" t="s">
        <v>8</v>
      </c>
      <c r="D92" s="29" t="s">
        <v>8</v>
      </c>
      <c r="E92" s="43" t="s">
        <v>54</v>
      </c>
      <c r="F92" s="29" t="s">
        <v>16</v>
      </c>
      <c r="G92" s="30">
        <v>3.9</v>
      </c>
      <c r="H92" s="42">
        <f t="shared" si="1"/>
        <v>5350.8</v>
      </c>
      <c r="I92" s="29">
        <v>1372</v>
      </c>
    </row>
    <row r="93" spans="2:9" s="25" customFormat="1" ht="25.5" customHeight="1">
      <c r="B93" s="41">
        <v>42886</v>
      </c>
      <c r="C93" s="29" t="s">
        <v>8</v>
      </c>
      <c r="D93" s="29" t="s">
        <v>8</v>
      </c>
      <c r="E93" s="50" t="s">
        <v>195</v>
      </c>
      <c r="F93" s="29" t="s">
        <v>16</v>
      </c>
      <c r="G93" s="30">
        <v>1662.05</v>
      </c>
      <c r="H93" s="42">
        <f t="shared" si="1"/>
        <v>8310.25</v>
      </c>
      <c r="I93" s="29">
        <v>5</v>
      </c>
    </row>
    <row r="94" spans="2:9" s="25" customFormat="1" ht="25.5" customHeight="1">
      <c r="B94" s="41">
        <v>42886</v>
      </c>
      <c r="C94" s="29" t="s">
        <v>8</v>
      </c>
      <c r="D94" s="29" t="s">
        <v>8</v>
      </c>
      <c r="E94" s="50" t="s">
        <v>196</v>
      </c>
      <c r="F94" s="29" t="s">
        <v>16</v>
      </c>
      <c r="G94" s="30">
        <v>650</v>
      </c>
      <c r="H94" s="42">
        <f t="shared" si="1"/>
        <v>53950</v>
      </c>
      <c r="I94" s="29">
        <v>83</v>
      </c>
    </row>
    <row r="95" spans="2:9" s="25" customFormat="1" ht="25.5" customHeight="1">
      <c r="B95" s="41">
        <v>42886</v>
      </c>
      <c r="C95" s="29" t="s">
        <v>8</v>
      </c>
      <c r="D95" s="29" t="s">
        <v>8</v>
      </c>
      <c r="E95" s="50" t="s">
        <v>55</v>
      </c>
      <c r="F95" s="29" t="s">
        <v>16</v>
      </c>
      <c r="G95" s="30">
        <v>2.2</v>
      </c>
      <c r="H95" s="42">
        <f t="shared" si="1"/>
        <v>10560</v>
      </c>
      <c r="I95" s="29">
        <v>4800</v>
      </c>
    </row>
    <row r="96" spans="2:9" s="10" customFormat="1" ht="25.5" customHeight="1">
      <c r="B96" s="41">
        <v>42886</v>
      </c>
      <c r="C96" s="29" t="s">
        <v>8</v>
      </c>
      <c r="D96" s="29" t="s">
        <v>8</v>
      </c>
      <c r="E96" s="43" t="s">
        <v>56</v>
      </c>
      <c r="F96" s="26" t="s">
        <v>16</v>
      </c>
      <c r="G96" s="28">
        <v>2.2</v>
      </c>
      <c r="H96" s="27">
        <f t="shared" si="1"/>
        <v>4620</v>
      </c>
      <c r="I96" s="26">
        <v>2100</v>
      </c>
    </row>
    <row r="97" spans="2:9" s="25" customFormat="1" ht="25.5" customHeight="1">
      <c r="B97" s="41">
        <v>42886</v>
      </c>
      <c r="C97" s="29" t="s">
        <v>8</v>
      </c>
      <c r="D97" s="29" t="s">
        <v>8</v>
      </c>
      <c r="E97" s="50" t="s">
        <v>323</v>
      </c>
      <c r="F97" s="29" t="s">
        <v>17</v>
      </c>
      <c r="G97" s="30">
        <v>82.6</v>
      </c>
      <c r="H97" s="42">
        <f t="shared" si="1"/>
        <v>97715.79999999999</v>
      </c>
      <c r="I97" s="29">
        <v>1183</v>
      </c>
    </row>
    <row r="98" spans="2:9" s="10" customFormat="1" ht="25.5" customHeight="1">
      <c r="B98" s="41">
        <v>42886</v>
      </c>
      <c r="C98" s="29" t="s">
        <v>8</v>
      </c>
      <c r="D98" s="29" t="s">
        <v>8</v>
      </c>
      <c r="E98" s="43" t="s">
        <v>143</v>
      </c>
      <c r="F98" s="26" t="s">
        <v>17</v>
      </c>
      <c r="G98" s="28">
        <v>250</v>
      </c>
      <c r="H98" s="27">
        <f>G98*I98</f>
        <v>0</v>
      </c>
      <c r="I98" s="26">
        <v>0</v>
      </c>
    </row>
    <row r="99" spans="2:9" s="10" customFormat="1" ht="25.5" customHeight="1">
      <c r="B99" s="41">
        <v>42886</v>
      </c>
      <c r="C99" s="29" t="s">
        <v>8</v>
      </c>
      <c r="D99" s="29" t="s">
        <v>8</v>
      </c>
      <c r="E99" s="43" t="s">
        <v>142</v>
      </c>
      <c r="F99" s="26" t="s">
        <v>16</v>
      </c>
      <c r="G99" s="28">
        <v>41.3</v>
      </c>
      <c r="H99" s="27">
        <f t="shared" si="1"/>
        <v>45636.5</v>
      </c>
      <c r="I99" s="26">
        <v>1105</v>
      </c>
    </row>
    <row r="100" spans="2:9" s="25" customFormat="1" ht="25.5" customHeight="1">
      <c r="B100" s="41">
        <v>42886</v>
      </c>
      <c r="C100" s="29" t="s">
        <v>8</v>
      </c>
      <c r="D100" s="29" t="s">
        <v>8</v>
      </c>
      <c r="E100" s="43" t="s">
        <v>57</v>
      </c>
      <c r="F100" s="29" t="s">
        <v>310</v>
      </c>
      <c r="G100" s="30">
        <v>130.98</v>
      </c>
      <c r="H100" s="27">
        <f t="shared" si="1"/>
        <v>10871.339999999998</v>
      </c>
      <c r="I100" s="29">
        <v>83</v>
      </c>
    </row>
    <row r="101" spans="2:9" s="25" customFormat="1" ht="25.5" customHeight="1">
      <c r="B101" s="41">
        <v>42886</v>
      </c>
      <c r="C101" s="29" t="s">
        <v>8</v>
      </c>
      <c r="D101" s="29" t="s">
        <v>8</v>
      </c>
      <c r="E101" s="43" t="s">
        <v>58</v>
      </c>
      <c r="F101" s="29" t="s">
        <v>16</v>
      </c>
      <c r="G101" s="30">
        <v>13.57</v>
      </c>
      <c r="H101" s="27">
        <f t="shared" si="1"/>
        <v>2700.43</v>
      </c>
      <c r="I101" s="29">
        <v>199</v>
      </c>
    </row>
    <row r="102" spans="2:9" s="10" customFormat="1" ht="25.5" customHeight="1">
      <c r="B102" s="41">
        <v>42886</v>
      </c>
      <c r="C102" s="29" t="s">
        <v>8</v>
      </c>
      <c r="D102" s="29" t="s">
        <v>8</v>
      </c>
      <c r="E102" s="43" t="s">
        <v>59</v>
      </c>
      <c r="F102" s="26" t="s">
        <v>16</v>
      </c>
      <c r="G102" s="28">
        <v>232.88</v>
      </c>
      <c r="H102" s="27">
        <f t="shared" si="1"/>
        <v>8150.8</v>
      </c>
      <c r="I102" s="26">
        <v>35</v>
      </c>
    </row>
    <row r="103" spans="2:9" s="10" customFormat="1" ht="25.5" customHeight="1">
      <c r="B103" s="41">
        <v>42886</v>
      </c>
      <c r="C103" s="29" t="s">
        <v>8</v>
      </c>
      <c r="D103" s="29" t="s">
        <v>8</v>
      </c>
      <c r="E103" s="43" t="s">
        <v>60</v>
      </c>
      <c r="F103" s="26" t="s">
        <v>16</v>
      </c>
      <c r="G103" s="28">
        <v>531</v>
      </c>
      <c r="H103" s="27">
        <f t="shared" si="1"/>
        <v>4779</v>
      </c>
      <c r="I103" s="26">
        <v>9</v>
      </c>
    </row>
    <row r="104" spans="2:9" s="10" customFormat="1" ht="25.5" customHeight="1">
      <c r="B104" s="41">
        <v>42886</v>
      </c>
      <c r="C104" s="29" t="s">
        <v>8</v>
      </c>
      <c r="D104" s="29" t="s">
        <v>8</v>
      </c>
      <c r="E104" s="43" t="s">
        <v>66</v>
      </c>
      <c r="F104" s="26" t="s">
        <v>17</v>
      </c>
      <c r="G104" s="28">
        <v>32</v>
      </c>
      <c r="H104" s="27">
        <f t="shared" si="1"/>
        <v>288</v>
      </c>
      <c r="I104" s="26">
        <v>9</v>
      </c>
    </row>
    <row r="105" spans="2:9" s="10" customFormat="1" ht="25.5" customHeight="1">
      <c r="B105" s="41">
        <v>42886</v>
      </c>
      <c r="C105" s="29" t="s">
        <v>8</v>
      </c>
      <c r="D105" s="29" t="s">
        <v>8</v>
      </c>
      <c r="E105" s="43" t="s">
        <v>63</v>
      </c>
      <c r="F105" s="26" t="s">
        <v>17</v>
      </c>
      <c r="G105" s="28">
        <v>32</v>
      </c>
      <c r="H105" s="27">
        <f t="shared" si="1"/>
        <v>768</v>
      </c>
      <c r="I105" s="26">
        <v>24</v>
      </c>
    </row>
    <row r="106" spans="2:9" s="10" customFormat="1" ht="25.5" customHeight="1">
      <c r="B106" s="41">
        <v>42886</v>
      </c>
      <c r="C106" s="29" t="s">
        <v>8</v>
      </c>
      <c r="D106" s="29" t="s">
        <v>8</v>
      </c>
      <c r="E106" s="43" t="s">
        <v>61</v>
      </c>
      <c r="F106" s="26" t="s">
        <v>17</v>
      </c>
      <c r="G106" s="28">
        <v>32</v>
      </c>
      <c r="H106" s="27">
        <f t="shared" si="1"/>
        <v>800</v>
      </c>
      <c r="I106" s="26">
        <v>25</v>
      </c>
    </row>
    <row r="107" spans="2:9" s="10" customFormat="1" ht="25.5" customHeight="1">
      <c r="B107" s="41">
        <v>42886</v>
      </c>
      <c r="C107" s="29" t="s">
        <v>8</v>
      </c>
      <c r="D107" s="29" t="s">
        <v>8</v>
      </c>
      <c r="E107" s="43" t="s">
        <v>64</v>
      </c>
      <c r="F107" s="26" t="s">
        <v>17</v>
      </c>
      <c r="G107" s="28">
        <v>15.95</v>
      </c>
      <c r="H107" s="27">
        <f t="shared" si="1"/>
        <v>127.6</v>
      </c>
      <c r="I107" s="26">
        <v>8</v>
      </c>
    </row>
    <row r="108" spans="2:9" s="25" customFormat="1" ht="25.5" customHeight="1">
      <c r="B108" s="41">
        <v>42886</v>
      </c>
      <c r="C108" s="29" t="s">
        <v>8</v>
      </c>
      <c r="D108" s="29" t="s">
        <v>8</v>
      </c>
      <c r="E108" s="43" t="s">
        <v>62</v>
      </c>
      <c r="F108" s="29" t="s">
        <v>17</v>
      </c>
      <c r="G108" s="30">
        <v>32</v>
      </c>
      <c r="H108" s="27">
        <f t="shared" si="1"/>
        <v>576</v>
      </c>
      <c r="I108" s="29">
        <v>18</v>
      </c>
    </row>
    <row r="109" spans="2:9" s="10" customFormat="1" ht="25.5" customHeight="1">
      <c r="B109" s="41">
        <v>42886</v>
      </c>
      <c r="C109" s="29" t="s">
        <v>8</v>
      </c>
      <c r="D109" s="29" t="s">
        <v>8</v>
      </c>
      <c r="E109" s="43" t="s">
        <v>65</v>
      </c>
      <c r="F109" s="26" t="s">
        <v>17</v>
      </c>
      <c r="G109" s="28">
        <v>47.68</v>
      </c>
      <c r="H109" s="27">
        <f t="shared" si="1"/>
        <v>16211.2</v>
      </c>
      <c r="I109" s="26">
        <v>340</v>
      </c>
    </row>
    <row r="110" spans="2:9" s="25" customFormat="1" ht="25.5" customHeight="1">
      <c r="B110" s="41">
        <v>42886</v>
      </c>
      <c r="C110" s="29" t="s">
        <v>8</v>
      </c>
      <c r="D110" s="29" t="s">
        <v>8</v>
      </c>
      <c r="E110" s="43" t="s">
        <v>68</v>
      </c>
      <c r="F110" s="29" t="s">
        <v>17</v>
      </c>
      <c r="G110" s="30">
        <v>32</v>
      </c>
      <c r="H110" s="27">
        <f t="shared" si="1"/>
        <v>64</v>
      </c>
      <c r="I110" s="29">
        <v>2</v>
      </c>
    </row>
    <row r="111" spans="2:9" s="10" customFormat="1" ht="25.5" customHeight="1">
      <c r="B111" s="41">
        <v>42886</v>
      </c>
      <c r="C111" s="29" t="s">
        <v>8</v>
      </c>
      <c r="D111" s="29" t="s">
        <v>8</v>
      </c>
      <c r="E111" s="43" t="s">
        <v>67</v>
      </c>
      <c r="F111" s="26" t="s">
        <v>17</v>
      </c>
      <c r="G111" s="28">
        <v>32</v>
      </c>
      <c r="H111" s="27">
        <f t="shared" si="1"/>
        <v>288</v>
      </c>
      <c r="I111" s="26">
        <v>9</v>
      </c>
    </row>
    <row r="112" spans="2:9" s="25" customFormat="1" ht="25.5" customHeight="1">
      <c r="B112" s="41">
        <v>42886</v>
      </c>
      <c r="C112" s="29" t="s">
        <v>8</v>
      </c>
      <c r="D112" s="29" t="s">
        <v>8</v>
      </c>
      <c r="E112" s="50" t="s">
        <v>211</v>
      </c>
      <c r="F112" s="29" t="s">
        <v>215</v>
      </c>
      <c r="G112" s="30">
        <v>495.6</v>
      </c>
      <c r="H112" s="42">
        <f t="shared" si="1"/>
        <v>0</v>
      </c>
      <c r="I112" s="29">
        <v>0</v>
      </c>
    </row>
    <row r="113" spans="2:9" s="10" customFormat="1" ht="25.5" customHeight="1">
      <c r="B113" s="41">
        <v>42886</v>
      </c>
      <c r="C113" s="29" t="s">
        <v>8</v>
      </c>
      <c r="D113" s="29" t="s">
        <v>8</v>
      </c>
      <c r="E113" s="43" t="s">
        <v>144</v>
      </c>
      <c r="F113" s="26" t="s">
        <v>16</v>
      </c>
      <c r="G113" s="28">
        <v>25</v>
      </c>
      <c r="H113" s="27">
        <f t="shared" si="1"/>
        <v>3625</v>
      </c>
      <c r="I113" s="26">
        <v>145</v>
      </c>
    </row>
    <row r="114" spans="2:9" s="25" customFormat="1" ht="26.25" customHeight="1">
      <c r="B114" s="41">
        <v>42886</v>
      </c>
      <c r="C114" s="29" t="s">
        <v>8</v>
      </c>
      <c r="D114" s="29" t="s">
        <v>8</v>
      </c>
      <c r="E114" s="50" t="s">
        <v>69</v>
      </c>
      <c r="F114" s="29" t="s">
        <v>16</v>
      </c>
      <c r="G114" s="30">
        <v>991</v>
      </c>
      <c r="H114" s="42">
        <f t="shared" si="1"/>
        <v>991</v>
      </c>
      <c r="I114" s="29">
        <v>1</v>
      </c>
    </row>
    <row r="115" spans="2:9" s="25" customFormat="1" ht="25.5" customHeight="1">
      <c r="B115" s="41">
        <v>42886</v>
      </c>
      <c r="C115" s="29" t="s">
        <v>8</v>
      </c>
      <c r="D115" s="29" t="s">
        <v>8</v>
      </c>
      <c r="E115" s="45" t="s">
        <v>120</v>
      </c>
      <c r="F115" s="29" t="s">
        <v>16</v>
      </c>
      <c r="G115" s="30">
        <v>1097.4</v>
      </c>
      <c r="H115" s="27">
        <f t="shared" si="1"/>
        <v>47188.200000000004</v>
      </c>
      <c r="I115" s="29">
        <v>43</v>
      </c>
    </row>
    <row r="116" spans="2:9" s="10" customFormat="1" ht="25.5" customHeight="1">
      <c r="B116" s="41">
        <v>42886</v>
      </c>
      <c r="C116" s="29" t="s">
        <v>8</v>
      </c>
      <c r="D116" s="29" t="s">
        <v>8</v>
      </c>
      <c r="E116" s="45" t="s">
        <v>121</v>
      </c>
      <c r="F116" s="26" t="s">
        <v>16</v>
      </c>
      <c r="G116" s="28">
        <v>541.84</v>
      </c>
      <c r="H116" s="27">
        <f aca="true" t="shared" si="2" ref="H116:H163">G116*I116</f>
        <v>0</v>
      </c>
      <c r="I116" s="26">
        <v>0</v>
      </c>
    </row>
    <row r="117" spans="2:9" s="10" customFormat="1" ht="25.5" customHeight="1">
      <c r="B117" s="41">
        <v>42886</v>
      </c>
      <c r="C117" s="29" t="s">
        <v>8</v>
      </c>
      <c r="D117" s="29" t="s">
        <v>8</v>
      </c>
      <c r="E117" s="43" t="s">
        <v>145</v>
      </c>
      <c r="F117" s="26" t="s">
        <v>16</v>
      </c>
      <c r="G117" s="28">
        <v>219.48</v>
      </c>
      <c r="H117" s="27">
        <f t="shared" si="2"/>
        <v>18436.32</v>
      </c>
      <c r="I117" s="26">
        <v>84</v>
      </c>
    </row>
    <row r="118" spans="2:9" s="25" customFormat="1" ht="25.5" customHeight="1">
      <c r="B118" s="41">
        <v>42886</v>
      </c>
      <c r="C118" s="29" t="s">
        <v>8</v>
      </c>
      <c r="D118" s="29" t="s">
        <v>8</v>
      </c>
      <c r="E118" s="50" t="s">
        <v>70</v>
      </c>
      <c r="F118" s="29" t="s">
        <v>16</v>
      </c>
      <c r="G118" s="30">
        <v>465</v>
      </c>
      <c r="H118" s="42">
        <f t="shared" si="2"/>
        <v>28365</v>
      </c>
      <c r="I118" s="29">
        <v>61</v>
      </c>
    </row>
    <row r="119" spans="2:9" s="25" customFormat="1" ht="25.5" customHeight="1">
      <c r="B119" s="41">
        <v>42886</v>
      </c>
      <c r="C119" s="29" t="s">
        <v>8</v>
      </c>
      <c r="D119" s="29" t="s">
        <v>8</v>
      </c>
      <c r="E119" s="50" t="s">
        <v>71</v>
      </c>
      <c r="F119" s="29" t="s">
        <v>16</v>
      </c>
      <c r="G119" s="30">
        <v>37.76</v>
      </c>
      <c r="H119" s="42">
        <f t="shared" si="2"/>
        <v>0</v>
      </c>
      <c r="I119" s="29">
        <v>0</v>
      </c>
    </row>
    <row r="120" spans="2:9" s="25" customFormat="1" ht="25.5" customHeight="1">
      <c r="B120" s="41">
        <v>42886</v>
      </c>
      <c r="C120" s="29" t="s">
        <v>8</v>
      </c>
      <c r="D120" s="29" t="s">
        <v>8</v>
      </c>
      <c r="E120" s="50" t="s">
        <v>72</v>
      </c>
      <c r="F120" s="29" t="s">
        <v>16</v>
      </c>
      <c r="G120" s="30">
        <v>489.9</v>
      </c>
      <c r="H120" s="42">
        <f t="shared" si="2"/>
        <v>33803.1</v>
      </c>
      <c r="I120" s="29">
        <v>69</v>
      </c>
    </row>
    <row r="121" spans="2:9" s="10" customFormat="1" ht="25.5" customHeight="1">
      <c r="B121" s="41">
        <v>42886</v>
      </c>
      <c r="C121" s="29" t="s">
        <v>8</v>
      </c>
      <c r="D121" s="29" t="s">
        <v>8</v>
      </c>
      <c r="E121" s="43" t="s">
        <v>73</v>
      </c>
      <c r="F121" s="26" t="s">
        <v>16</v>
      </c>
      <c r="G121" s="28">
        <v>7.45</v>
      </c>
      <c r="H121" s="27">
        <f t="shared" si="2"/>
        <v>13126.9</v>
      </c>
      <c r="I121" s="26">
        <v>1762</v>
      </c>
    </row>
    <row r="122" spans="2:9" s="10" customFormat="1" ht="25.5" customHeight="1">
      <c r="B122" s="41">
        <v>42886</v>
      </c>
      <c r="C122" s="29" t="s">
        <v>8</v>
      </c>
      <c r="D122" s="29" t="s">
        <v>8</v>
      </c>
      <c r="E122" s="43" t="s">
        <v>74</v>
      </c>
      <c r="F122" s="26" t="s">
        <v>16</v>
      </c>
      <c r="G122" s="28">
        <v>6.28</v>
      </c>
      <c r="H122" s="27">
        <f t="shared" si="2"/>
        <v>4377.16</v>
      </c>
      <c r="I122" s="26">
        <v>697</v>
      </c>
    </row>
    <row r="123" spans="2:9" s="10" customFormat="1" ht="25.5" customHeight="1">
      <c r="B123" s="41">
        <v>42886</v>
      </c>
      <c r="C123" s="29" t="s">
        <v>8</v>
      </c>
      <c r="D123" s="29" t="s">
        <v>8</v>
      </c>
      <c r="E123" s="43" t="s">
        <v>146</v>
      </c>
      <c r="F123" s="26" t="s">
        <v>16</v>
      </c>
      <c r="G123" s="28">
        <v>182.9</v>
      </c>
      <c r="H123" s="27">
        <f t="shared" si="2"/>
        <v>1463.2</v>
      </c>
      <c r="I123" s="26">
        <v>8</v>
      </c>
    </row>
    <row r="124" spans="2:9" s="25" customFormat="1" ht="25.5" customHeight="1">
      <c r="B124" s="41">
        <v>42886</v>
      </c>
      <c r="C124" s="29" t="s">
        <v>8</v>
      </c>
      <c r="D124" s="29" t="s">
        <v>8</v>
      </c>
      <c r="E124" s="50" t="s">
        <v>75</v>
      </c>
      <c r="F124" s="29" t="s">
        <v>16</v>
      </c>
      <c r="G124" s="30">
        <v>49.56</v>
      </c>
      <c r="H124" s="42">
        <f t="shared" si="2"/>
        <v>21905.52</v>
      </c>
      <c r="I124" s="29">
        <v>442</v>
      </c>
    </row>
    <row r="125" spans="2:9" s="10" customFormat="1" ht="25.5" customHeight="1">
      <c r="B125" s="41">
        <v>42886</v>
      </c>
      <c r="C125" s="29" t="s">
        <v>8</v>
      </c>
      <c r="D125" s="29" t="s">
        <v>8</v>
      </c>
      <c r="E125" s="43" t="s">
        <v>76</v>
      </c>
      <c r="F125" s="26" t="s">
        <v>16</v>
      </c>
      <c r="G125" s="28">
        <v>80.67</v>
      </c>
      <c r="H125" s="27">
        <f t="shared" si="2"/>
        <v>74539.08</v>
      </c>
      <c r="I125" s="26">
        <v>924</v>
      </c>
    </row>
    <row r="126" spans="2:9" s="25" customFormat="1" ht="25.5" customHeight="1">
      <c r="B126" s="41">
        <v>42886</v>
      </c>
      <c r="C126" s="29" t="s">
        <v>8</v>
      </c>
      <c r="D126" s="29" t="s">
        <v>8</v>
      </c>
      <c r="E126" s="43" t="s">
        <v>77</v>
      </c>
      <c r="F126" s="29" t="s">
        <v>16</v>
      </c>
      <c r="G126" s="30">
        <v>29.91</v>
      </c>
      <c r="H126" s="27">
        <f t="shared" si="2"/>
        <v>9571.2</v>
      </c>
      <c r="I126" s="29">
        <v>320</v>
      </c>
    </row>
    <row r="127" spans="2:9" s="25" customFormat="1" ht="25.5" customHeight="1">
      <c r="B127" s="41">
        <v>42886</v>
      </c>
      <c r="C127" s="29" t="s">
        <v>8</v>
      </c>
      <c r="D127" s="29" t="s">
        <v>8</v>
      </c>
      <c r="E127" s="43" t="s">
        <v>78</v>
      </c>
      <c r="F127" s="29" t="s">
        <v>16</v>
      </c>
      <c r="G127" s="30">
        <v>44</v>
      </c>
      <c r="H127" s="27">
        <f t="shared" si="2"/>
        <v>2244</v>
      </c>
      <c r="I127" s="29">
        <v>51</v>
      </c>
    </row>
    <row r="128" spans="2:9" s="10" customFormat="1" ht="25.5" customHeight="1">
      <c r="B128" s="41">
        <v>42886</v>
      </c>
      <c r="C128" s="29" t="s">
        <v>8</v>
      </c>
      <c r="D128" s="29" t="s">
        <v>8</v>
      </c>
      <c r="E128" s="43" t="s">
        <v>79</v>
      </c>
      <c r="F128" s="26" t="s">
        <v>16</v>
      </c>
      <c r="G128" s="28">
        <v>56</v>
      </c>
      <c r="H128" s="27">
        <f t="shared" si="2"/>
        <v>3304</v>
      </c>
      <c r="I128" s="26">
        <v>59</v>
      </c>
    </row>
    <row r="129" spans="2:9" s="25" customFormat="1" ht="25.5" customHeight="1">
      <c r="B129" s="41">
        <v>42886</v>
      </c>
      <c r="C129" s="29" t="s">
        <v>8</v>
      </c>
      <c r="D129" s="29" t="s">
        <v>8</v>
      </c>
      <c r="E129" s="50" t="s">
        <v>80</v>
      </c>
      <c r="F129" s="29" t="s">
        <v>16</v>
      </c>
      <c r="G129" s="30">
        <v>429.04</v>
      </c>
      <c r="H129" s="42">
        <f t="shared" si="2"/>
        <v>18448.72</v>
      </c>
      <c r="I129" s="29">
        <v>43</v>
      </c>
    </row>
    <row r="130" spans="2:9" s="25" customFormat="1" ht="25.5" customHeight="1">
      <c r="B130" s="41">
        <v>42886</v>
      </c>
      <c r="C130" s="29" t="s">
        <v>8</v>
      </c>
      <c r="D130" s="29" t="s">
        <v>8</v>
      </c>
      <c r="E130" s="50" t="s">
        <v>147</v>
      </c>
      <c r="F130" s="29" t="s">
        <v>183</v>
      </c>
      <c r="G130" s="30">
        <v>314.8</v>
      </c>
      <c r="H130" s="42">
        <f t="shared" si="2"/>
        <v>11018</v>
      </c>
      <c r="I130" s="29">
        <v>35</v>
      </c>
    </row>
    <row r="131" spans="2:9" s="25" customFormat="1" ht="25.5" customHeight="1">
      <c r="B131" s="41">
        <v>42886</v>
      </c>
      <c r="C131" s="29" t="s">
        <v>8</v>
      </c>
      <c r="D131" s="29" t="s">
        <v>8</v>
      </c>
      <c r="E131" s="43" t="s">
        <v>149</v>
      </c>
      <c r="F131" s="29" t="s">
        <v>183</v>
      </c>
      <c r="G131" s="30">
        <v>55</v>
      </c>
      <c r="H131" s="27">
        <f t="shared" si="2"/>
        <v>880</v>
      </c>
      <c r="I131" s="29">
        <v>16</v>
      </c>
    </row>
    <row r="132" spans="2:9" s="25" customFormat="1" ht="25.5" customHeight="1">
      <c r="B132" s="41">
        <v>42886</v>
      </c>
      <c r="C132" s="29" t="s">
        <v>8</v>
      </c>
      <c r="D132" s="29" t="s">
        <v>8</v>
      </c>
      <c r="E132" s="50" t="s">
        <v>148</v>
      </c>
      <c r="F132" s="29" t="s">
        <v>16</v>
      </c>
      <c r="G132" s="30">
        <v>165.2</v>
      </c>
      <c r="H132" s="42">
        <f t="shared" si="2"/>
        <v>4130</v>
      </c>
      <c r="I132" s="29">
        <v>25</v>
      </c>
    </row>
    <row r="133" spans="2:9" s="25" customFormat="1" ht="25.5" customHeight="1">
      <c r="B133" s="41">
        <v>42886</v>
      </c>
      <c r="C133" s="29" t="s">
        <v>8</v>
      </c>
      <c r="D133" s="29" t="s">
        <v>8</v>
      </c>
      <c r="E133" s="43" t="s">
        <v>150</v>
      </c>
      <c r="F133" s="29" t="s">
        <v>183</v>
      </c>
      <c r="G133" s="30">
        <v>885</v>
      </c>
      <c r="H133" s="42">
        <f t="shared" si="2"/>
        <v>32745</v>
      </c>
      <c r="I133" s="29">
        <v>37</v>
      </c>
    </row>
    <row r="134" spans="2:9" s="10" customFormat="1" ht="25.5" customHeight="1">
      <c r="B134" s="41">
        <v>42886</v>
      </c>
      <c r="C134" s="29" t="s">
        <v>8</v>
      </c>
      <c r="D134" s="29" t="s">
        <v>8</v>
      </c>
      <c r="E134" s="43" t="s">
        <v>81</v>
      </c>
      <c r="F134" s="26" t="s">
        <v>16</v>
      </c>
      <c r="G134" s="28">
        <v>32.08</v>
      </c>
      <c r="H134" s="27">
        <f t="shared" si="2"/>
        <v>128.32</v>
      </c>
      <c r="I134" s="26">
        <v>4</v>
      </c>
    </row>
    <row r="135" spans="2:9" s="25" customFormat="1" ht="25.5" customHeight="1">
      <c r="B135" s="41">
        <v>42886</v>
      </c>
      <c r="C135" s="29" t="s">
        <v>8</v>
      </c>
      <c r="D135" s="29" t="s">
        <v>8</v>
      </c>
      <c r="E135" s="43" t="s">
        <v>82</v>
      </c>
      <c r="F135" s="29" t="s">
        <v>16</v>
      </c>
      <c r="G135" s="30">
        <v>76.7</v>
      </c>
      <c r="H135" s="27">
        <f t="shared" si="2"/>
        <v>1994.2</v>
      </c>
      <c r="I135" s="29">
        <v>26</v>
      </c>
    </row>
    <row r="136" spans="2:9" s="25" customFormat="1" ht="25.5" customHeight="1">
      <c r="B136" s="41">
        <v>42886</v>
      </c>
      <c r="C136" s="29" t="s">
        <v>8</v>
      </c>
      <c r="D136" s="29" t="s">
        <v>8</v>
      </c>
      <c r="E136" s="43" t="s">
        <v>151</v>
      </c>
      <c r="F136" s="29" t="s">
        <v>18</v>
      </c>
      <c r="G136" s="30">
        <v>601.8</v>
      </c>
      <c r="H136" s="27">
        <f t="shared" si="2"/>
        <v>3610.7999999999997</v>
      </c>
      <c r="I136" s="29">
        <v>6</v>
      </c>
    </row>
    <row r="137" spans="2:9" s="10" customFormat="1" ht="25.5" customHeight="1">
      <c r="B137" s="41">
        <v>42886</v>
      </c>
      <c r="C137" s="29" t="s">
        <v>8</v>
      </c>
      <c r="D137" s="29" t="s">
        <v>8</v>
      </c>
      <c r="E137" s="43" t="s">
        <v>83</v>
      </c>
      <c r="F137" s="26" t="s">
        <v>16</v>
      </c>
      <c r="G137" s="28">
        <v>60</v>
      </c>
      <c r="H137" s="27">
        <f t="shared" si="2"/>
        <v>1140</v>
      </c>
      <c r="I137" s="26">
        <v>19</v>
      </c>
    </row>
    <row r="138" spans="2:9" s="10" customFormat="1" ht="25.5" customHeight="1">
      <c r="B138" s="41">
        <v>42886</v>
      </c>
      <c r="C138" s="29" t="s">
        <v>8</v>
      </c>
      <c r="D138" s="29" t="s">
        <v>8</v>
      </c>
      <c r="E138" s="43" t="s">
        <v>186</v>
      </c>
      <c r="F138" s="26" t="s">
        <v>16</v>
      </c>
      <c r="G138" s="28">
        <v>135</v>
      </c>
      <c r="H138" s="27">
        <f t="shared" si="2"/>
        <v>0</v>
      </c>
      <c r="I138" s="26">
        <v>0</v>
      </c>
    </row>
    <row r="139" spans="2:9" s="10" customFormat="1" ht="25.5" customHeight="1">
      <c r="B139" s="41">
        <v>42886</v>
      </c>
      <c r="C139" s="29" t="s">
        <v>8</v>
      </c>
      <c r="D139" s="29" t="s">
        <v>8</v>
      </c>
      <c r="E139" s="43" t="s">
        <v>187</v>
      </c>
      <c r="F139" s="26" t="s">
        <v>16</v>
      </c>
      <c r="G139" s="28">
        <v>30</v>
      </c>
      <c r="H139" s="27">
        <f t="shared" si="2"/>
        <v>750</v>
      </c>
      <c r="I139" s="26">
        <v>25</v>
      </c>
    </row>
    <row r="140" spans="2:9" s="10" customFormat="1" ht="25.5" customHeight="1">
      <c r="B140" s="41">
        <v>42886</v>
      </c>
      <c r="C140" s="29" t="s">
        <v>8</v>
      </c>
      <c r="D140" s="29" t="s">
        <v>8</v>
      </c>
      <c r="E140" s="43" t="s">
        <v>153</v>
      </c>
      <c r="F140" s="26" t="s">
        <v>16</v>
      </c>
      <c r="G140" s="28">
        <v>18.02</v>
      </c>
      <c r="H140" s="27">
        <f t="shared" si="2"/>
        <v>0</v>
      </c>
      <c r="I140" s="26">
        <v>0</v>
      </c>
    </row>
    <row r="141" spans="2:9" s="10" customFormat="1" ht="25.5" customHeight="1">
      <c r="B141" s="41">
        <v>42886</v>
      </c>
      <c r="C141" s="29" t="s">
        <v>8</v>
      </c>
      <c r="D141" s="29" t="s">
        <v>8</v>
      </c>
      <c r="E141" s="43" t="s">
        <v>192</v>
      </c>
      <c r="F141" s="26" t="s">
        <v>17</v>
      </c>
      <c r="G141" s="28">
        <v>202</v>
      </c>
      <c r="H141" s="27">
        <f t="shared" si="2"/>
        <v>3434</v>
      </c>
      <c r="I141" s="26">
        <v>17</v>
      </c>
    </row>
    <row r="142" spans="2:9" s="25" customFormat="1" ht="25.5" customHeight="1">
      <c r="B142" s="41">
        <v>42886</v>
      </c>
      <c r="C142" s="29" t="s">
        <v>8</v>
      </c>
      <c r="D142" s="29" t="s">
        <v>8</v>
      </c>
      <c r="E142" s="43" t="s">
        <v>193</v>
      </c>
      <c r="F142" s="29" t="s">
        <v>17</v>
      </c>
      <c r="G142" s="30">
        <v>150</v>
      </c>
      <c r="H142" s="42">
        <f t="shared" si="2"/>
        <v>1950</v>
      </c>
      <c r="I142" s="29">
        <v>13</v>
      </c>
    </row>
    <row r="143" spans="2:9" s="25" customFormat="1" ht="25.5" customHeight="1">
      <c r="B143" s="41">
        <v>42886</v>
      </c>
      <c r="C143" s="29" t="s">
        <v>8</v>
      </c>
      <c r="D143" s="29" t="s">
        <v>8</v>
      </c>
      <c r="E143" s="50" t="s">
        <v>84</v>
      </c>
      <c r="F143" s="29" t="s">
        <v>19</v>
      </c>
      <c r="G143" s="30">
        <v>475</v>
      </c>
      <c r="H143" s="42">
        <f t="shared" si="2"/>
        <v>8550</v>
      </c>
      <c r="I143" s="29">
        <v>18</v>
      </c>
    </row>
    <row r="144" spans="2:9" s="25" customFormat="1" ht="25.5" customHeight="1">
      <c r="B144" s="41">
        <v>42886</v>
      </c>
      <c r="C144" s="29" t="s">
        <v>8</v>
      </c>
      <c r="D144" s="29" t="s">
        <v>8</v>
      </c>
      <c r="E144" s="50" t="s">
        <v>85</v>
      </c>
      <c r="F144" s="29" t="s">
        <v>19</v>
      </c>
      <c r="G144" s="30">
        <v>475</v>
      </c>
      <c r="H144" s="42">
        <f t="shared" si="2"/>
        <v>12350</v>
      </c>
      <c r="I144" s="29">
        <v>26</v>
      </c>
    </row>
    <row r="145" spans="2:9" s="10" customFormat="1" ht="25.5" customHeight="1">
      <c r="B145" s="41">
        <v>42886</v>
      </c>
      <c r="C145" s="29" t="s">
        <v>8</v>
      </c>
      <c r="D145" s="29" t="s">
        <v>8</v>
      </c>
      <c r="E145" s="43" t="s">
        <v>152</v>
      </c>
      <c r="F145" s="26" t="s">
        <v>16</v>
      </c>
      <c r="G145" s="28">
        <v>236.99</v>
      </c>
      <c r="H145" s="27">
        <f t="shared" si="2"/>
        <v>236.99</v>
      </c>
      <c r="I145" s="26">
        <v>1</v>
      </c>
    </row>
    <row r="146" spans="2:9" s="25" customFormat="1" ht="25.5" customHeight="1">
      <c r="B146" s="41">
        <v>42886</v>
      </c>
      <c r="C146" s="29" t="s">
        <v>8</v>
      </c>
      <c r="D146" s="29" t="s">
        <v>8</v>
      </c>
      <c r="E146" s="50" t="s">
        <v>86</v>
      </c>
      <c r="F146" s="29" t="s">
        <v>16</v>
      </c>
      <c r="G146" s="30">
        <v>12</v>
      </c>
      <c r="H146" s="42">
        <f t="shared" si="2"/>
        <v>1776</v>
      </c>
      <c r="I146" s="29">
        <v>148</v>
      </c>
    </row>
    <row r="147" spans="2:9" s="25" customFormat="1" ht="25.5" customHeight="1">
      <c r="B147" s="41">
        <v>42886</v>
      </c>
      <c r="C147" s="29" t="s">
        <v>8</v>
      </c>
      <c r="D147" s="29" t="s">
        <v>8</v>
      </c>
      <c r="E147" s="43" t="s">
        <v>194</v>
      </c>
      <c r="F147" s="29" t="s">
        <v>16</v>
      </c>
      <c r="G147" s="30">
        <v>39.68</v>
      </c>
      <c r="H147" s="42">
        <f t="shared" si="2"/>
        <v>17935.36</v>
      </c>
      <c r="I147" s="29">
        <v>452</v>
      </c>
    </row>
    <row r="148" spans="2:9" s="25" customFormat="1" ht="25.5" customHeight="1">
      <c r="B148" s="41">
        <v>42886</v>
      </c>
      <c r="C148" s="29" t="s">
        <v>8</v>
      </c>
      <c r="D148" s="29" t="s">
        <v>8</v>
      </c>
      <c r="E148" s="43" t="s">
        <v>154</v>
      </c>
      <c r="F148" s="29" t="s">
        <v>16</v>
      </c>
      <c r="G148" s="30">
        <v>340.23</v>
      </c>
      <c r="H148" s="42">
        <f t="shared" si="2"/>
        <v>0</v>
      </c>
      <c r="I148" s="29">
        <v>0</v>
      </c>
    </row>
    <row r="149" spans="2:9" s="25" customFormat="1" ht="25.5" customHeight="1">
      <c r="B149" s="41">
        <v>42886</v>
      </c>
      <c r="C149" s="29" t="s">
        <v>8</v>
      </c>
      <c r="D149" s="29" t="s">
        <v>8</v>
      </c>
      <c r="E149" s="50" t="s">
        <v>155</v>
      </c>
      <c r="F149" s="29" t="s">
        <v>16</v>
      </c>
      <c r="G149" s="30">
        <v>104.21</v>
      </c>
      <c r="H149" s="42">
        <f t="shared" si="2"/>
        <v>16986.23</v>
      </c>
      <c r="I149" s="29">
        <v>163</v>
      </c>
    </row>
    <row r="150" spans="2:9" s="10" customFormat="1" ht="25.5" customHeight="1">
      <c r="B150" s="41">
        <v>42886</v>
      </c>
      <c r="C150" s="29" t="s">
        <v>8</v>
      </c>
      <c r="D150" s="29" t="s">
        <v>8</v>
      </c>
      <c r="E150" s="43" t="s">
        <v>106</v>
      </c>
      <c r="F150" s="26" t="s">
        <v>19</v>
      </c>
      <c r="G150" s="28">
        <v>272.58</v>
      </c>
      <c r="H150" s="27">
        <f t="shared" si="2"/>
        <v>115301.34</v>
      </c>
      <c r="I150" s="26">
        <v>423</v>
      </c>
    </row>
    <row r="151" spans="2:9" s="36" customFormat="1" ht="25.5" customHeight="1">
      <c r="B151" s="41">
        <v>42886</v>
      </c>
      <c r="C151" s="29" t="s">
        <v>8</v>
      </c>
      <c r="D151" s="29" t="s">
        <v>8</v>
      </c>
      <c r="E151" s="43" t="s">
        <v>107</v>
      </c>
      <c r="F151" s="34" t="s">
        <v>19</v>
      </c>
      <c r="G151" s="35">
        <v>420.66</v>
      </c>
      <c r="H151" s="27">
        <f t="shared" si="2"/>
        <v>165740.04</v>
      </c>
      <c r="I151" s="34">
        <v>394</v>
      </c>
    </row>
    <row r="152" spans="2:9" s="10" customFormat="1" ht="25.5" customHeight="1">
      <c r="B152" s="41">
        <v>42886</v>
      </c>
      <c r="C152" s="29" t="s">
        <v>8</v>
      </c>
      <c r="D152" s="29" t="s">
        <v>8</v>
      </c>
      <c r="E152" s="43" t="s">
        <v>108</v>
      </c>
      <c r="F152" s="26" t="s">
        <v>19</v>
      </c>
      <c r="G152" s="28">
        <v>477.01</v>
      </c>
      <c r="H152" s="27">
        <f t="shared" si="2"/>
        <v>116390.44</v>
      </c>
      <c r="I152" s="26">
        <v>244</v>
      </c>
    </row>
    <row r="153" spans="2:9" s="25" customFormat="1" ht="25.5" customHeight="1">
      <c r="B153" s="41">
        <v>42886</v>
      </c>
      <c r="C153" s="29" t="s">
        <v>8</v>
      </c>
      <c r="D153" s="29" t="s">
        <v>8</v>
      </c>
      <c r="E153" s="50" t="s">
        <v>212</v>
      </c>
      <c r="F153" s="29" t="s">
        <v>19</v>
      </c>
      <c r="G153" s="30">
        <v>5640.03</v>
      </c>
      <c r="H153" s="42">
        <f t="shared" si="2"/>
        <v>135360.72</v>
      </c>
      <c r="I153" s="29">
        <v>24</v>
      </c>
    </row>
    <row r="154" spans="2:9" s="25" customFormat="1" ht="25.5" customHeight="1">
      <c r="B154" s="41">
        <v>42886</v>
      </c>
      <c r="C154" s="29" t="s">
        <v>8</v>
      </c>
      <c r="D154" s="29" t="s">
        <v>8</v>
      </c>
      <c r="E154" s="44" t="s">
        <v>87</v>
      </c>
      <c r="F154" s="29" t="s">
        <v>16</v>
      </c>
      <c r="G154" s="30">
        <v>75.27</v>
      </c>
      <c r="H154" s="42">
        <f t="shared" si="2"/>
        <v>4290.389999999999</v>
      </c>
      <c r="I154" s="29">
        <v>57</v>
      </c>
    </row>
    <row r="155" spans="2:9" s="10" customFormat="1" ht="25.5" customHeight="1">
      <c r="B155" s="41">
        <v>42886</v>
      </c>
      <c r="C155" s="29" t="s">
        <v>8</v>
      </c>
      <c r="D155" s="29" t="s">
        <v>8</v>
      </c>
      <c r="E155" s="43" t="s">
        <v>88</v>
      </c>
      <c r="F155" s="26" t="s">
        <v>189</v>
      </c>
      <c r="G155" s="28">
        <v>224.58</v>
      </c>
      <c r="H155" s="27">
        <f t="shared" si="2"/>
        <v>302509.26</v>
      </c>
      <c r="I155" s="26">
        <v>1347</v>
      </c>
    </row>
    <row r="156" spans="2:9" s="25" customFormat="1" ht="25.5" customHeight="1">
      <c r="B156" s="41">
        <v>42886</v>
      </c>
      <c r="C156" s="29" t="s">
        <v>8</v>
      </c>
      <c r="D156" s="29" t="s">
        <v>8</v>
      </c>
      <c r="E156" s="43" t="s">
        <v>89</v>
      </c>
      <c r="F156" s="29" t="s">
        <v>189</v>
      </c>
      <c r="G156" s="30">
        <v>285.58</v>
      </c>
      <c r="H156" s="42">
        <f t="shared" si="2"/>
        <v>380678.13999999996</v>
      </c>
      <c r="I156" s="29">
        <v>1333</v>
      </c>
    </row>
    <row r="157" spans="2:9" s="10" customFormat="1" ht="25.5" customHeight="1">
      <c r="B157" s="41">
        <v>42886</v>
      </c>
      <c r="C157" s="29" t="s">
        <v>8</v>
      </c>
      <c r="D157" s="29" t="s">
        <v>8</v>
      </c>
      <c r="E157" s="43" t="s">
        <v>90</v>
      </c>
      <c r="F157" s="26" t="s">
        <v>16</v>
      </c>
      <c r="G157" s="28">
        <v>287.61</v>
      </c>
      <c r="H157" s="27">
        <f t="shared" si="2"/>
        <v>4314.150000000001</v>
      </c>
      <c r="I157" s="26">
        <v>15</v>
      </c>
    </row>
    <row r="158" spans="2:9" s="10" customFormat="1" ht="25.5" customHeight="1">
      <c r="B158" s="41">
        <v>42886</v>
      </c>
      <c r="C158" s="29" t="s">
        <v>8</v>
      </c>
      <c r="D158" s="29" t="s">
        <v>8</v>
      </c>
      <c r="E158" s="43" t="s">
        <v>91</v>
      </c>
      <c r="F158" s="26" t="s">
        <v>16</v>
      </c>
      <c r="G158" s="28">
        <v>378.66</v>
      </c>
      <c r="H158" s="27">
        <f t="shared" si="2"/>
        <v>18554.34</v>
      </c>
      <c r="I158" s="26">
        <v>49</v>
      </c>
    </row>
    <row r="159" spans="2:9" s="25" customFormat="1" ht="25.5" customHeight="1">
      <c r="B159" s="41">
        <v>42886</v>
      </c>
      <c r="C159" s="29" t="s">
        <v>8</v>
      </c>
      <c r="D159" s="29" t="s">
        <v>8</v>
      </c>
      <c r="E159" s="43" t="s">
        <v>156</v>
      </c>
      <c r="F159" s="29" t="s">
        <v>16</v>
      </c>
      <c r="G159" s="30">
        <v>55</v>
      </c>
      <c r="H159" s="27">
        <f t="shared" si="2"/>
        <v>165</v>
      </c>
      <c r="I159" s="29">
        <v>3</v>
      </c>
    </row>
    <row r="160" spans="2:9" s="25" customFormat="1" ht="25.5" customHeight="1">
      <c r="B160" s="41">
        <v>42886</v>
      </c>
      <c r="C160" s="29" t="s">
        <v>8</v>
      </c>
      <c r="D160" s="29" t="s">
        <v>8</v>
      </c>
      <c r="E160" s="43" t="s">
        <v>157</v>
      </c>
      <c r="F160" s="29" t="s">
        <v>16</v>
      </c>
      <c r="G160" s="30">
        <v>23</v>
      </c>
      <c r="H160" s="27">
        <f t="shared" si="2"/>
        <v>7475</v>
      </c>
      <c r="I160" s="29">
        <v>325</v>
      </c>
    </row>
    <row r="161" spans="2:9" s="25" customFormat="1" ht="25.5" customHeight="1">
      <c r="B161" s="41">
        <v>42886</v>
      </c>
      <c r="C161" s="29" t="s">
        <v>8</v>
      </c>
      <c r="D161" s="29" t="s">
        <v>8</v>
      </c>
      <c r="E161" s="50" t="s">
        <v>158</v>
      </c>
      <c r="F161" s="29" t="s">
        <v>16</v>
      </c>
      <c r="G161" s="30">
        <v>23</v>
      </c>
      <c r="H161" s="42">
        <f t="shared" si="2"/>
        <v>46</v>
      </c>
      <c r="I161" s="29">
        <v>2</v>
      </c>
    </row>
    <row r="162" spans="2:9" s="25" customFormat="1" ht="25.5" customHeight="1">
      <c r="B162" s="41">
        <v>42886</v>
      </c>
      <c r="C162" s="29" t="s">
        <v>8</v>
      </c>
      <c r="D162" s="29" t="s">
        <v>8</v>
      </c>
      <c r="E162" s="43" t="s">
        <v>159</v>
      </c>
      <c r="F162" s="29" t="s">
        <v>16</v>
      </c>
      <c r="G162" s="30">
        <v>70.95</v>
      </c>
      <c r="H162" s="27">
        <f t="shared" si="2"/>
        <v>70.95</v>
      </c>
      <c r="I162" s="29">
        <v>1</v>
      </c>
    </row>
    <row r="163" spans="2:9" s="10" customFormat="1" ht="25.5" customHeight="1">
      <c r="B163" s="41">
        <v>42886</v>
      </c>
      <c r="C163" s="29" t="s">
        <v>8</v>
      </c>
      <c r="D163" s="29" t="s">
        <v>8</v>
      </c>
      <c r="E163" s="43" t="s">
        <v>160</v>
      </c>
      <c r="F163" s="26" t="s">
        <v>16</v>
      </c>
      <c r="G163" s="28">
        <v>100</v>
      </c>
      <c r="H163" s="27">
        <f t="shared" si="2"/>
        <v>1000</v>
      </c>
      <c r="I163" s="26">
        <v>10</v>
      </c>
    </row>
    <row r="164" spans="2:9" s="10" customFormat="1" ht="25.5" customHeight="1">
      <c r="B164" s="41">
        <v>42886</v>
      </c>
      <c r="C164" s="29" t="s">
        <v>8</v>
      </c>
      <c r="D164" s="29" t="s">
        <v>8</v>
      </c>
      <c r="E164" s="43" t="s">
        <v>161</v>
      </c>
      <c r="F164" s="26" t="s">
        <v>311</v>
      </c>
      <c r="G164" s="28">
        <v>45.52</v>
      </c>
      <c r="H164" s="27">
        <f aca="true" t="shared" si="3" ref="H164:H232">G164*I164</f>
        <v>13473.92</v>
      </c>
      <c r="I164" s="26">
        <v>296</v>
      </c>
    </row>
    <row r="165" spans="2:9" s="10" customFormat="1" ht="25.5" customHeight="1">
      <c r="B165" s="41">
        <v>42886</v>
      </c>
      <c r="C165" s="29" t="s">
        <v>8</v>
      </c>
      <c r="D165" s="29" t="s">
        <v>8</v>
      </c>
      <c r="E165" s="43" t="s">
        <v>162</v>
      </c>
      <c r="F165" s="26" t="s">
        <v>311</v>
      </c>
      <c r="G165" s="28">
        <v>56.49</v>
      </c>
      <c r="H165" s="27">
        <f t="shared" si="3"/>
        <v>15421.77</v>
      </c>
      <c r="I165" s="26">
        <v>273</v>
      </c>
    </row>
    <row r="166" spans="2:9" s="10" customFormat="1" ht="25.5" customHeight="1">
      <c r="B166" s="41">
        <v>42886</v>
      </c>
      <c r="C166" s="29" t="s">
        <v>8</v>
      </c>
      <c r="D166" s="29" t="s">
        <v>8</v>
      </c>
      <c r="E166" s="43" t="s">
        <v>92</v>
      </c>
      <c r="F166" s="26" t="s">
        <v>16</v>
      </c>
      <c r="G166" s="28">
        <v>79.49</v>
      </c>
      <c r="H166" s="27">
        <f t="shared" si="3"/>
        <v>8664.41</v>
      </c>
      <c r="I166" s="26">
        <v>109</v>
      </c>
    </row>
    <row r="167" spans="2:9" s="10" customFormat="1" ht="25.5" customHeight="1">
      <c r="B167" s="41">
        <v>42886</v>
      </c>
      <c r="C167" s="29" t="s">
        <v>8</v>
      </c>
      <c r="D167" s="29" t="s">
        <v>8</v>
      </c>
      <c r="E167" s="43" t="s">
        <v>93</v>
      </c>
      <c r="F167" s="26" t="s">
        <v>16</v>
      </c>
      <c r="G167" s="28">
        <v>60.55</v>
      </c>
      <c r="H167" s="27">
        <f t="shared" si="3"/>
        <v>4238.5</v>
      </c>
      <c r="I167" s="26">
        <v>70</v>
      </c>
    </row>
    <row r="168" spans="2:9" s="10" customFormat="1" ht="25.5" customHeight="1">
      <c r="B168" s="41">
        <v>42886</v>
      </c>
      <c r="C168" s="29" t="s">
        <v>8</v>
      </c>
      <c r="D168" s="29" t="s">
        <v>8</v>
      </c>
      <c r="E168" s="43" t="s">
        <v>94</v>
      </c>
      <c r="F168" s="26" t="s">
        <v>16</v>
      </c>
      <c r="G168" s="28">
        <v>45</v>
      </c>
      <c r="H168" s="27">
        <f t="shared" si="3"/>
        <v>1755</v>
      </c>
      <c r="I168" s="26">
        <v>39</v>
      </c>
    </row>
    <row r="169" spans="2:9" s="10" customFormat="1" ht="25.5" customHeight="1">
      <c r="B169" s="41">
        <v>42886</v>
      </c>
      <c r="C169" s="29" t="s">
        <v>8</v>
      </c>
      <c r="D169" s="29" t="s">
        <v>8</v>
      </c>
      <c r="E169" s="43" t="s">
        <v>95</v>
      </c>
      <c r="F169" s="26" t="s">
        <v>16</v>
      </c>
      <c r="G169" s="28">
        <v>21.71</v>
      </c>
      <c r="H169" s="27">
        <f t="shared" si="3"/>
        <v>12678.640000000001</v>
      </c>
      <c r="I169" s="26">
        <v>584</v>
      </c>
    </row>
    <row r="170" spans="2:9" s="36" customFormat="1" ht="25.5" customHeight="1">
      <c r="B170" s="41">
        <v>42886</v>
      </c>
      <c r="C170" s="29" t="s">
        <v>8</v>
      </c>
      <c r="D170" s="29" t="s">
        <v>8</v>
      </c>
      <c r="E170" s="50" t="s">
        <v>96</v>
      </c>
      <c r="F170" s="29" t="s">
        <v>16</v>
      </c>
      <c r="G170" s="35">
        <v>26.76</v>
      </c>
      <c r="H170" s="42">
        <f t="shared" si="3"/>
        <v>23067.120000000003</v>
      </c>
      <c r="I170" s="29">
        <v>862</v>
      </c>
    </row>
    <row r="171" spans="2:9" s="10" customFormat="1" ht="25.5" customHeight="1">
      <c r="B171" s="41">
        <v>42886</v>
      </c>
      <c r="C171" s="29" t="s">
        <v>8</v>
      </c>
      <c r="D171" s="29" t="s">
        <v>8</v>
      </c>
      <c r="E171" s="43" t="s">
        <v>97</v>
      </c>
      <c r="F171" s="26" t="s">
        <v>16</v>
      </c>
      <c r="G171" s="28">
        <v>23</v>
      </c>
      <c r="H171" s="27">
        <f t="shared" si="3"/>
        <v>4163</v>
      </c>
      <c r="I171" s="26">
        <v>181</v>
      </c>
    </row>
    <row r="172" spans="2:9" s="10" customFormat="1" ht="25.5" customHeight="1">
      <c r="B172" s="41">
        <v>42886</v>
      </c>
      <c r="C172" s="29" t="s">
        <v>8</v>
      </c>
      <c r="D172" s="29" t="s">
        <v>8</v>
      </c>
      <c r="E172" s="43" t="s">
        <v>98</v>
      </c>
      <c r="F172" s="26" t="s">
        <v>16</v>
      </c>
      <c r="G172" s="28">
        <v>40</v>
      </c>
      <c r="H172" s="27">
        <f t="shared" si="3"/>
        <v>0</v>
      </c>
      <c r="I172" s="26">
        <v>0</v>
      </c>
    </row>
    <row r="173" spans="2:9" s="25" customFormat="1" ht="25.5" customHeight="1">
      <c r="B173" s="41">
        <v>42886</v>
      </c>
      <c r="C173" s="29" t="s">
        <v>8</v>
      </c>
      <c r="D173" s="29" t="s">
        <v>8</v>
      </c>
      <c r="E173" s="50" t="s">
        <v>99</v>
      </c>
      <c r="F173" s="29" t="s">
        <v>16</v>
      </c>
      <c r="G173" s="30">
        <v>60.14</v>
      </c>
      <c r="H173" s="42">
        <f t="shared" si="3"/>
        <v>0</v>
      </c>
      <c r="I173" s="29">
        <v>0</v>
      </c>
    </row>
    <row r="174" spans="2:9" s="10" customFormat="1" ht="25.5" customHeight="1">
      <c r="B174" s="41">
        <v>42886</v>
      </c>
      <c r="C174" s="29" t="s">
        <v>8</v>
      </c>
      <c r="D174" s="29" t="s">
        <v>8</v>
      </c>
      <c r="E174" s="43" t="s">
        <v>100</v>
      </c>
      <c r="F174" s="26" t="s">
        <v>16</v>
      </c>
      <c r="G174" s="28">
        <v>38.8</v>
      </c>
      <c r="H174" s="27">
        <f t="shared" si="3"/>
        <v>8962.8</v>
      </c>
      <c r="I174" s="26">
        <v>231</v>
      </c>
    </row>
    <row r="175" spans="2:9" s="36" customFormat="1" ht="25.5" customHeight="1">
      <c r="B175" s="41">
        <v>42886</v>
      </c>
      <c r="C175" s="29" t="s">
        <v>8</v>
      </c>
      <c r="D175" s="29" t="s">
        <v>8</v>
      </c>
      <c r="E175" s="43" t="s">
        <v>101</v>
      </c>
      <c r="F175" s="29" t="s">
        <v>17</v>
      </c>
      <c r="G175" s="35">
        <v>77.78</v>
      </c>
      <c r="H175" s="27">
        <f t="shared" si="3"/>
        <v>1555.6</v>
      </c>
      <c r="I175" s="29">
        <v>20</v>
      </c>
    </row>
    <row r="176" spans="2:9" s="10" customFormat="1" ht="25.5" customHeight="1">
      <c r="B176" s="41">
        <v>42886</v>
      </c>
      <c r="C176" s="29" t="s">
        <v>8</v>
      </c>
      <c r="D176" s="29" t="s">
        <v>8</v>
      </c>
      <c r="E176" s="43" t="s">
        <v>102</v>
      </c>
      <c r="F176" s="26" t="s">
        <v>16</v>
      </c>
      <c r="G176" s="28">
        <v>5</v>
      </c>
      <c r="H176" s="27">
        <f t="shared" si="3"/>
        <v>1770</v>
      </c>
      <c r="I176" s="26">
        <v>354</v>
      </c>
    </row>
    <row r="177" spans="2:9" s="23" customFormat="1" ht="25.5" customHeight="1">
      <c r="B177" s="41">
        <v>42886</v>
      </c>
      <c r="C177" s="29" t="s">
        <v>8</v>
      </c>
      <c r="D177" s="29" t="s">
        <v>8</v>
      </c>
      <c r="E177" s="43" t="s">
        <v>103</v>
      </c>
      <c r="F177" s="31" t="s">
        <v>16</v>
      </c>
      <c r="G177" s="32">
        <v>25.96</v>
      </c>
      <c r="H177" s="27">
        <f t="shared" si="3"/>
        <v>17471.08</v>
      </c>
      <c r="I177" s="31">
        <v>673</v>
      </c>
    </row>
    <row r="178" spans="2:9" s="10" customFormat="1" ht="25.5" customHeight="1">
      <c r="B178" s="41">
        <v>42886</v>
      </c>
      <c r="C178" s="29" t="s">
        <v>8</v>
      </c>
      <c r="D178" s="29" t="s">
        <v>8</v>
      </c>
      <c r="E178" s="43" t="s">
        <v>104</v>
      </c>
      <c r="F178" s="26" t="s">
        <v>19</v>
      </c>
      <c r="G178" s="28">
        <v>934.56</v>
      </c>
      <c r="H178" s="27">
        <f t="shared" si="3"/>
        <v>45793.439999999995</v>
      </c>
      <c r="I178" s="26">
        <v>49</v>
      </c>
    </row>
    <row r="179" spans="2:9" s="10" customFormat="1" ht="25.5" customHeight="1">
      <c r="B179" s="41">
        <v>42886</v>
      </c>
      <c r="C179" s="29" t="s">
        <v>8</v>
      </c>
      <c r="D179" s="29" t="s">
        <v>8</v>
      </c>
      <c r="E179" s="43" t="s">
        <v>105</v>
      </c>
      <c r="F179" s="26" t="s">
        <v>19</v>
      </c>
      <c r="G179" s="28">
        <v>1180.5</v>
      </c>
      <c r="H179" s="27">
        <f t="shared" si="3"/>
        <v>69649.5</v>
      </c>
      <c r="I179" s="26">
        <v>59</v>
      </c>
    </row>
    <row r="180" spans="2:9" s="25" customFormat="1" ht="35.25" customHeight="1">
      <c r="B180" s="41">
        <v>42886</v>
      </c>
      <c r="C180" s="29" t="s">
        <v>8</v>
      </c>
      <c r="D180" s="29" t="s">
        <v>8</v>
      </c>
      <c r="E180" s="53" t="s">
        <v>172</v>
      </c>
      <c r="F180" s="29" t="s">
        <v>19</v>
      </c>
      <c r="G180" s="30">
        <v>2006</v>
      </c>
      <c r="H180" s="42">
        <f t="shared" si="3"/>
        <v>162486</v>
      </c>
      <c r="I180" s="29">
        <v>81</v>
      </c>
    </row>
    <row r="181" spans="2:9" s="10" customFormat="1" ht="25.5" customHeight="1">
      <c r="B181" s="41">
        <v>42886</v>
      </c>
      <c r="C181" s="29" t="s">
        <v>8</v>
      </c>
      <c r="D181" s="29" t="s">
        <v>8</v>
      </c>
      <c r="E181" s="45" t="s">
        <v>173</v>
      </c>
      <c r="F181" s="26" t="s">
        <v>19</v>
      </c>
      <c r="G181" s="28">
        <v>396</v>
      </c>
      <c r="H181" s="27">
        <f t="shared" si="3"/>
        <v>17424</v>
      </c>
      <c r="I181" s="26">
        <v>44</v>
      </c>
    </row>
    <row r="182" spans="2:9" s="10" customFormat="1" ht="25.5" customHeight="1">
      <c r="B182" s="41">
        <v>42886</v>
      </c>
      <c r="C182" s="29" t="s">
        <v>8</v>
      </c>
      <c r="D182" s="29" t="s">
        <v>8</v>
      </c>
      <c r="E182" s="43" t="s">
        <v>109</v>
      </c>
      <c r="F182" s="26" t="s">
        <v>16</v>
      </c>
      <c r="G182" s="28">
        <v>26.04</v>
      </c>
      <c r="H182" s="27">
        <f t="shared" si="3"/>
        <v>2031.12</v>
      </c>
      <c r="I182" s="26">
        <v>78</v>
      </c>
    </row>
    <row r="183" spans="2:9" s="25" customFormat="1" ht="25.5" customHeight="1">
      <c r="B183" s="41">
        <v>42886</v>
      </c>
      <c r="C183" s="29" t="s">
        <v>8</v>
      </c>
      <c r="D183" s="29" t="s">
        <v>8</v>
      </c>
      <c r="E183" s="50" t="s">
        <v>110</v>
      </c>
      <c r="F183" s="29" t="s">
        <v>16</v>
      </c>
      <c r="G183" s="30">
        <v>508</v>
      </c>
      <c r="H183" s="42">
        <f t="shared" si="3"/>
        <v>5588</v>
      </c>
      <c r="I183" s="29">
        <v>11</v>
      </c>
    </row>
    <row r="184" spans="2:9" s="10" customFormat="1" ht="25.5" customHeight="1">
      <c r="B184" s="41">
        <v>42886</v>
      </c>
      <c r="C184" s="29" t="s">
        <v>8</v>
      </c>
      <c r="D184" s="29" t="s">
        <v>8</v>
      </c>
      <c r="E184" s="43" t="s">
        <v>111</v>
      </c>
      <c r="F184" s="26" t="s">
        <v>16</v>
      </c>
      <c r="G184" s="28">
        <v>8.15</v>
      </c>
      <c r="H184" s="27">
        <f t="shared" si="3"/>
        <v>1393.65</v>
      </c>
      <c r="I184" s="26">
        <v>171</v>
      </c>
    </row>
    <row r="185" spans="2:9" s="25" customFormat="1" ht="25.5" customHeight="1">
      <c r="B185" s="41">
        <v>42886</v>
      </c>
      <c r="C185" s="29" t="s">
        <v>8</v>
      </c>
      <c r="D185" s="29" t="s">
        <v>8</v>
      </c>
      <c r="E185" s="43" t="s">
        <v>112</v>
      </c>
      <c r="F185" s="29" t="s">
        <v>17</v>
      </c>
      <c r="G185" s="30">
        <v>38.51</v>
      </c>
      <c r="H185" s="27">
        <f t="shared" si="3"/>
        <v>75055.98999999999</v>
      </c>
      <c r="I185" s="29">
        <v>1949</v>
      </c>
    </row>
    <row r="186" spans="2:9" s="25" customFormat="1" ht="25.5" customHeight="1">
      <c r="B186" s="41">
        <v>42886</v>
      </c>
      <c r="C186" s="29" t="s">
        <v>8</v>
      </c>
      <c r="D186" s="29" t="s">
        <v>8</v>
      </c>
      <c r="E186" s="43" t="s">
        <v>163</v>
      </c>
      <c r="F186" s="29" t="s">
        <v>17</v>
      </c>
      <c r="G186" s="30">
        <v>104.43</v>
      </c>
      <c r="H186" s="27">
        <f t="shared" si="3"/>
        <v>35506.200000000004</v>
      </c>
      <c r="I186" s="29">
        <v>340</v>
      </c>
    </row>
    <row r="187" spans="2:9" s="25" customFormat="1" ht="25.5" customHeight="1">
      <c r="B187" s="41">
        <v>42886</v>
      </c>
      <c r="C187" s="29" t="s">
        <v>8</v>
      </c>
      <c r="D187" s="29" t="s">
        <v>8</v>
      </c>
      <c r="E187" s="43" t="s">
        <v>313</v>
      </c>
      <c r="F187" s="29" t="s">
        <v>17</v>
      </c>
      <c r="G187" s="30">
        <v>260.78</v>
      </c>
      <c r="H187" s="27">
        <f t="shared" si="3"/>
        <v>101964.98</v>
      </c>
      <c r="I187" s="29">
        <v>391</v>
      </c>
    </row>
    <row r="188" spans="2:9" s="25" customFormat="1" ht="25.5" customHeight="1">
      <c r="B188" s="41">
        <v>42886</v>
      </c>
      <c r="C188" s="29" t="s">
        <v>8</v>
      </c>
      <c r="D188" s="29" t="s">
        <v>8</v>
      </c>
      <c r="E188" s="43" t="s">
        <v>164</v>
      </c>
      <c r="F188" s="29" t="s">
        <v>17</v>
      </c>
      <c r="G188" s="30">
        <v>177</v>
      </c>
      <c r="H188" s="27">
        <f t="shared" si="3"/>
        <v>97881</v>
      </c>
      <c r="I188" s="29">
        <v>553</v>
      </c>
    </row>
    <row r="189" spans="2:9" s="10" customFormat="1" ht="25.5" customHeight="1">
      <c r="B189" s="41">
        <v>42886</v>
      </c>
      <c r="C189" s="29" t="s">
        <v>8</v>
      </c>
      <c r="D189" s="29" t="s">
        <v>8</v>
      </c>
      <c r="E189" s="43" t="s">
        <v>165</v>
      </c>
      <c r="F189" s="26" t="s">
        <v>17</v>
      </c>
      <c r="G189" s="28">
        <v>189.39</v>
      </c>
      <c r="H189" s="27">
        <f t="shared" si="3"/>
        <v>30302.399999999998</v>
      </c>
      <c r="I189" s="29">
        <v>160</v>
      </c>
    </row>
    <row r="190" spans="2:9" s="25" customFormat="1" ht="25.5" customHeight="1">
      <c r="B190" s="41">
        <v>42886</v>
      </c>
      <c r="C190" s="29" t="s">
        <v>8</v>
      </c>
      <c r="D190" s="29" t="s">
        <v>8</v>
      </c>
      <c r="E190" s="50" t="s">
        <v>174</v>
      </c>
      <c r="F190" s="29" t="s">
        <v>16</v>
      </c>
      <c r="G190" s="30">
        <v>3.25</v>
      </c>
      <c r="H190" s="42">
        <f t="shared" si="3"/>
        <v>1748.5</v>
      </c>
      <c r="I190" s="29">
        <v>538</v>
      </c>
    </row>
    <row r="191" spans="2:9" s="10" customFormat="1" ht="39" customHeight="1">
      <c r="B191" s="41">
        <v>42886</v>
      </c>
      <c r="C191" s="29" t="s">
        <v>8</v>
      </c>
      <c r="D191" s="29" t="s">
        <v>8</v>
      </c>
      <c r="E191" s="45" t="s">
        <v>175</v>
      </c>
      <c r="F191" s="26" t="s">
        <v>16</v>
      </c>
      <c r="G191" s="28">
        <v>5.42</v>
      </c>
      <c r="H191" s="27">
        <f t="shared" si="3"/>
        <v>18113.64</v>
      </c>
      <c r="I191" s="26">
        <v>3342</v>
      </c>
    </row>
    <row r="192" spans="2:9" s="10" customFormat="1" ht="36" customHeight="1">
      <c r="B192" s="41">
        <v>42886</v>
      </c>
      <c r="C192" s="29" t="s">
        <v>8</v>
      </c>
      <c r="D192" s="29" t="s">
        <v>8</v>
      </c>
      <c r="E192" s="46" t="s">
        <v>324</v>
      </c>
      <c r="F192" s="26" t="s">
        <v>16</v>
      </c>
      <c r="G192" s="28">
        <v>9.49</v>
      </c>
      <c r="H192" s="27">
        <f t="shared" si="3"/>
        <v>18980</v>
      </c>
      <c r="I192" s="26">
        <v>2000</v>
      </c>
    </row>
    <row r="193" spans="2:9" s="10" customFormat="1" ht="36" customHeight="1">
      <c r="B193" s="41"/>
      <c r="C193" s="29"/>
      <c r="D193" s="29"/>
      <c r="E193" s="46" t="s">
        <v>321</v>
      </c>
      <c r="F193" s="26" t="s">
        <v>16</v>
      </c>
      <c r="G193" s="28">
        <v>161.54</v>
      </c>
      <c r="H193" s="27">
        <f t="shared" si="3"/>
        <v>659083.2</v>
      </c>
      <c r="I193" s="26">
        <v>4080</v>
      </c>
    </row>
    <row r="194" spans="2:9" s="10" customFormat="1" ht="25.5" customHeight="1">
      <c r="B194" s="41">
        <v>42886</v>
      </c>
      <c r="C194" s="29" t="s">
        <v>8</v>
      </c>
      <c r="D194" s="29" t="s">
        <v>8</v>
      </c>
      <c r="E194" s="45" t="s">
        <v>176</v>
      </c>
      <c r="F194" s="26" t="s">
        <v>16</v>
      </c>
      <c r="G194" s="28">
        <v>1</v>
      </c>
      <c r="H194" s="27">
        <f t="shared" si="3"/>
        <v>844</v>
      </c>
      <c r="I194" s="26">
        <v>844</v>
      </c>
    </row>
    <row r="195" spans="2:9" s="25" customFormat="1" ht="25.5" customHeight="1">
      <c r="B195" s="41">
        <v>42886</v>
      </c>
      <c r="C195" s="29" t="s">
        <v>8</v>
      </c>
      <c r="D195" s="29" t="s">
        <v>8</v>
      </c>
      <c r="E195" s="50" t="s">
        <v>177</v>
      </c>
      <c r="F195" s="29" t="s">
        <v>16</v>
      </c>
      <c r="G195" s="30">
        <v>11.81</v>
      </c>
      <c r="H195" s="42">
        <f t="shared" si="3"/>
        <v>40177.62</v>
      </c>
      <c r="I195" s="29">
        <v>3402</v>
      </c>
    </row>
    <row r="196" spans="2:9" s="24" customFormat="1" ht="25.5" customHeight="1">
      <c r="B196" s="41">
        <v>42886</v>
      </c>
      <c r="C196" s="29" t="s">
        <v>8</v>
      </c>
      <c r="D196" s="29" t="s">
        <v>8</v>
      </c>
      <c r="E196" s="45" t="s">
        <v>178</v>
      </c>
      <c r="F196" s="26" t="s">
        <v>16</v>
      </c>
      <c r="G196" s="33">
        <v>12.41</v>
      </c>
      <c r="H196" s="27">
        <f t="shared" si="3"/>
        <v>29424.11</v>
      </c>
      <c r="I196" s="26">
        <v>2371</v>
      </c>
    </row>
    <row r="197" spans="2:9" s="24" customFormat="1" ht="25.5" customHeight="1">
      <c r="B197" s="41">
        <v>42886</v>
      </c>
      <c r="C197" s="29" t="s">
        <v>8</v>
      </c>
      <c r="D197" s="29" t="s">
        <v>8</v>
      </c>
      <c r="E197" s="45" t="s">
        <v>179</v>
      </c>
      <c r="F197" s="26" t="s">
        <v>16</v>
      </c>
      <c r="G197" s="33">
        <v>13.02</v>
      </c>
      <c r="H197" s="27">
        <f t="shared" si="3"/>
        <v>36716.4</v>
      </c>
      <c r="I197" s="26">
        <v>2820</v>
      </c>
    </row>
    <row r="198" spans="2:9" s="24" customFormat="1" ht="25.5" customHeight="1">
      <c r="B198" s="41">
        <v>42886</v>
      </c>
      <c r="C198" s="29" t="s">
        <v>8</v>
      </c>
      <c r="D198" s="29" t="s">
        <v>8</v>
      </c>
      <c r="E198" s="45" t="s">
        <v>180</v>
      </c>
      <c r="F198" s="26" t="s">
        <v>16</v>
      </c>
      <c r="G198" s="33">
        <v>4.5</v>
      </c>
      <c r="H198" s="27">
        <f t="shared" si="3"/>
        <v>21303</v>
      </c>
      <c r="I198" s="26">
        <v>4734</v>
      </c>
    </row>
    <row r="199" spans="2:9" s="24" customFormat="1" ht="25.5" customHeight="1">
      <c r="B199" s="41">
        <v>42886</v>
      </c>
      <c r="C199" s="29" t="s">
        <v>8</v>
      </c>
      <c r="D199" s="29" t="s">
        <v>8</v>
      </c>
      <c r="E199" s="45" t="s">
        <v>181</v>
      </c>
      <c r="F199" s="26" t="s">
        <v>16</v>
      </c>
      <c r="G199" s="33">
        <v>4.5</v>
      </c>
      <c r="H199" s="27">
        <f t="shared" si="3"/>
        <v>4500</v>
      </c>
      <c r="I199" s="26">
        <v>1000</v>
      </c>
    </row>
    <row r="200" spans="2:9" s="24" customFormat="1" ht="25.5" customHeight="1">
      <c r="B200" s="41">
        <v>42886</v>
      </c>
      <c r="C200" s="29" t="s">
        <v>8</v>
      </c>
      <c r="D200" s="29" t="s">
        <v>8</v>
      </c>
      <c r="E200" s="45" t="s">
        <v>182</v>
      </c>
      <c r="F200" s="26" t="s">
        <v>16</v>
      </c>
      <c r="G200" s="33">
        <v>5</v>
      </c>
      <c r="H200" s="27">
        <f t="shared" si="3"/>
        <v>7500</v>
      </c>
      <c r="I200" s="26">
        <v>1500</v>
      </c>
    </row>
    <row r="201" spans="2:9" s="24" customFormat="1" ht="25.5" customHeight="1">
      <c r="B201" s="41">
        <v>42886</v>
      </c>
      <c r="C201" s="29" t="s">
        <v>8</v>
      </c>
      <c r="D201" s="29" t="s">
        <v>8</v>
      </c>
      <c r="E201" s="43" t="s">
        <v>166</v>
      </c>
      <c r="F201" s="26" t="s">
        <v>16</v>
      </c>
      <c r="G201" s="33">
        <v>189.98</v>
      </c>
      <c r="H201" s="27">
        <f t="shared" si="3"/>
        <v>379.96</v>
      </c>
      <c r="I201" s="26">
        <v>2</v>
      </c>
    </row>
    <row r="202" spans="2:9" s="24" customFormat="1" ht="25.5" customHeight="1">
      <c r="B202" s="41">
        <v>42886</v>
      </c>
      <c r="C202" s="29" t="s">
        <v>8</v>
      </c>
      <c r="D202" s="29" t="s">
        <v>8</v>
      </c>
      <c r="E202" s="43" t="s">
        <v>318</v>
      </c>
      <c r="F202" s="26" t="s">
        <v>16</v>
      </c>
      <c r="G202" s="33">
        <v>4033.54</v>
      </c>
      <c r="H202" s="27">
        <f t="shared" si="3"/>
        <v>20167.7</v>
      </c>
      <c r="I202" s="26">
        <v>5</v>
      </c>
    </row>
    <row r="203" spans="2:9" s="24" customFormat="1" ht="25.5" customHeight="1">
      <c r="B203" s="41">
        <v>42886</v>
      </c>
      <c r="C203" s="29" t="s">
        <v>8</v>
      </c>
      <c r="D203" s="29" t="s">
        <v>8</v>
      </c>
      <c r="E203" s="43" t="s">
        <v>113</v>
      </c>
      <c r="F203" s="26" t="s">
        <v>16</v>
      </c>
      <c r="G203" s="33">
        <v>189.98</v>
      </c>
      <c r="H203" s="27">
        <f t="shared" si="3"/>
        <v>5699.4</v>
      </c>
      <c r="I203" s="26">
        <v>30</v>
      </c>
    </row>
    <row r="204" spans="2:9" s="38" customFormat="1" ht="32.25" customHeight="1">
      <c r="B204" s="41">
        <v>42886</v>
      </c>
      <c r="C204" s="29" t="s">
        <v>8</v>
      </c>
      <c r="D204" s="29" t="s">
        <v>8</v>
      </c>
      <c r="E204" s="50" t="s">
        <v>119</v>
      </c>
      <c r="F204" s="29" t="s">
        <v>189</v>
      </c>
      <c r="G204" s="37">
        <v>1026.6</v>
      </c>
      <c r="H204" s="42">
        <f t="shared" si="3"/>
        <v>25664.999999999996</v>
      </c>
      <c r="I204" s="29">
        <v>25</v>
      </c>
    </row>
    <row r="205" spans="2:9" s="24" customFormat="1" ht="25.5" customHeight="1">
      <c r="B205" s="41">
        <v>42886</v>
      </c>
      <c r="C205" s="29" t="s">
        <v>8</v>
      </c>
      <c r="D205" s="29" t="s">
        <v>8</v>
      </c>
      <c r="E205" s="44" t="s">
        <v>114</v>
      </c>
      <c r="F205" s="26" t="s">
        <v>16</v>
      </c>
      <c r="G205" s="33">
        <v>170</v>
      </c>
      <c r="H205" s="27">
        <f t="shared" si="3"/>
        <v>4760</v>
      </c>
      <c r="I205" s="26">
        <v>28</v>
      </c>
    </row>
    <row r="206" spans="2:9" s="24" customFormat="1" ht="25.5" customHeight="1">
      <c r="B206" s="41">
        <v>42886</v>
      </c>
      <c r="C206" s="29" t="s">
        <v>8</v>
      </c>
      <c r="D206" s="29" t="s">
        <v>8</v>
      </c>
      <c r="E206" s="43" t="s">
        <v>188</v>
      </c>
      <c r="F206" s="26" t="s">
        <v>16</v>
      </c>
      <c r="G206" s="33">
        <v>28.37</v>
      </c>
      <c r="H206" s="27">
        <f t="shared" si="3"/>
        <v>5447.04</v>
      </c>
      <c r="I206" s="26">
        <v>192</v>
      </c>
    </row>
    <row r="207" spans="2:9" s="24" customFormat="1" ht="25.5" customHeight="1">
      <c r="B207" s="41">
        <v>42886</v>
      </c>
      <c r="C207" s="29" t="s">
        <v>8</v>
      </c>
      <c r="D207" s="29" t="s">
        <v>8</v>
      </c>
      <c r="E207" s="43" t="s">
        <v>115</v>
      </c>
      <c r="F207" s="26" t="s">
        <v>16</v>
      </c>
      <c r="G207" s="33">
        <v>42.34</v>
      </c>
      <c r="H207" s="27">
        <f t="shared" si="3"/>
        <v>6478.02</v>
      </c>
      <c r="I207" s="26">
        <v>153</v>
      </c>
    </row>
    <row r="208" spans="2:9" s="24" customFormat="1" ht="25.5" customHeight="1">
      <c r="B208" s="41">
        <v>42886</v>
      </c>
      <c r="C208" s="29" t="s">
        <v>8</v>
      </c>
      <c r="D208" s="29" t="s">
        <v>8</v>
      </c>
      <c r="E208" s="43" t="s">
        <v>15</v>
      </c>
      <c r="F208" s="26" t="s">
        <v>16</v>
      </c>
      <c r="G208" s="33">
        <v>189</v>
      </c>
      <c r="H208" s="27">
        <f t="shared" si="3"/>
        <v>12663</v>
      </c>
      <c r="I208" s="26">
        <v>67</v>
      </c>
    </row>
    <row r="209" spans="2:9" s="38" customFormat="1" ht="25.5" customHeight="1">
      <c r="B209" s="41">
        <v>42886</v>
      </c>
      <c r="C209" s="29" t="s">
        <v>8</v>
      </c>
      <c r="D209" s="29" t="s">
        <v>8</v>
      </c>
      <c r="E209" s="50" t="s">
        <v>317</v>
      </c>
      <c r="F209" s="29" t="s">
        <v>16</v>
      </c>
      <c r="G209" s="37">
        <v>64.9</v>
      </c>
      <c r="H209" s="42">
        <f t="shared" si="3"/>
        <v>0</v>
      </c>
      <c r="I209" s="29">
        <v>0</v>
      </c>
    </row>
    <row r="210" spans="2:9" s="38" customFormat="1" ht="25.5" customHeight="1">
      <c r="B210" s="41">
        <v>42886</v>
      </c>
      <c r="C210" s="29" t="s">
        <v>8</v>
      </c>
      <c r="D210" s="29" t="s">
        <v>8</v>
      </c>
      <c r="E210" s="50" t="s">
        <v>316</v>
      </c>
      <c r="F210" s="29" t="s">
        <v>16</v>
      </c>
      <c r="G210" s="37">
        <v>64.9</v>
      </c>
      <c r="H210" s="42">
        <f t="shared" si="3"/>
        <v>1687.4</v>
      </c>
      <c r="I210" s="29">
        <v>26</v>
      </c>
    </row>
    <row r="211" spans="2:9" s="38" customFormat="1" ht="25.5" customHeight="1">
      <c r="B211" s="41">
        <v>42886</v>
      </c>
      <c r="C211" s="29" t="s">
        <v>8</v>
      </c>
      <c r="D211" s="29" t="s">
        <v>8</v>
      </c>
      <c r="E211" s="52" t="s">
        <v>116</v>
      </c>
      <c r="F211" s="29" t="s">
        <v>16</v>
      </c>
      <c r="G211" s="37">
        <v>30.17</v>
      </c>
      <c r="H211" s="42">
        <f t="shared" si="3"/>
        <v>1236.97</v>
      </c>
      <c r="I211" s="29">
        <v>41</v>
      </c>
    </row>
    <row r="212" spans="2:9" s="24" customFormat="1" ht="25.5" customHeight="1">
      <c r="B212" s="41">
        <v>42886</v>
      </c>
      <c r="C212" s="29" t="s">
        <v>8</v>
      </c>
      <c r="D212" s="29" t="s">
        <v>8</v>
      </c>
      <c r="E212" s="43" t="s">
        <v>169</v>
      </c>
      <c r="F212" s="26" t="s">
        <v>17</v>
      </c>
      <c r="G212" s="33">
        <v>106.79</v>
      </c>
      <c r="H212" s="27">
        <f t="shared" si="3"/>
        <v>20610.47</v>
      </c>
      <c r="I212" s="26">
        <v>193</v>
      </c>
    </row>
    <row r="213" spans="2:9" s="24" customFormat="1" ht="25.5" customHeight="1">
      <c r="B213" s="41">
        <v>42886</v>
      </c>
      <c r="C213" s="29" t="s">
        <v>8</v>
      </c>
      <c r="D213" s="29" t="s">
        <v>8</v>
      </c>
      <c r="E213" s="43" t="s">
        <v>167</v>
      </c>
      <c r="F213" s="26" t="s">
        <v>17</v>
      </c>
      <c r="G213" s="33">
        <v>38.5</v>
      </c>
      <c r="H213" s="27">
        <f t="shared" si="3"/>
        <v>60175.5</v>
      </c>
      <c r="I213" s="26">
        <v>1563</v>
      </c>
    </row>
    <row r="214" spans="2:9" s="24" customFormat="1" ht="25.5" customHeight="1">
      <c r="B214" s="41">
        <v>42886</v>
      </c>
      <c r="C214" s="29" t="s">
        <v>8</v>
      </c>
      <c r="D214" s="29" t="s">
        <v>8</v>
      </c>
      <c r="E214" s="43" t="s">
        <v>168</v>
      </c>
      <c r="F214" s="26" t="s">
        <v>17</v>
      </c>
      <c r="G214" s="33">
        <v>48.94</v>
      </c>
      <c r="H214" s="27">
        <f t="shared" si="3"/>
        <v>115351.58</v>
      </c>
      <c r="I214" s="26">
        <v>2357</v>
      </c>
    </row>
    <row r="215" spans="2:9" s="38" customFormat="1" ht="25.5" customHeight="1">
      <c r="B215" s="41">
        <v>42886</v>
      </c>
      <c r="C215" s="29" t="s">
        <v>8</v>
      </c>
      <c r="D215" s="29" t="s">
        <v>8</v>
      </c>
      <c r="E215" s="50" t="s">
        <v>170</v>
      </c>
      <c r="F215" s="29" t="s">
        <v>16</v>
      </c>
      <c r="G215" s="37">
        <v>885</v>
      </c>
      <c r="H215" s="42">
        <f t="shared" si="3"/>
        <v>0</v>
      </c>
      <c r="I215" s="29">
        <v>0</v>
      </c>
    </row>
    <row r="216" spans="2:9" s="38" customFormat="1" ht="25.5" customHeight="1">
      <c r="B216" s="41">
        <v>42886</v>
      </c>
      <c r="C216" s="29" t="s">
        <v>8</v>
      </c>
      <c r="D216" s="29" t="s">
        <v>8</v>
      </c>
      <c r="E216" s="50" t="s">
        <v>197</v>
      </c>
      <c r="F216" s="29" t="s">
        <v>16</v>
      </c>
      <c r="G216" s="37">
        <v>400.61</v>
      </c>
      <c r="H216" s="42">
        <f t="shared" si="3"/>
        <v>2804.27</v>
      </c>
      <c r="I216" s="29">
        <v>7</v>
      </c>
    </row>
    <row r="217" spans="2:9" s="38" customFormat="1" ht="25.5" customHeight="1">
      <c r="B217" s="41">
        <v>42886</v>
      </c>
      <c r="C217" s="29" t="s">
        <v>8</v>
      </c>
      <c r="D217" s="29" t="s">
        <v>8</v>
      </c>
      <c r="E217" s="50" t="s">
        <v>198</v>
      </c>
      <c r="F217" s="29" t="s">
        <v>16</v>
      </c>
      <c r="G217" s="37">
        <v>520</v>
      </c>
      <c r="H217" s="42">
        <f t="shared" si="3"/>
        <v>0</v>
      </c>
      <c r="I217" s="29">
        <v>0</v>
      </c>
    </row>
    <row r="218" spans="2:9" s="38" customFormat="1" ht="25.5" customHeight="1">
      <c r="B218" s="41">
        <v>42886</v>
      </c>
      <c r="C218" s="29" t="s">
        <v>8</v>
      </c>
      <c r="D218" s="29" t="s">
        <v>8</v>
      </c>
      <c r="E218" s="54" t="s">
        <v>199</v>
      </c>
      <c r="F218" s="34" t="s">
        <v>16</v>
      </c>
      <c r="G218" s="37">
        <v>187.2</v>
      </c>
      <c r="H218" s="55">
        <f t="shared" si="3"/>
        <v>0</v>
      </c>
      <c r="I218" s="34">
        <v>0</v>
      </c>
    </row>
    <row r="219" spans="2:9" s="38" customFormat="1" ht="25.5" customHeight="1">
      <c r="B219" s="41">
        <v>42886</v>
      </c>
      <c r="C219" s="29" t="s">
        <v>8</v>
      </c>
      <c r="D219" s="29" t="s">
        <v>8</v>
      </c>
      <c r="E219" s="54" t="s">
        <v>213</v>
      </c>
      <c r="F219" s="34" t="s">
        <v>16</v>
      </c>
      <c r="G219" s="37">
        <v>4285.48</v>
      </c>
      <c r="H219" s="55">
        <f t="shared" si="3"/>
        <v>38569.31999999999</v>
      </c>
      <c r="I219" s="34">
        <v>9</v>
      </c>
    </row>
    <row r="220" spans="2:9" s="38" customFormat="1" ht="25.5" customHeight="1">
      <c r="B220" s="41">
        <v>42886</v>
      </c>
      <c r="C220" s="29" t="s">
        <v>8</v>
      </c>
      <c r="D220" s="29" t="s">
        <v>8</v>
      </c>
      <c r="E220" s="54" t="s">
        <v>229</v>
      </c>
      <c r="F220" s="34" t="s">
        <v>16</v>
      </c>
      <c r="G220" s="37">
        <v>7384.58</v>
      </c>
      <c r="H220" s="55">
        <f t="shared" si="3"/>
        <v>29538.32</v>
      </c>
      <c r="I220" s="34">
        <v>4</v>
      </c>
    </row>
    <row r="221" spans="2:9" s="38" customFormat="1" ht="25.5" customHeight="1">
      <c r="B221" s="41">
        <v>42886</v>
      </c>
      <c r="C221" s="29" t="s">
        <v>8</v>
      </c>
      <c r="D221" s="29" t="s">
        <v>8</v>
      </c>
      <c r="E221" s="54" t="s">
        <v>214</v>
      </c>
      <c r="F221" s="34" t="s">
        <v>16</v>
      </c>
      <c r="G221" s="37">
        <v>3288.73</v>
      </c>
      <c r="H221" s="55">
        <f t="shared" si="3"/>
        <v>26309.84</v>
      </c>
      <c r="I221" s="34">
        <v>8</v>
      </c>
    </row>
    <row r="222" spans="2:9" s="24" customFormat="1" ht="25.5" customHeight="1">
      <c r="B222" s="41">
        <v>42886</v>
      </c>
      <c r="C222" s="29" t="s">
        <v>8</v>
      </c>
      <c r="D222" s="29" t="s">
        <v>8</v>
      </c>
      <c r="E222" s="47" t="s">
        <v>305</v>
      </c>
      <c r="F222" s="26" t="s">
        <v>16</v>
      </c>
      <c r="G222" s="33">
        <v>2980.3</v>
      </c>
      <c r="H222" s="27">
        <f t="shared" si="3"/>
        <v>26822.7</v>
      </c>
      <c r="I222" s="26">
        <v>9</v>
      </c>
    </row>
    <row r="223" spans="2:9" s="24" customFormat="1" ht="25.5" customHeight="1">
      <c r="B223" s="41">
        <v>42886</v>
      </c>
      <c r="C223" s="29" t="s">
        <v>8</v>
      </c>
      <c r="D223" s="29" t="s">
        <v>8</v>
      </c>
      <c r="E223" s="47" t="s">
        <v>306</v>
      </c>
      <c r="F223" s="26" t="s">
        <v>16</v>
      </c>
      <c r="G223" s="33">
        <v>6460.67</v>
      </c>
      <c r="H223" s="27">
        <f t="shared" si="3"/>
        <v>129213.4</v>
      </c>
      <c r="I223" s="26">
        <v>20</v>
      </c>
    </row>
    <row r="224" spans="2:9" s="24" customFormat="1" ht="25.5" customHeight="1">
      <c r="B224" s="41">
        <v>42886</v>
      </c>
      <c r="C224" s="29" t="s">
        <v>8</v>
      </c>
      <c r="D224" s="29" t="s">
        <v>8</v>
      </c>
      <c r="E224" s="47" t="s">
        <v>307</v>
      </c>
      <c r="F224" s="26" t="s">
        <v>16</v>
      </c>
      <c r="G224" s="33">
        <v>9624.1</v>
      </c>
      <c r="H224" s="27">
        <f t="shared" si="3"/>
        <v>221354.30000000002</v>
      </c>
      <c r="I224" s="26">
        <v>23</v>
      </c>
    </row>
    <row r="225" spans="2:9" s="38" customFormat="1" ht="25.5" customHeight="1">
      <c r="B225" s="41">
        <v>42886</v>
      </c>
      <c r="C225" s="29" t="s">
        <v>8</v>
      </c>
      <c r="D225" s="29" t="s">
        <v>8</v>
      </c>
      <c r="E225" s="47" t="s">
        <v>284</v>
      </c>
      <c r="F225" s="26" t="s">
        <v>16</v>
      </c>
      <c r="G225" s="37">
        <v>9624.1</v>
      </c>
      <c r="H225" s="42">
        <f t="shared" si="3"/>
        <v>202106.1</v>
      </c>
      <c r="I225" s="29">
        <v>21</v>
      </c>
    </row>
    <row r="226" spans="2:9" s="24" customFormat="1" ht="25.5" customHeight="1">
      <c r="B226" s="41">
        <v>42886</v>
      </c>
      <c r="C226" s="29" t="s">
        <v>8</v>
      </c>
      <c r="D226" s="29" t="s">
        <v>8</v>
      </c>
      <c r="E226" s="47" t="s">
        <v>283</v>
      </c>
      <c r="F226" s="26" t="s">
        <v>16</v>
      </c>
      <c r="G226" s="33">
        <v>9624.1</v>
      </c>
      <c r="H226" s="27">
        <f t="shared" si="3"/>
        <v>230978.40000000002</v>
      </c>
      <c r="I226" s="26">
        <v>24</v>
      </c>
    </row>
    <row r="227" spans="2:9" s="38" customFormat="1" ht="25.5" customHeight="1">
      <c r="B227" s="41">
        <v>42886</v>
      </c>
      <c r="C227" s="29" t="s">
        <v>8</v>
      </c>
      <c r="D227" s="29" t="s">
        <v>8</v>
      </c>
      <c r="E227" s="47" t="s">
        <v>285</v>
      </c>
      <c r="F227" s="29" t="s">
        <v>16</v>
      </c>
      <c r="G227" s="37">
        <v>13775.24</v>
      </c>
      <c r="H227" s="42">
        <f t="shared" si="3"/>
        <v>82651.44</v>
      </c>
      <c r="I227" s="29">
        <v>6</v>
      </c>
    </row>
    <row r="228" spans="2:9" s="38" customFormat="1" ht="25.5" customHeight="1">
      <c r="B228" s="41">
        <v>42886</v>
      </c>
      <c r="C228" s="29" t="s">
        <v>8</v>
      </c>
      <c r="D228" s="29" t="s">
        <v>8</v>
      </c>
      <c r="E228" s="47" t="s">
        <v>286</v>
      </c>
      <c r="F228" s="29" t="s">
        <v>16</v>
      </c>
      <c r="G228" s="37">
        <v>3413.2</v>
      </c>
      <c r="H228" s="42">
        <f t="shared" si="3"/>
        <v>10239.599999999999</v>
      </c>
      <c r="I228" s="29">
        <v>3</v>
      </c>
    </row>
    <row r="229" spans="2:9" s="24" customFormat="1" ht="25.5" customHeight="1">
      <c r="B229" s="41">
        <v>42886</v>
      </c>
      <c r="C229" s="29" t="s">
        <v>8</v>
      </c>
      <c r="D229" s="29" t="s">
        <v>8</v>
      </c>
      <c r="E229" s="47" t="s">
        <v>308</v>
      </c>
      <c r="F229" s="26" t="s">
        <v>16</v>
      </c>
      <c r="G229" s="33">
        <v>3855.4</v>
      </c>
      <c r="H229" s="27">
        <f t="shared" si="3"/>
        <v>23132.4</v>
      </c>
      <c r="I229" s="26">
        <v>6</v>
      </c>
    </row>
    <row r="230" spans="2:9" s="24" customFormat="1" ht="25.5" customHeight="1">
      <c r="B230" s="41">
        <v>42886</v>
      </c>
      <c r="C230" s="29" t="s">
        <v>8</v>
      </c>
      <c r="D230" s="29" t="s">
        <v>8</v>
      </c>
      <c r="E230" s="47" t="s">
        <v>309</v>
      </c>
      <c r="F230" s="26" t="s">
        <v>16</v>
      </c>
      <c r="G230" s="33">
        <v>2231.63</v>
      </c>
      <c r="H230" s="27">
        <f t="shared" si="3"/>
        <v>2231.63</v>
      </c>
      <c r="I230" s="26">
        <v>1</v>
      </c>
    </row>
    <row r="231" spans="2:9" s="38" customFormat="1" ht="25.5" customHeight="1">
      <c r="B231" s="41">
        <v>42886</v>
      </c>
      <c r="C231" s="29" t="s">
        <v>8</v>
      </c>
      <c r="D231" s="29" t="s">
        <v>8</v>
      </c>
      <c r="E231" s="47" t="s">
        <v>287</v>
      </c>
      <c r="F231" s="26" t="s">
        <v>16</v>
      </c>
      <c r="G231" s="37">
        <v>2480.81</v>
      </c>
      <c r="H231" s="27">
        <f t="shared" si="3"/>
        <v>44654.58</v>
      </c>
      <c r="I231" s="29">
        <v>18</v>
      </c>
    </row>
    <row r="232" spans="2:9" s="24" customFormat="1" ht="25.5" customHeight="1">
      <c r="B232" s="41">
        <v>42886</v>
      </c>
      <c r="C232" s="29" t="s">
        <v>8</v>
      </c>
      <c r="D232" s="29" t="s">
        <v>8</v>
      </c>
      <c r="E232" s="47" t="s">
        <v>288</v>
      </c>
      <c r="F232" s="26" t="s">
        <v>16</v>
      </c>
      <c r="G232" s="33">
        <v>2480.81</v>
      </c>
      <c r="H232" s="27">
        <f t="shared" si="3"/>
        <v>44654.58</v>
      </c>
      <c r="I232" s="26">
        <v>18</v>
      </c>
    </row>
    <row r="233" spans="2:9" s="24" customFormat="1" ht="25.5" customHeight="1">
      <c r="B233" s="41">
        <v>42886</v>
      </c>
      <c r="C233" s="29" t="s">
        <v>8</v>
      </c>
      <c r="D233" s="29" t="s">
        <v>8</v>
      </c>
      <c r="E233" s="47" t="s">
        <v>289</v>
      </c>
      <c r="F233" s="26" t="s">
        <v>16</v>
      </c>
      <c r="G233" s="33">
        <v>2480.81</v>
      </c>
      <c r="H233" s="27">
        <f aca="true" t="shared" si="4" ref="H233:H285">G233*I233</f>
        <v>42173.77</v>
      </c>
      <c r="I233" s="26">
        <v>17</v>
      </c>
    </row>
    <row r="234" spans="2:9" s="38" customFormat="1" ht="25.5" customHeight="1">
      <c r="B234" s="41">
        <v>42886</v>
      </c>
      <c r="C234" s="29" t="s">
        <v>8</v>
      </c>
      <c r="D234" s="29" t="s">
        <v>8</v>
      </c>
      <c r="E234" s="47" t="s">
        <v>290</v>
      </c>
      <c r="F234" s="26" t="s">
        <v>16</v>
      </c>
      <c r="G234" s="37">
        <v>6277.8</v>
      </c>
      <c r="H234" s="27">
        <f t="shared" si="4"/>
        <v>81611.40000000001</v>
      </c>
      <c r="I234" s="34">
        <v>13</v>
      </c>
    </row>
    <row r="235" spans="2:9" s="38" customFormat="1" ht="25.5" customHeight="1">
      <c r="B235" s="41">
        <v>42886</v>
      </c>
      <c r="C235" s="29" t="s">
        <v>8</v>
      </c>
      <c r="D235" s="29" t="s">
        <v>8</v>
      </c>
      <c r="E235" s="47" t="s">
        <v>291</v>
      </c>
      <c r="F235" s="26" t="s">
        <v>16</v>
      </c>
      <c r="G235" s="37">
        <v>4384.24</v>
      </c>
      <c r="H235" s="27">
        <f t="shared" si="4"/>
        <v>17536.96</v>
      </c>
      <c r="I235" s="29">
        <v>4</v>
      </c>
    </row>
    <row r="236" spans="2:9" s="38" customFormat="1" ht="25.5" customHeight="1">
      <c r="B236" s="41">
        <v>42886</v>
      </c>
      <c r="C236" s="29" t="s">
        <v>8</v>
      </c>
      <c r="D236" s="29" t="s">
        <v>8</v>
      </c>
      <c r="E236" s="47" t="s">
        <v>292</v>
      </c>
      <c r="F236" s="26" t="s">
        <v>16</v>
      </c>
      <c r="G236" s="37">
        <v>2950.11</v>
      </c>
      <c r="H236" s="27">
        <f t="shared" si="4"/>
        <v>20650.77</v>
      </c>
      <c r="I236" s="29">
        <v>7</v>
      </c>
    </row>
    <row r="237" spans="2:9" s="38" customFormat="1" ht="25.5" customHeight="1">
      <c r="B237" s="41">
        <v>42886</v>
      </c>
      <c r="C237" s="29" t="s">
        <v>8</v>
      </c>
      <c r="D237" s="29" t="s">
        <v>8</v>
      </c>
      <c r="E237" s="57" t="s">
        <v>203</v>
      </c>
      <c r="F237" s="26" t="s">
        <v>16</v>
      </c>
      <c r="G237" s="28">
        <v>5288.41</v>
      </c>
      <c r="H237" s="27">
        <f t="shared" si="4"/>
        <v>68749.33</v>
      </c>
      <c r="I237" s="29">
        <v>13</v>
      </c>
    </row>
    <row r="238" spans="2:9" s="38" customFormat="1" ht="25.5" customHeight="1">
      <c r="B238" s="41">
        <v>42886</v>
      </c>
      <c r="C238" s="29" t="s">
        <v>8</v>
      </c>
      <c r="D238" s="29" t="s">
        <v>8</v>
      </c>
      <c r="E238" s="57" t="s">
        <v>204</v>
      </c>
      <c r="F238" s="26" t="s">
        <v>16</v>
      </c>
      <c r="G238" s="28">
        <v>5288.41</v>
      </c>
      <c r="H238" s="27">
        <f t="shared" si="4"/>
        <v>52884.1</v>
      </c>
      <c r="I238" s="29">
        <v>10</v>
      </c>
    </row>
    <row r="239" spans="2:9" s="38" customFormat="1" ht="25.5" customHeight="1">
      <c r="B239" s="41">
        <v>42886</v>
      </c>
      <c r="C239" s="29" t="s">
        <v>8</v>
      </c>
      <c r="D239" s="29" t="s">
        <v>8</v>
      </c>
      <c r="E239" s="57" t="s">
        <v>205</v>
      </c>
      <c r="F239" s="26" t="s">
        <v>16</v>
      </c>
      <c r="G239" s="28">
        <v>5288.41</v>
      </c>
      <c r="H239" s="27">
        <f t="shared" si="4"/>
        <v>52884.1</v>
      </c>
      <c r="I239" s="29">
        <v>10</v>
      </c>
    </row>
    <row r="240" spans="2:9" s="38" customFormat="1" ht="25.5" customHeight="1">
      <c r="B240" s="41">
        <v>42886</v>
      </c>
      <c r="C240" s="29" t="s">
        <v>8</v>
      </c>
      <c r="D240" s="29" t="s">
        <v>8</v>
      </c>
      <c r="E240" s="57" t="s">
        <v>206</v>
      </c>
      <c r="F240" s="26" t="s">
        <v>16</v>
      </c>
      <c r="G240" s="28">
        <v>5365.17</v>
      </c>
      <c r="H240" s="27">
        <f t="shared" si="4"/>
        <v>96573.06</v>
      </c>
      <c r="I240" s="29">
        <v>18</v>
      </c>
    </row>
    <row r="241" spans="2:9" s="38" customFormat="1" ht="25.5" customHeight="1">
      <c r="B241" s="41">
        <v>42886</v>
      </c>
      <c r="C241" s="29" t="s">
        <v>8</v>
      </c>
      <c r="D241" s="29" t="s">
        <v>8</v>
      </c>
      <c r="E241" s="47" t="s">
        <v>297</v>
      </c>
      <c r="F241" s="26" t="s">
        <v>16</v>
      </c>
      <c r="G241" s="37">
        <v>3080.2</v>
      </c>
      <c r="H241" s="27">
        <f t="shared" si="4"/>
        <v>61604</v>
      </c>
      <c r="I241" s="29">
        <v>20</v>
      </c>
    </row>
    <row r="242" spans="2:9" s="38" customFormat="1" ht="25.5" customHeight="1">
      <c r="B242" s="41">
        <v>42886</v>
      </c>
      <c r="C242" s="29" t="s">
        <v>8</v>
      </c>
      <c r="D242" s="29" t="s">
        <v>8</v>
      </c>
      <c r="E242" s="47" t="s">
        <v>298</v>
      </c>
      <c r="F242" s="29" t="s">
        <v>16</v>
      </c>
      <c r="G242" s="37">
        <v>2930.92</v>
      </c>
      <c r="H242" s="42">
        <f t="shared" si="4"/>
        <v>58618.4</v>
      </c>
      <c r="I242" s="29">
        <v>20</v>
      </c>
    </row>
    <row r="243" spans="2:9" s="38" customFormat="1" ht="25.5" customHeight="1">
      <c r="B243" s="41">
        <v>42886</v>
      </c>
      <c r="C243" s="29" t="s">
        <v>8</v>
      </c>
      <c r="D243" s="29" t="s">
        <v>8</v>
      </c>
      <c r="E243" s="47" t="s">
        <v>299</v>
      </c>
      <c r="F243" s="29" t="s">
        <v>16</v>
      </c>
      <c r="G243" s="37">
        <v>2930.92</v>
      </c>
      <c r="H243" s="42">
        <f t="shared" si="4"/>
        <v>58618.4</v>
      </c>
      <c r="I243" s="29">
        <v>20</v>
      </c>
    </row>
    <row r="244" spans="2:9" s="38" customFormat="1" ht="25.5" customHeight="1">
      <c r="B244" s="41">
        <v>42886</v>
      </c>
      <c r="C244" s="29" t="s">
        <v>8</v>
      </c>
      <c r="D244" s="29" t="s">
        <v>8</v>
      </c>
      <c r="E244" s="47" t="s">
        <v>300</v>
      </c>
      <c r="F244" s="29" t="s">
        <v>16</v>
      </c>
      <c r="G244" s="37">
        <v>2930.92</v>
      </c>
      <c r="H244" s="42">
        <f t="shared" si="4"/>
        <v>58618.4</v>
      </c>
      <c r="I244" s="29">
        <v>20</v>
      </c>
    </row>
    <row r="245" spans="2:9" s="38" customFormat="1" ht="25.5" customHeight="1">
      <c r="B245" s="41">
        <v>42886</v>
      </c>
      <c r="C245" s="29" t="s">
        <v>8</v>
      </c>
      <c r="D245" s="29" t="s">
        <v>8</v>
      </c>
      <c r="E245" s="47" t="s">
        <v>301</v>
      </c>
      <c r="F245" s="26" t="s">
        <v>16</v>
      </c>
      <c r="G245" s="37">
        <v>3428.71</v>
      </c>
      <c r="H245" s="27">
        <f t="shared" si="4"/>
        <v>51430.65</v>
      </c>
      <c r="I245" s="29">
        <v>15</v>
      </c>
    </row>
    <row r="246" spans="2:9" s="24" customFormat="1" ht="25.5" customHeight="1">
      <c r="B246" s="41">
        <v>42886</v>
      </c>
      <c r="C246" s="29" t="s">
        <v>8</v>
      </c>
      <c r="D246" s="29" t="s">
        <v>8</v>
      </c>
      <c r="E246" s="47" t="s">
        <v>302</v>
      </c>
      <c r="F246" s="26" t="s">
        <v>16</v>
      </c>
      <c r="G246" s="33">
        <v>3151.59</v>
      </c>
      <c r="H246" s="27">
        <f t="shared" si="4"/>
        <v>47273.850000000006</v>
      </c>
      <c r="I246" s="26">
        <v>15</v>
      </c>
    </row>
    <row r="247" spans="2:9" s="24" customFormat="1" ht="25.5" customHeight="1">
      <c r="B247" s="41">
        <v>42886</v>
      </c>
      <c r="C247" s="29" t="s">
        <v>8</v>
      </c>
      <c r="D247" s="29" t="s">
        <v>8</v>
      </c>
      <c r="E247" s="47" t="s">
        <v>303</v>
      </c>
      <c r="F247" s="26" t="s">
        <v>16</v>
      </c>
      <c r="G247" s="33">
        <v>3151.59</v>
      </c>
      <c r="H247" s="27">
        <f t="shared" si="4"/>
        <v>47273.850000000006</v>
      </c>
      <c r="I247" s="26">
        <v>15</v>
      </c>
    </row>
    <row r="248" spans="2:9" s="24" customFormat="1" ht="25.5" customHeight="1">
      <c r="B248" s="41">
        <v>42886</v>
      </c>
      <c r="C248" s="29" t="s">
        <v>8</v>
      </c>
      <c r="D248" s="29" t="s">
        <v>8</v>
      </c>
      <c r="E248" s="47" t="s">
        <v>304</v>
      </c>
      <c r="F248" s="26" t="s">
        <v>16</v>
      </c>
      <c r="G248" s="33">
        <v>3151.59</v>
      </c>
      <c r="H248" s="27">
        <f t="shared" si="4"/>
        <v>47273.850000000006</v>
      </c>
      <c r="I248" s="26">
        <v>15</v>
      </c>
    </row>
    <row r="249" spans="2:9" s="38" customFormat="1" ht="25.5" customHeight="1">
      <c r="B249" s="41">
        <v>42886</v>
      </c>
      <c r="C249" s="29" t="s">
        <v>8</v>
      </c>
      <c r="D249" s="29" t="s">
        <v>8</v>
      </c>
      <c r="E249" s="47" t="s">
        <v>235</v>
      </c>
      <c r="F249" s="26" t="s">
        <v>16</v>
      </c>
      <c r="G249" s="37">
        <v>787.9</v>
      </c>
      <c r="H249" s="27">
        <f t="shared" si="4"/>
        <v>27576.5</v>
      </c>
      <c r="I249" s="29">
        <v>35</v>
      </c>
    </row>
    <row r="250" spans="2:9" s="38" customFormat="1" ht="25.5" customHeight="1">
      <c r="B250" s="41">
        <v>42886</v>
      </c>
      <c r="C250" s="29" t="s">
        <v>8</v>
      </c>
      <c r="D250" s="29" t="s">
        <v>8</v>
      </c>
      <c r="E250" s="47" t="s">
        <v>234</v>
      </c>
      <c r="F250" s="26" t="s">
        <v>16</v>
      </c>
      <c r="G250" s="37">
        <v>1085.34</v>
      </c>
      <c r="H250" s="27">
        <f t="shared" si="4"/>
        <v>66205.73999999999</v>
      </c>
      <c r="I250" s="29">
        <v>61</v>
      </c>
    </row>
    <row r="251" spans="2:9" s="38" customFormat="1" ht="25.5" customHeight="1">
      <c r="B251" s="41">
        <v>42886</v>
      </c>
      <c r="C251" s="29" t="s">
        <v>8</v>
      </c>
      <c r="D251" s="29" t="s">
        <v>8</v>
      </c>
      <c r="E251" s="47" t="s">
        <v>236</v>
      </c>
      <c r="F251" s="29" t="s">
        <v>16</v>
      </c>
      <c r="G251" s="37">
        <v>1099.44</v>
      </c>
      <c r="H251" s="42">
        <f t="shared" si="4"/>
        <v>73662.48000000001</v>
      </c>
      <c r="I251" s="29">
        <v>67</v>
      </c>
    </row>
    <row r="252" spans="2:9" s="24" customFormat="1" ht="25.5" customHeight="1">
      <c r="B252" s="41">
        <v>42886</v>
      </c>
      <c r="C252" s="29" t="s">
        <v>8</v>
      </c>
      <c r="D252" s="29" t="s">
        <v>8</v>
      </c>
      <c r="E252" s="47" t="s">
        <v>237</v>
      </c>
      <c r="F252" s="26" t="s">
        <v>16</v>
      </c>
      <c r="G252" s="33">
        <v>1391.81</v>
      </c>
      <c r="H252" s="27">
        <f t="shared" si="4"/>
        <v>128046.51999999999</v>
      </c>
      <c r="I252" s="26">
        <v>92</v>
      </c>
    </row>
    <row r="253" spans="2:9" s="38" customFormat="1" ht="25.5" customHeight="1">
      <c r="B253" s="41">
        <v>42886</v>
      </c>
      <c r="C253" s="29" t="s">
        <v>8</v>
      </c>
      <c r="D253" s="29" t="s">
        <v>8</v>
      </c>
      <c r="E253" s="47" t="s">
        <v>238</v>
      </c>
      <c r="F253" s="26" t="s">
        <v>16</v>
      </c>
      <c r="G253" s="37">
        <v>474.09</v>
      </c>
      <c r="H253" s="27">
        <f t="shared" si="4"/>
        <v>7585.44</v>
      </c>
      <c r="I253" s="29">
        <v>16</v>
      </c>
    </row>
    <row r="254" spans="2:9" s="38" customFormat="1" ht="25.5" customHeight="1">
      <c r="B254" s="41">
        <v>42886</v>
      </c>
      <c r="C254" s="29" t="s">
        <v>8</v>
      </c>
      <c r="D254" s="29" t="s">
        <v>8</v>
      </c>
      <c r="E254" s="47" t="s">
        <v>239</v>
      </c>
      <c r="F254" s="26" t="s">
        <v>16</v>
      </c>
      <c r="G254" s="37">
        <v>583.59</v>
      </c>
      <c r="H254" s="27">
        <f t="shared" si="4"/>
        <v>13422.570000000002</v>
      </c>
      <c r="I254" s="29">
        <v>23</v>
      </c>
    </row>
    <row r="255" spans="2:9" s="38" customFormat="1" ht="25.5" customHeight="1">
      <c r="B255" s="41">
        <v>42886</v>
      </c>
      <c r="C255" s="29" t="s">
        <v>8</v>
      </c>
      <c r="D255" s="29" t="s">
        <v>8</v>
      </c>
      <c r="E255" s="47" t="s">
        <v>240</v>
      </c>
      <c r="F255" s="26" t="s">
        <v>16</v>
      </c>
      <c r="G255" s="37">
        <v>1853.48</v>
      </c>
      <c r="H255" s="27">
        <f t="shared" si="4"/>
        <v>198322.36000000002</v>
      </c>
      <c r="I255" s="29">
        <v>107</v>
      </c>
    </row>
    <row r="256" spans="2:9" s="38" customFormat="1" ht="24.75" customHeight="1">
      <c r="B256" s="41">
        <v>42886</v>
      </c>
      <c r="C256" s="29" t="s">
        <v>8</v>
      </c>
      <c r="D256" s="29" t="s">
        <v>8</v>
      </c>
      <c r="E256" s="47" t="s">
        <v>241</v>
      </c>
      <c r="F256" s="26" t="s">
        <v>16</v>
      </c>
      <c r="G256" s="37">
        <v>2091.09</v>
      </c>
      <c r="H256" s="27">
        <f t="shared" si="4"/>
        <v>357576.39</v>
      </c>
      <c r="I256" s="29">
        <v>171</v>
      </c>
    </row>
    <row r="257" spans="2:9" s="38" customFormat="1" ht="25.5" customHeight="1">
      <c r="B257" s="41">
        <v>42886</v>
      </c>
      <c r="C257" s="29" t="s">
        <v>8</v>
      </c>
      <c r="D257" s="29" t="s">
        <v>8</v>
      </c>
      <c r="E257" s="59" t="s">
        <v>242</v>
      </c>
      <c r="F257" s="34" t="s">
        <v>16</v>
      </c>
      <c r="G257" s="37">
        <v>1857.44</v>
      </c>
      <c r="H257" s="55">
        <f t="shared" si="4"/>
        <v>27861.600000000002</v>
      </c>
      <c r="I257" s="34">
        <v>15</v>
      </c>
    </row>
    <row r="258" spans="2:9" s="24" customFormat="1" ht="25.5" customHeight="1">
      <c r="B258" s="41">
        <v>42886</v>
      </c>
      <c r="C258" s="29" t="s">
        <v>8</v>
      </c>
      <c r="D258" s="29" t="s">
        <v>8</v>
      </c>
      <c r="E258" s="47" t="s">
        <v>243</v>
      </c>
      <c r="F258" s="26" t="s">
        <v>16</v>
      </c>
      <c r="G258" s="33">
        <v>1348.35</v>
      </c>
      <c r="H258" s="27">
        <f t="shared" si="4"/>
        <v>28315.35</v>
      </c>
      <c r="I258" s="26">
        <v>21</v>
      </c>
    </row>
    <row r="259" spans="2:9" s="24" customFormat="1" ht="25.5" customHeight="1">
      <c r="B259" s="41">
        <v>42886</v>
      </c>
      <c r="C259" s="29" t="s">
        <v>8</v>
      </c>
      <c r="D259" s="29" t="s">
        <v>8</v>
      </c>
      <c r="E259" s="47" t="s">
        <v>244</v>
      </c>
      <c r="F259" s="26" t="s">
        <v>16</v>
      </c>
      <c r="G259" s="33">
        <v>832.49</v>
      </c>
      <c r="H259" s="27">
        <f t="shared" si="4"/>
        <v>13319.84</v>
      </c>
      <c r="I259" s="26">
        <v>16</v>
      </c>
    </row>
    <row r="260" spans="2:9" s="24" customFormat="1" ht="25.5" customHeight="1">
      <c r="B260" s="41">
        <v>42886</v>
      </c>
      <c r="C260" s="29" t="s">
        <v>8</v>
      </c>
      <c r="D260" s="29" t="s">
        <v>8</v>
      </c>
      <c r="E260" s="47" t="s">
        <v>245</v>
      </c>
      <c r="F260" s="26" t="s">
        <v>16</v>
      </c>
      <c r="G260" s="33">
        <v>1001.81</v>
      </c>
      <c r="H260" s="27">
        <f t="shared" si="4"/>
        <v>33059.729999999996</v>
      </c>
      <c r="I260" s="26">
        <v>33</v>
      </c>
    </row>
    <row r="261" spans="2:9" s="38" customFormat="1" ht="25.5" customHeight="1">
      <c r="B261" s="41">
        <v>42886</v>
      </c>
      <c r="C261" s="29" t="s">
        <v>8</v>
      </c>
      <c r="D261" s="29" t="s">
        <v>8</v>
      </c>
      <c r="E261" s="47" t="s">
        <v>246</v>
      </c>
      <c r="F261" s="29" t="s">
        <v>16</v>
      </c>
      <c r="G261" s="37">
        <v>710.02</v>
      </c>
      <c r="H261" s="42">
        <f t="shared" si="4"/>
        <v>7810.219999999999</v>
      </c>
      <c r="I261" s="29">
        <v>11</v>
      </c>
    </row>
    <row r="262" spans="2:9" s="38" customFormat="1" ht="25.5" customHeight="1">
      <c r="B262" s="41">
        <v>42886</v>
      </c>
      <c r="C262" s="29" t="s">
        <v>8</v>
      </c>
      <c r="D262" s="29" t="s">
        <v>8</v>
      </c>
      <c r="E262" s="47" t="s">
        <v>247</v>
      </c>
      <c r="F262" s="29" t="s">
        <v>16</v>
      </c>
      <c r="G262" s="37">
        <v>710.02</v>
      </c>
      <c r="H262" s="42">
        <f t="shared" si="4"/>
        <v>13490.38</v>
      </c>
      <c r="I262" s="29">
        <v>19</v>
      </c>
    </row>
    <row r="263" spans="2:9" s="38" customFormat="1" ht="25.5" customHeight="1">
      <c r="B263" s="41">
        <v>42886</v>
      </c>
      <c r="C263" s="29" t="s">
        <v>8</v>
      </c>
      <c r="D263" s="29" t="s">
        <v>8</v>
      </c>
      <c r="E263" s="47" t="s">
        <v>248</v>
      </c>
      <c r="F263" s="29" t="s">
        <v>16</v>
      </c>
      <c r="G263" s="37">
        <v>710.02</v>
      </c>
      <c r="H263" s="42">
        <f t="shared" si="4"/>
        <v>12070.34</v>
      </c>
      <c r="I263" s="29">
        <v>17</v>
      </c>
    </row>
    <row r="264" spans="2:9" s="38" customFormat="1" ht="25.5" customHeight="1">
      <c r="B264" s="41">
        <v>42886</v>
      </c>
      <c r="C264" s="29" t="s">
        <v>8</v>
      </c>
      <c r="D264" s="29" t="s">
        <v>8</v>
      </c>
      <c r="E264" s="47" t="s">
        <v>249</v>
      </c>
      <c r="F264" s="29" t="s">
        <v>16</v>
      </c>
      <c r="G264" s="37">
        <v>710.02</v>
      </c>
      <c r="H264" s="42">
        <f t="shared" si="4"/>
        <v>11360.32</v>
      </c>
      <c r="I264" s="29">
        <v>16</v>
      </c>
    </row>
    <row r="265" spans="2:9" s="38" customFormat="1" ht="25.5" customHeight="1">
      <c r="B265" s="41">
        <v>42886</v>
      </c>
      <c r="C265" s="29" t="s">
        <v>8</v>
      </c>
      <c r="D265" s="29" t="s">
        <v>8</v>
      </c>
      <c r="E265" s="47" t="s">
        <v>250</v>
      </c>
      <c r="F265" s="29" t="s">
        <v>16</v>
      </c>
      <c r="G265" s="37">
        <v>978.1</v>
      </c>
      <c r="H265" s="42">
        <f t="shared" si="4"/>
        <v>69445.1</v>
      </c>
      <c r="I265" s="29">
        <v>71</v>
      </c>
    </row>
    <row r="266" spans="2:9" s="38" customFormat="1" ht="25.5" customHeight="1">
      <c r="B266" s="41">
        <v>42886</v>
      </c>
      <c r="C266" s="29" t="s">
        <v>8</v>
      </c>
      <c r="D266" s="29" t="s">
        <v>8</v>
      </c>
      <c r="E266" s="47" t="s">
        <v>251</v>
      </c>
      <c r="F266" s="29" t="s">
        <v>16</v>
      </c>
      <c r="G266" s="37">
        <v>767.01</v>
      </c>
      <c r="H266" s="42">
        <f t="shared" si="4"/>
        <v>114284.49</v>
      </c>
      <c r="I266" s="29">
        <v>149</v>
      </c>
    </row>
    <row r="267" spans="2:9" s="38" customFormat="1" ht="25.5" customHeight="1">
      <c r="B267" s="41">
        <v>42886</v>
      </c>
      <c r="C267" s="29" t="s">
        <v>8</v>
      </c>
      <c r="D267" s="29" t="s">
        <v>8</v>
      </c>
      <c r="E267" s="47" t="s">
        <v>252</v>
      </c>
      <c r="F267" s="29" t="s">
        <v>16</v>
      </c>
      <c r="G267" s="37">
        <v>767.01</v>
      </c>
      <c r="H267" s="42">
        <f t="shared" si="4"/>
        <v>62894.82</v>
      </c>
      <c r="I267" s="29">
        <v>82</v>
      </c>
    </row>
    <row r="268" spans="2:9" s="38" customFormat="1" ht="25.5" customHeight="1">
      <c r="B268" s="41">
        <v>42886</v>
      </c>
      <c r="C268" s="29" t="s">
        <v>8</v>
      </c>
      <c r="D268" s="29" t="s">
        <v>8</v>
      </c>
      <c r="E268" s="47" t="s">
        <v>253</v>
      </c>
      <c r="F268" s="29" t="s">
        <v>16</v>
      </c>
      <c r="G268" s="37">
        <v>767.01</v>
      </c>
      <c r="H268" s="42">
        <f t="shared" si="4"/>
        <v>60593.79</v>
      </c>
      <c r="I268" s="29">
        <v>79</v>
      </c>
    </row>
    <row r="269" spans="2:9" s="38" customFormat="1" ht="25.5" customHeight="1">
      <c r="B269" s="41">
        <v>42886</v>
      </c>
      <c r="C269" s="29" t="s">
        <v>8</v>
      </c>
      <c r="D269" s="29" t="s">
        <v>8</v>
      </c>
      <c r="E269" s="48" t="s">
        <v>254</v>
      </c>
      <c r="F269" s="29" t="s">
        <v>16</v>
      </c>
      <c r="G269" s="37">
        <v>1976.52</v>
      </c>
      <c r="H269" s="42">
        <f t="shared" si="4"/>
        <v>17788.68</v>
      </c>
      <c r="I269" s="29">
        <v>9</v>
      </c>
    </row>
    <row r="270" spans="2:9" s="38" customFormat="1" ht="25.5" customHeight="1">
      <c r="B270" s="41">
        <v>42886</v>
      </c>
      <c r="C270" s="29" t="s">
        <v>8</v>
      </c>
      <c r="D270" s="29" t="s">
        <v>8</v>
      </c>
      <c r="E270" s="49" t="s">
        <v>255</v>
      </c>
      <c r="F270" s="26" t="s">
        <v>16</v>
      </c>
      <c r="G270" s="37">
        <v>796.37</v>
      </c>
      <c r="H270" s="27">
        <f t="shared" si="4"/>
        <v>48578.57</v>
      </c>
      <c r="I270" s="29">
        <v>61</v>
      </c>
    </row>
    <row r="271" spans="2:9" s="38" customFormat="1" ht="25.5" customHeight="1">
      <c r="B271" s="41">
        <v>42886</v>
      </c>
      <c r="C271" s="29" t="s">
        <v>8</v>
      </c>
      <c r="D271" s="29" t="s">
        <v>8</v>
      </c>
      <c r="E271" s="49" t="s">
        <v>256</v>
      </c>
      <c r="F271" s="26" t="s">
        <v>16</v>
      </c>
      <c r="G271" s="37">
        <v>1054.3</v>
      </c>
      <c r="H271" s="27">
        <f t="shared" si="4"/>
        <v>54823.6</v>
      </c>
      <c r="I271" s="29">
        <v>52</v>
      </c>
    </row>
    <row r="272" spans="2:9" s="38" customFormat="1" ht="25.5" customHeight="1">
      <c r="B272" s="41">
        <v>42886</v>
      </c>
      <c r="C272" s="29" t="s">
        <v>8</v>
      </c>
      <c r="D272" s="29" t="s">
        <v>8</v>
      </c>
      <c r="E272" s="49" t="s">
        <v>257</v>
      </c>
      <c r="F272" s="29" t="s">
        <v>16</v>
      </c>
      <c r="G272" s="37">
        <v>1337.06</v>
      </c>
      <c r="H272" s="42">
        <f t="shared" si="4"/>
        <v>45460.04</v>
      </c>
      <c r="I272" s="29">
        <v>34</v>
      </c>
    </row>
    <row r="273" spans="2:9" s="38" customFormat="1" ht="25.5" customHeight="1">
      <c r="B273" s="41">
        <v>42886</v>
      </c>
      <c r="C273" s="29" t="s">
        <v>8</v>
      </c>
      <c r="D273" s="29" t="s">
        <v>8</v>
      </c>
      <c r="E273" s="49" t="s">
        <v>258</v>
      </c>
      <c r="F273" s="29" t="s">
        <v>16</v>
      </c>
      <c r="G273" s="37">
        <v>2131.73</v>
      </c>
      <c r="H273" s="42">
        <f t="shared" si="4"/>
        <v>336813.34</v>
      </c>
      <c r="I273" s="29">
        <v>158</v>
      </c>
    </row>
    <row r="274" spans="2:9" s="38" customFormat="1" ht="25.5" customHeight="1">
      <c r="B274" s="41">
        <v>42886</v>
      </c>
      <c r="C274" s="29" t="s">
        <v>8</v>
      </c>
      <c r="D274" s="29" t="s">
        <v>8</v>
      </c>
      <c r="E274" s="49" t="s">
        <v>259</v>
      </c>
      <c r="F274" s="26" t="s">
        <v>16</v>
      </c>
      <c r="G274" s="37">
        <v>2049.33</v>
      </c>
      <c r="H274" s="27">
        <f t="shared" si="4"/>
        <v>32789.28</v>
      </c>
      <c r="I274" s="29">
        <v>16</v>
      </c>
    </row>
    <row r="275" spans="2:9" s="38" customFormat="1" ht="25.5" customHeight="1">
      <c r="B275" s="41">
        <v>42886</v>
      </c>
      <c r="C275" s="29" t="s">
        <v>8</v>
      </c>
      <c r="D275" s="29" t="s">
        <v>8</v>
      </c>
      <c r="E275" s="49" t="s">
        <v>260</v>
      </c>
      <c r="F275" s="29" t="s">
        <v>16</v>
      </c>
      <c r="G275" s="37">
        <v>1867.59</v>
      </c>
      <c r="H275" s="42">
        <f t="shared" si="4"/>
        <v>35484.21</v>
      </c>
      <c r="I275" s="29">
        <v>19</v>
      </c>
    </row>
    <row r="276" spans="2:9" s="38" customFormat="1" ht="22.5" customHeight="1">
      <c r="B276" s="41">
        <v>42886</v>
      </c>
      <c r="C276" s="29" t="s">
        <v>8</v>
      </c>
      <c r="D276" s="29" t="s">
        <v>8</v>
      </c>
      <c r="E276" s="49" t="s">
        <v>261</v>
      </c>
      <c r="F276" s="29" t="s">
        <v>16</v>
      </c>
      <c r="G276" s="37">
        <v>718.75</v>
      </c>
      <c r="H276" s="42">
        <f t="shared" si="4"/>
        <v>9343.75</v>
      </c>
      <c r="I276" s="29">
        <v>13</v>
      </c>
    </row>
    <row r="277" spans="2:9" s="38" customFormat="1" ht="25.5" customHeight="1">
      <c r="B277" s="41">
        <v>42886</v>
      </c>
      <c r="C277" s="29" t="s">
        <v>8</v>
      </c>
      <c r="D277" s="29" t="s">
        <v>8</v>
      </c>
      <c r="E277" s="47" t="s">
        <v>262</v>
      </c>
      <c r="F277" s="29" t="s">
        <v>16</v>
      </c>
      <c r="G277" s="37">
        <v>737.5</v>
      </c>
      <c r="H277" s="42">
        <f t="shared" si="4"/>
        <v>9587.5</v>
      </c>
      <c r="I277" s="29">
        <v>13</v>
      </c>
    </row>
    <row r="278" spans="2:9" s="38" customFormat="1" ht="25.5" customHeight="1">
      <c r="B278" s="41">
        <v>42886</v>
      </c>
      <c r="C278" s="29" t="s">
        <v>8</v>
      </c>
      <c r="D278" s="29" t="s">
        <v>8</v>
      </c>
      <c r="E278" s="47" t="s">
        <v>263</v>
      </c>
      <c r="F278" s="26" t="s">
        <v>16</v>
      </c>
      <c r="G278" s="37">
        <v>3137.99</v>
      </c>
      <c r="H278" s="27">
        <f t="shared" si="4"/>
        <v>31379.899999999998</v>
      </c>
      <c r="I278" s="29">
        <v>10</v>
      </c>
    </row>
    <row r="279" spans="2:9" s="24" customFormat="1" ht="25.5" customHeight="1">
      <c r="B279" s="41">
        <v>42886</v>
      </c>
      <c r="C279" s="29" t="s">
        <v>8</v>
      </c>
      <c r="D279" s="29" t="s">
        <v>8</v>
      </c>
      <c r="E279" s="47" t="s">
        <v>264</v>
      </c>
      <c r="F279" s="26" t="s">
        <v>16</v>
      </c>
      <c r="G279" s="33">
        <v>3931.4</v>
      </c>
      <c r="H279" s="27">
        <f t="shared" si="4"/>
        <v>58971</v>
      </c>
      <c r="I279" s="26">
        <v>15</v>
      </c>
    </row>
    <row r="280" spans="2:9" s="38" customFormat="1" ht="25.5" customHeight="1">
      <c r="B280" s="41">
        <v>42886</v>
      </c>
      <c r="C280" s="29" t="s">
        <v>8</v>
      </c>
      <c r="D280" s="29" t="s">
        <v>8</v>
      </c>
      <c r="E280" s="47" t="s">
        <v>265</v>
      </c>
      <c r="F280" s="26" t="s">
        <v>16</v>
      </c>
      <c r="G280" s="37">
        <v>3931.4</v>
      </c>
      <c r="H280" s="27">
        <f t="shared" si="4"/>
        <v>51108.200000000004</v>
      </c>
      <c r="I280" s="29">
        <v>13</v>
      </c>
    </row>
    <row r="281" spans="2:9" s="38" customFormat="1" ht="25.5" customHeight="1">
      <c r="B281" s="41">
        <v>42886</v>
      </c>
      <c r="C281" s="29" t="s">
        <v>8</v>
      </c>
      <c r="D281" s="29" t="s">
        <v>8</v>
      </c>
      <c r="E281" s="47" t="s">
        <v>266</v>
      </c>
      <c r="F281" s="26" t="s">
        <v>16</v>
      </c>
      <c r="G281" s="37">
        <v>3931.4</v>
      </c>
      <c r="H281" s="27">
        <f t="shared" si="4"/>
        <v>39314</v>
      </c>
      <c r="I281" s="29">
        <v>10</v>
      </c>
    </row>
    <row r="282" spans="2:9" s="38" customFormat="1" ht="25.5" customHeight="1">
      <c r="B282" s="41">
        <v>42886</v>
      </c>
      <c r="C282" s="29" t="s">
        <v>8</v>
      </c>
      <c r="D282" s="29" t="s">
        <v>8</v>
      </c>
      <c r="E282" s="47" t="s">
        <v>267</v>
      </c>
      <c r="F282" s="29" t="s">
        <v>16</v>
      </c>
      <c r="G282" s="37">
        <v>450.04</v>
      </c>
      <c r="H282" s="42">
        <f t="shared" si="4"/>
        <v>14401.28</v>
      </c>
      <c r="I282" s="29">
        <v>32</v>
      </c>
    </row>
    <row r="283" spans="2:9" s="24" customFormat="1" ht="25.5" customHeight="1">
      <c r="B283" s="41">
        <v>42886</v>
      </c>
      <c r="C283" s="29" t="s">
        <v>8</v>
      </c>
      <c r="D283" s="29" t="s">
        <v>8</v>
      </c>
      <c r="E283" s="47" t="s">
        <v>269</v>
      </c>
      <c r="F283" s="26" t="s">
        <v>16</v>
      </c>
      <c r="G283" s="33">
        <v>450.04</v>
      </c>
      <c r="H283" s="27">
        <f t="shared" si="4"/>
        <v>10350.92</v>
      </c>
      <c r="I283" s="26">
        <v>23</v>
      </c>
    </row>
    <row r="284" spans="2:9" s="24" customFormat="1" ht="25.5" customHeight="1">
      <c r="B284" s="41">
        <v>42886</v>
      </c>
      <c r="C284" s="29" t="s">
        <v>8</v>
      </c>
      <c r="D284" s="29" t="s">
        <v>8</v>
      </c>
      <c r="E284" s="49" t="s">
        <v>268</v>
      </c>
      <c r="F284" s="26" t="s">
        <v>16</v>
      </c>
      <c r="G284" s="33">
        <v>2010.39</v>
      </c>
      <c r="H284" s="27">
        <f t="shared" si="4"/>
        <v>44228.58</v>
      </c>
      <c r="I284" s="26">
        <v>22</v>
      </c>
    </row>
    <row r="285" spans="2:9" s="38" customFormat="1" ht="25.5" customHeight="1">
      <c r="B285" s="41">
        <v>42886</v>
      </c>
      <c r="C285" s="29" t="s">
        <v>8</v>
      </c>
      <c r="D285" s="29" t="s">
        <v>8</v>
      </c>
      <c r="E285" s="50" t="s">
        <v>270</v>
      </c>
      <c r="F285" s="26" t="s">
        <v>16</v>
      </c>
      <c r="G285" s="37">
        <v>3953.59</v>
      </c>
      <c r="H285" s="27">
        <f t="shared" si="4"/>
        <v>47443.08</v>
      </c>
      <c r="I285" s="29">
        <v>12</v>
      </c>
    </row>
    <row r="286" spans="2:9" s="38" customFormat="1" ht="25.5" customHeight="1">
      <c r="B286" s="41">
        <v>42886</v>
      </c>
      <c r="C286" s="29" t="s">
        <v>8</v>
      </c>
      <c r="D286" s="29" t="s">
        <v>8</v>
      </c>
      <c r="E286" s="50" t="s">
        <v>271</v>
      </c>
      <c r="F286" s="26" t="s">
        <v>16</v>
      </c>
      <c r="G286" s="37">
        <v>4616.86</v>
      </c>
      <c r="H286" s="27">
        <f aca="true" t="shared" si="5" ref="H286:H308">G286*I286</f>
        <v>23084.3</v>
      </c>
      <c r="I286" s="29">
        <v>5</v>
      </c>
    </row>
    <row r="287" spans="2:9" s="24" customFormat="1" ht="25.5" customHeight="1">
      <c r="B287" s="41">
        <v>42886</v>
      </c>
      <c r="C287" s="29" t="s">
        <v>8</v>
      </c>
      <c r="D287" s="29" t="s">
        <v>8</v>
      </c>
      <c r="E287" s="50" t="s">
        <v>272</v>
      </c>
      <c r="F287" s="26" t="s">
        <v>16</v>
      </c>
      <c r="G287" s="33">
        <v>4616.86</v>
      </c>
      <c r="H287" s="27">
        <f t="shared" si="5"/>
        <v>18467.44</v>
      </c>
      <c r="I287" s="26">
        <v>4</v>
      </c>
    </row>
    <row r="288" spans="2:9" s="38" customFormat="1" ht="25.5" customHeight="1">
      <c r="B288" s="41">
        <v>42886</v>
      </c>
      <c r="C288" s="29" t="s">
        <v>8</v>
      </c>
      <c r="D288" s="29" t="s">
        <v>8</v>
      </c>
      <c r="E288" s="50" t="s">
        <v>273</v>
      </c>
      <c r="F288" s="26" t="s">
        <v>16</v>
      </c>
      <c r="G288" s="37">
        <v>4616.86</v>
      </c>
      <c r="H288" s="27">
        <f t="shared" si="5"/>
        <v>55402.31999999999</v>
      </c>
      <c r="I288" s="29">
        <v>12</v>
      </c>
    </row>
    <row r="289" spans="2:9" s="38" customFormat="1" ht="25.5" customHeight="1">
      <c r="B289" s="41">
        <v>42886</v>
      </c>
      <c r="C289" s="29" t="s">
        <v>8</v>
      </c>
      <c r="D289" s="29" t="s">
        <v>8</v>
      </c>
      <c r="E289" s="50" t="s">
        <v>293</v>
      </c>
      <c r="F289" s="29" t="s">
        <v>16</v>
      </c>
      <c r="G289" s="37">
        <v>3979.29</v>
      </c>
      <c r="H289" s="42">
        <f t="shared" si="5"/>
        <v>87544.38</v>
      </c>
      <c r="I289" s="29">
        <v>22</v>
      </c>
    </row>
    <row r="290" spans="2:9" s="38" customFormat="1" ht="25.5" customHeight="1">
      <c r="B290" s="41">
        <v>42886</v>
      </c>
      <c r="C290" s="29" t="s">
        <v>8</v>
      </c>
      <c r="D290" s="29" t="s">
        <v>8</v>
      </c>
      <c r="E290" s="50" t="s">
        <v>294</v>
      </c>
      <c r="F290" s="29" t="s">
        <v>16</v>
      </c>
      <c r="G290" s="37">
        <v>5328.48</v>
      </c>
      <c r="H290" s="42">
        <f t="shared" si="5"/>
        <v>138540.47999999998</v>
      </c>
      <c r="I290" s="29">
        <v>26</v>
      </c>
    </row>
    <row r="291" spans="2:9" s="38" customFormat="1" ht="25.5" customHeight="1">
      <c r="B291" s="41">
        <v>42886</v>
      </c>
      <c r="C291" s="29" t="s">
        <v>8</v>
      </c>
      <c r="D291" s="29" t="s">
        <v>8</v>
      </c>
      <c r="E291" s="50" t="s">
        <v>295</v>
      </c>
      <c r="F291" s="29" t="s">
        <v>16</v>
      </c>
      <c r="G291" s="37">
        <v>5328.48</v>
      </c>
      <c r="H291" s="42">
        <f t="shared" si="5"/>
        <v>122555.04</v>
      </c>
      <c r="I291" s="29">
        <v>23</v>
      </c>
    </row>
    <row r="292" spans="2:9" s="38" customFormat="1" ht="25.5" customHeight="1">
      <c r="B292" s="41">
        <v>42886</v>
      </c>
      <c r="C292" s="29" t="s">
        <v>8</v>
      </c>
      <c r="D292" s="29" t="s">
        <v>8</v>
      </c>
      <c r="E292" s="50" t="s">
        <v>296</v>
      </c>
      <c r="F292" s="29" t="s">
        <v>16</v>
      </c>
      <c r="G292" s="37">
        <v>5328.48</v>
      </c>
      <c r="H292" s="42">
        <f t="shared" si="5"/>
        <v>127883.51999999999</v>
      </c>
      <c r="I292" s="29">
        <v>24</v>
      </c>
    </row>
    <row r="293" spans="2:9" s="24" customFormat="1" ht="25.5" customHeight="1">
      <c r="B293" s="41">
        <v>42886</v>
      </c>
      <c r="C293" s="29" t="s">
        <v>8</v>
      </c>
      <c r="D293" s="29" t="s">
        <v>8</v>
      </c>
      <c r="E293" s="50" t="s">
        <v>274</v>
      </c>
      <c r="F293" s="26" t="s">
        <v>16</v>
      </c>
      <c r="G293" s="33">
        <v>2565.62</v>
      </c>
      <c r="H293" s="27">
        <f t="shared" si="5"/>
        <v>33353.06</v>
      </c>
      <c r="I293" s="26">
        <v>13</v>
      </c>
    </row>
    <row r="294" spans="2:9" s="24" customFormat="1" ht="25.5" customHeight="1">
      <c r="B294" s="41">
        <v>42886</v>
      </c>
      <c r="C294" s="29" t="s">
        <v>8</v>
      </c>
      <c r="D294" s="29" t="s">
        <v>8</v>
      </c>
      <c r="E294" s="50" t="s">
        <v>275</v>
      </c>
      <c r="F294" s="26" t="s">
        <v>16</v>
      </c>
      <c r="G294" s="33">
        <v>2645.75</v>
      </c>
      <c r="H294" s="27">
        <f t="shared" si="5"/>
        <v>42332</v>
      </c>
      <c r="I294" s="26">
        <v>16</v>
      </c>
    </row>
    <row r="295" spans="2:9" s="38" customFormat="1" ht="25.5" customHeight="1">
      <c r="B295" s="41">
        <v>42886</v>
      </c>
      <c r="C295" s="29" t="s">
        <v>8</v>
      </c>
      <c r="D295" s="29" t="s">
        <v>8</v>
      </c>
      <c r="E295" s="50" t="s">
        <v>276</v>
      </c>
      <c r="F295" s="26" t="s">
        <v>16</v>
      </c>
      <c r="G295" s="37">
        <v>2645.75</v>
      </c>
      <c r="H295" s="27">
        <f t="shared" si="5"/>
        <v>42332</v>
      </c>
      <c r="I295" s="29">
        <v>16</v>
      </c>
    </row>
    <row r="296" spans="2:9" s="24" customFormat="1" ht="25.5" customHeight="1">
      <c r="B296" s="41">
        <v>42886</v>
      </c>
      <c r="C296" s="29" t="s">
        <v>8</v>
      </c>
      <c r="D296" s="29" t="s">
        <v>8</v>
      </c>
      <c r="E296" s="50" t="s">
        <v>277</v>
      </c>
      <c r="F296" s="26" t="s">
        <v>16</v>
      </c>
      <c r="G296" s="33">
        <v>2645.75</v>
      </c>
      <c r="H296" s="27">
        <f t="shared" si="5"/>
        <v>37040.5</v>
      </c>
      <c r="I296" s="26">
        <v>14</v>
      </c>
    </row>
    <row r="297" spans="2:9" s="24" customFormat="1" ht="25.5" customHeight="1">
      <c r="B297" s="41">
        <v>42886</v>
      </c>
      <c r="C297" s="29" t="s">
        <v>8</v>
      </c>
      <c r="D297" s="29" t="s">
        <v>8</v>
      </c>
      <c r="E297" s="50" t="s">
        <v>278</v>
      </c>
      <c r="F297" s="26" t="s">
        <v>16</v>
      </c>
      <c r="G297" s="33">
        <v>4613.12</v>
      </c>
      <c r="H297" s="27">
        <f t="shared" si="5"/>
        <v>50744.32</v>
      </c>
      <c r="I297" s="26">
        <v>11</v>
      </c>
    </row>
    <row r="298" spans="2:9" s="38" customFormat="1" ht="25.5" customHeight="1">
      <c r="B298" s="41">
        <v>42886</v>
      </c>
      <c r="C298" s="29" t="s">
        <v>8</v>
      </c>
      <c r="D298" s="29" t="s">
        <v>8</v>
      </c>
      <c r="E298" s="50" t="s">
        <v>279</v>
      </c>
      <c r="F298" s="26" t="s">
        <v>16</v>
      </c>
      <c r="G298" s="37">
        <v>3123.61</v>
      </c>
      <c r="H298" s="27">
        <f t="shared" si="5"/>
        <v>31236.100000000002</v>
      </c>
      <c r="I298" s="29">
        <v>10</v>
      </c>
    </row>
    <row r="299" spans="2:9" s="38" customFormat="1" ht="25.5" customHeight="1">
      <c r="B299" s="41">
        <v>42886</v>
      </c>
      <c r="C299" s="29" t="s">
        <v>8</v>
      </c>
      <c r="D299" s="29" t="s">
        <v>8</v>
      </c>
      <c r="E299" s="50" t="s">
        <v>280</v>
      </c>
      <c r="F299" s="26" t="s">
        <v>16</v>
      </c>
      <c r="G299" s="37">
        <v>3684.06</v>
      </c>
      <c r="H299" s="27">
        <f t="shared" si="5"/>
        <v>18420.3</v>
      </c>
      <c r="I299" s="29">
        <v>5</v>
      </c>
    </row>
    <row r="300" spans="2:9" s="38" customFormat="1" ht="25.5" customHeight="1">
      <c r="B300" s="41">
        <v>42886</v>
      </c>
      <c r="C300" s="29" t="s">
        <v>8</v>
      </c>
      <c r="D300" s="29" t="s">
        <v>8</v>
      </c>
      <c r="E300" s="50" t="s">
        <v>281</v>
      </c>
      <c r="F300" s="26" t="s">
        <v>16</v>
      </c>
      <c r="G300" s="37">
        <v>3684.06</v>
      </c>
      <c r="H300" s="27">
        <f t="shared" si="5"/>
        <v>25788.42</v>
      </c>
      <c r="I300" s="29">
        <v>7</v>
      </c>
    </row>
    <row r="301" spans="2:9" s="38" customFormat="1" ht="25.5" customHeight="1">
      <c r="B301" s="41">
        <v>42886</v>
      </c>
      <c r="C301" s="29" t="s">
        <v>8</v>
      </c>
      <c r="D301" s="29" t="s">
        <v>8</v>
      </c>
      <c r="E301" s="50" t="s">
        <v>282</v>
      </c>
      <c r="F301" s="26" t="s">
        <v>16</v>
      </c>
      <c r="G301" s="37">
        <v>3683.06</v>
      </c>
      <c r="H301" s="27">
        <f t="shared" si="5"/>
        <v>33147.54</v>
      </c>
      <c r="I301" s="29">
        <v>9</v>
      </c>
    </row>
    <row r="302" spans="2:9" s="38" customFormat="1" ht="25.5" customHeight="1">
      <c r="B302" s="41">
        <v>42886</v>
      </c>
      <c r="C302" s="29" t="s">
        <v>8</v>
      </c>
      <c r="D302" s="29" t="s">
        <v>8</v>
      </c>
      <c r="E302" s="50" t="s">
        <v>221</v>
      </c>
      <c r="F302" s="29" t="s">
        <v>16</v>
      </c>
      <c r="G302" s="37">
        <v>459.9</v>
      </c>
      <c r="H302" s="42">
        <f t="shared" si="5"/>
        <v>5518.799999999999</v>
      </c>
      <c r="I302" s="29">
        <v>12</v>
      </c>
    </row>
    <row r="303" spans="2:9" s="38" customFormat="1" ht="25.5" customHeight="1">
      <c r="B303" s="41">
        <v>42886</v>
      </c>
      <c r="C303" s="29" t="s">
        <v>8</v>
      </c>
      <c r="D303" s="29" t="s">
        <v>8</v>
      </c>
      <c r="E303" s="50" t="s">
        <v>222</v>
      </c>
      <c r="F303" s="29" t="s">
        <v>16</v>
      </c>
      <c r="G303" s="37">
        <v>460.11</v>
      </c>
      <c r="H303" s="42">
        <f t="shared" si="5"/>
        <v>7821.87</v>
      </c>
      <c r="I303" s="29">
        <v>17</v>
      </c>
    </row>
    <row r="304" spans="2:9" s="38" customFormat="1" ht="25.5" customHeight="1">
      <c r="B304" s="41">
        <v>42886</v>
      </c>
      <c r="C304" s="29" t="s">
        <v>8</v>
      </c>
      <c r="D304" s="29" t="s">
        <v>8</v>
      </c>
      <c r="E304" s="50" t="s">
        <v>223</v>
      </c>
      <c r="F304" s="29" t="s">
        <v>16</v>
      </c>
      <c r="G304" s="37">
        <v>460.11</v>
      </c>
      <c r="H304" s="42">
        <f t="shared" si="5"/>
        <v>7821.87</v>
      </c>
      <c r="I304" s="29">
        <v>17</v>
      </c>
    </row>
    <row r="305" spans="2:9" s="38" customFormat="1" ht="25.5" customHeight="1">
      <c r="B305" s="41">
        <v>42886</v>
      </c>
      <c r="C305" s="29" t="s">
        <v>8</v>
      </c>
      <c r="D305" s="29" t="s">
        <v>8</v>
      </c>
      <c r="E305" s="50" t="s">
        <v>224</v>
      </c>
      <c r="F305" s="29" t="s">
        <v>16</v>
      </c>
      <c r="G305" s="37">
        <v>459.9</v>
      </c>
      <c r="H305" s="42">
        <f t="shared" si="5"/>
        <v>7818.299999999999</v>
      </c>
      <c r="I305" s="29">
        <v>17</v>
      </c>
    </row>
    <row r="306" spans="2:9" s="38" customFormat="1" ht="25.5" customHeight="1">
      <c r="B306" s="41">
        <v>42886</v>
      </c>
      <c r="C306" s="29" t="s">
        <v>8</v>
      </c>
      <c r="D306" s="29" t="s">
        <v>8</v>
      </c>
      <c r="E306" s="58" t="s">
        <v>225</v>
      </c>
      <c r="F306" s="29" t="s">
        <v>16</v>
      </c>
      <c r="G306" s="37">
        <v>3712.61</v>
      </c>
      <c r="H306" s="42">
        <f t="shared" si="5"/>
        <v>11137.83</v>
      </c>
      <c r="I306" s="29">
        <v>3</v>
      </c>
    </row>
    <row r="307" spans="2:9" s="38" customFormat="1" ht="25.5" customHeight="1">
      <c r="B307" s="41">
        <v>42886</v>
      </c>
      <c r="C307" s="29" t="s">
        <v>8</v>
      </c>
      <c r="D307" s="29" t="s">
        <v>8</v>
      </c>
      <c r="E307" s="58" t="s">
        <v>226</v>
      </c>
      <c r="F307" s="29" t="s">
        <v>16</v>
      </c>
      <c r="G307" s="37">
        <v>4795.12</v>
      </c>
      <c r="H307" s="42">
        <f t="shared" si="5"/>
        <v>33565.84</v>
      </c>
      <c r="I307" s="29">
        <v>7</v>
      </c>
    </row>
    <row r="308" spans="2:9" s="38" customFormat="1" ht="25.5" customHeight="1">
      <c r="B308" s="41">
        <v>42886</v>
      </c>
      <c r="C308" s="29" t="s">
        <v>8</v>
      </c>
      <c r="D308" s="29" t="s">
        <v>8</v>
      </c>
      <c r="E308" s="58" t="s">
        <v>227</v>
      </c>
      <c r="F308" s="29" t="s">
        <v>16</v>
      </c>
      <c r="G308" s="37">
        <v>4795.12</v>
      </c>
      <c r="H308" s="42">
        <f t="shared" si="5"/>
        <v>33565.84</v>
      </c>
      <c r="I308" s="29">
        <v>7</v>
      </c>
    </row>
    <row r="309" spans="2:9" s="38" customFormat="1" ht="25.5" customHeight="1">
      <c r="B309" s="41">
        <v>42886</v>
      </c>
      <c r="C309" s="29" t="s">
        <v>8</v>
      </c>
      <c r="D309" s="29" t="s">
        <v>8</v>
      </c>
      <c r="E309" s="58" t="s">
        <v>228</v>
      </c>
      <c r="F309" s="29" t="s">
        <v>16</v>
      </c>
      <c r="G309" s="37">
        <v>4795.12</v>
      </c>
      <c r="H309" s="42">
        <f>G309*I309</f>
        <v>28770.72</v>
      </c>
      <c r="I309" s="29">
        <v>6</v>
      </c>
    </row>
    <row r="310" spans="2:9" s="51" customFormat="1" ht="25.5" customHeight="1">
      <c r="B310" s="41"/>
      <c r="C310" s="29"/>
      <c r="D310" s="60"/>
      <c r="E310" s="62" t="s">
        <v>12</v>
      </c>
      <c r="F310" s="62"/>
      <c r="G310" s="62"/>
      <c r="H310" s="61">
        <f>SUM(H13:H309)</f>
        <v>11230019.180000003</v>
      </c>
      <c r="I310" s="29"/>
    </row>
  </sheetData>
  <sheetProtection selectLockedCells="1" selectUnlockedCells="1"/>
  <mergeCells count="4">
    <mergeCell ref="E310:G310"/>
    <mergeCell ref="B6:I6"/>
    <mergeCell ref="B10:B12"/>
    <mergeCell ref="C10:C12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2015-05-07T11:24:33Z</cp:lastPrinted>
  <dcterms:created xsi:type="dcterms:W3CDTF">2014-11-07T13:15:31Z</dcterms:created>
  <dcterms:modified xsi:type="dcterms:W3CDTF">2017-06-13T12:55:26Z</dcterms:modified>
  <cp:category/>
  <cp:version/>
  <cp:contentType/>
  <cp:contentStatus/>
</cp:coreProperties>
</file>