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840" activeTab="1"/>
  </bookViews>
  <sheets>
    <sheet name="MARZO-2023" sheetId="3" r:id="rId1"/>
    <sheet name="Hoja1" sheetId="4" r:id="rId2"/>
  </sheets>
  <definedNames>
    <definedName name="_xlnm.Print_Area" localSheetId="0">'MARZO-2023'!$B$1:$K$639</definedName>
    <definedName name="_xlnm.Print_Titles" localSheetId="0">'MARZO-2023'!$1:$6</definedName>
  </definedNames>
  <calcPr calcId="191029"/>
  <extLst/>
</workbook>
</file>

<file path=xl/sharedStrings.xml><?xml version="1.0" encoding="utf-8"?>
<sst xmlns="http://schemas.openxmlformats.org/spreadsheetml/2006/main" count="9385" uniqueCount="1542">
  <si>
    <t xml:space="preserve"> </t>
  </si>
  <si>
    <t>FECHA FACTURA</t>
  </si>
  <si>
    <t>PROVEEDOR</t>
  </si>
  <si>
    <t>CONCEPTO</t>
  </si>
  <si>
    <t>MONTO</t>
  </si>
  <si>
    <t>VALORES RD$</t>
  </si>
  <si>
    <t>CANT.</t>
  </si>
  <si>
    <t>4</t>
  </si>
  <si>
    <t>5</t>
  </si>
  <si>
    <t>76</t>
  </si>
  <si>
    <t>124</t>
  </si>
  <si>
    <t>FECHA LIMITE DE PAGO</t>
  </si>
  <si>
    <t>MONTO PENDIENTE         RD$</t>
  </si>
  <si>
    <t>PLANILLA DE PAGO SUPLIDORES</t>
  </si>
  <si>
    <t>APROBADO POR:</t>
  </si>
  <si>
    <t>YASIRYS GERMAN FRIAS</t>
  </si>
  <si>
    <t>CONTADORA</t>
  </si>
  <si>
    <t>DIRECTORA FINANCIERA</t>
  </si>
  <si>
    <t>REVISADO POR:</t>
  </si>
  <si>
    <t>MIRKY CUELLO CAMPUSANO</t>
  </si>
  <si>
    <t>ENC. DEPTO. CONTABILIDAD</t>
  </si>
  <si>
    <t>ESTADO</t>
  </si>
  <si>
    <t xml:space="preserve">MONTO PAGADO </t>
  </si>
  <si>
    <t>Pagado</t>
  </si>
  <si>
    <t>REALIZADO POR:</t>
  </si>
  <si>
    <t>V ENERGY S.A.</t>
  </si>
  <si>
    <t>EDENORTE</t>
  </si>
  <si>
    <t>REFINERIA DOMINICANA DE PETROLEO PDVS A</t>
  </si>
  <si>
    <t>BANRESERVAS</t>
  </si>
  <si>
    <t>MBE COMUNICACIONES SRL</t>
  </si>
  <si>
    <t>MELBA TERRERO</t>
  </si>
  <si>
    <t>NO. DE COMPROBANTE</t>
  </si>
  <si>
    <t>TOTAL</t>
  </si>
  <si>
    <t>COMPANIA DOMINICANA DE TELEFONOS S A</t>
  </si>
  <si>
    <t>ALTICE DOMINICANA S A</t>
  </si>
  <si>
    <t>EDITORA DIARIO DIGITAL SRL</t>
  </si>
  <si>
    <t>1/12/2022</t>
  </si>
  <si>
    <t>5/1/2023</t>
  </si>
  <si>
    <t>CESAR EUGENE AVILES COSTE</t>
  </si>
  <si>
    <t>MILAGROS DE JESÚS MARTINEZ JIMENEZ</t>
  </si>
  <si>
    <t>TRANS DIESEL DEL CARIBE S A</t>
  </si>
  <si>
    <t>PETROMOVIL S A</t>
  </si>
  <si>
    <t>Junialy Enterprise SRL</t>
  </si>
  <si>
    <t>Producciones Belgica Suarez SRL</t>
  </si>
  <si>
    <t>ESSO REPUBLICA DOMINICANA SRL</t>
  </si>
  <si>
    <t>CAMPUSANO &amp; ASOCIADOS SRL</t>
  </si>
  <si>
    <t>GRUPO BVC SRL</t>
  </si>
  <si>
    <t>PROCESADORA DOMINICANA DE PETROLEO SRL</t>
  </si>
  <si>
    <t>DISTRIBUIDORES INTERNACIONALES DE PETROLEO S.A</t>
  </si>
  <si>
    <t>INNOSERTEC GROUP SRL</t>
  </si>
  <si>
    <t>PRODUCCIONES OMMC SRL</t>
  </si>
  <si>
    <t>RADIOCADENA COMERCIAL SRL</t>
  </si>
  <si>
    <t>FEDERICO MENDEZ NOVA</t>
  </si>
  <si>
    <t>MUSAVISION SRL</t>
  </si>
  <si>
    <t>PINCEL MEDIA GROUP SRL</t>
  </si>
  <si>
    <t>FRANKLIN MIRABAL SRL</t>
  </si>
  <si>
    <t>OBI TV SRL</t>
  </si>
  <si>
    <t>CORAASAN</t>
  </si>
  <si>
    <t>ARGICO SAS</t>
  </si>
  <si>
    <t>SAN MIGUEL &amp; CIA SRL</t>
  </si>
  <si>
    <t>EDITORA NUEVO DIARIO .S. A.</t>
  </si>
  <si>
    <t>SIMPAPEL</t>
  </si>
  <si>
    <t>SEGURO NACIONAL DE SALUD</t>
  </si>
  <si>
    <t>SISTEMA DE TRANSPORTE DE COMBUSTIBLE SITRACOM SRL</t>
  </si>
  <si>
    <t>SEGUROS UNIVERSAL</t>
  </si>
  <si>
    <t>SBC SOCIAL BUSINESS EIRL</t>
  </si>
  <si>
    <t>GRUPO ENJOY SRL</t>
  </si>
  <si>
    <t>TELE OPERADORA NACIONAL S. A</t>
  </si>
  <si>
    <t>ACD MEDIA</t>
  </si>
  <si>
    <t>Telemedios Dominicana SA</t>
  </si>
  <si>
    <t>COMUNIGHEN SRL</t>
  </si>
  <si>
    <t>Milagros Publicidad SRL.</t>
  </si>
  <si>
    <t>DOS PUNTOS DE VISTA SRL</t>
  </si>
  <si>
    <t>CON ASELA EIRL</t>
  </si>
  <si>
    <t>PRODUCTORA LEDESMA G EIRL</t>
  </si>
  <si>
    <t>FRANCISCO MUY DIFERENTE SRL</t>
  </si>
  <si>
    <t>INTERAMERICA BROADCASTING &amp; PRODUCTION COMPANY S A</t>
  </si>
  <si>
    <t>RUPERTO ALIS DOMINGUEZ</t>
  </si>
  <si>
    <t>NOTICIAS AL MOMENTO</t>
  </si>
  <si>
    <t>HUMANO SEGUROS S A</t>
  </si>
  <si>
    <t>EMPRESAS RADIOFÓNICAS S.R.L</t>
  </si>
  <si>
    <t>JENNY LUNA ACOSTA</t>
  </si>
  <si>
    <t>RF COMUNICACIONES EDUCATIVAS</t>
  </si>
  <si>
    <t>SEVEDEL-COMM</t>
  </si>
  <si>
    <t>TELENORTE SRL.</t>
  </si>
  <si>
    <t>MULTIMEDIOS PREMIUM V V SRL</t>
  </si>
  <si>
    <t>CARIVISION S.R.L</t>
  </si>
  <si>
    <t>ERNESTO DEIVY ORTIZ REYNOSO</t>
  </si>
  <si>
    <t>EDEESTE</t>
  </si>
  <si>
    <t>CUMBRE NEWS SRL</t>
  </si>
  <si>
    <t>SERVICIO DE PUBLICIDAD TELEVISIVA A TRAVÉS DEL PROGRAMA CERRANDO LA NOCHE CORRESPONDIENTE AL MES DE ENERO 2023 FACTURA NO. 1-1050 D/F 01/2/2023 ENTRADA A CONTABILIDAD 10/02/2023 FECHA DE RECEPCION 6/02/2023</t>
  </si>
  <si>
    <t>JC PICHARDO ENTERTAIMENT SRL</t>
  </si>
  <si>
    <t>CORPORACIÓN DOMINICANA DE RADIO Y TELEV S.R.L</t>
  </si>
  <si>
    <t>NOTICIAS BUSCANDO SOLUCIONES SRL</t>
  </si>
  <si>
    <t>BIZ TV SRL</t>
  </si>
  <si>
    <t>GTB RADIODIFUSORES S.R.L</t>
  </si>
  <si>
    <t>COASTAL PETROLEUM DOMINICANA S.A</t>
  </si>
  <si>
    <t>AGUA CRYSTAL S A</t>
  </si>
  <si>
    <t>DE LOS SANTOS ROA GRUPO MEDIOS DE COMUNICACIONES S</t>
  </si>
  <si>
    <t>GRUPO EDITORIAL GALA SRL</t>
  </si>
  <si>
    <t>AJUSTE PPI SEMANA 04 AL 10 FEBRERO 2023 SEGUN  FACTURA NO. VFGF-00000109 D/F 10/02/2023. ENTRADA A CONTABILIDAD 24/02/2023.FECHA DE RECEPCION 22/02/2023.</t>
  </si>
  <si>
    <t>AJUSTE PPI SEMANA 04 AL 10 FEBERO 2023 SEGUN  FACTURA NO. 2612 D/F 1702/2023. ENTRADA A CONTABILIDAD 28/02/2023.FECHA DE RECEPCION 23/02/2023.</t>
  </si>
  <si>
    <t>B1500000287</t>
  </si>
  <si>
    <t>B1500000117</t>
  </si>
  <si>
    <t>B1500000108</t>
  </si>
  <si>
    <t>B1500000281</t>
  </si>
  <si>
    <t>B1500000103</t>
  </si>
  <si>
    <t>B1500000297</t>
  </si>
  <si>
    <t>B1500000154</t>
  </si>
  <si>
    <t>B1500001355</t>
  </si>
  <si>
    <t>B1500001187</t>
  </si>
  <si>
    <t>B1500001190</t>
  </si>
  <si>
    <t>B1500001165</t>
  </si>
  <si>
    <t>B1500001164</t>
  </si>
  <si>
    <t>B1500000102</t>
  </si>
  <si>
    <t>B1500000221</t>
  </si>
  <si>
    <t>B1500000055</t>
  </si>
  <si>
    <t>B1500000021</t>
  </si>
  <si>
    <t>B1500000535</t>
  </si>
  <si>
    <t>B1500000110</t>
  </si>
  <si>
    <t>B1500000111</t>
  </si>
  <si>
    <t>B1500000056</t>
  </si>
  <si>
    <t>B1500000149</t>
  </si>
  <si>
    <t>B1500000304</t>
  </si>
  <si>
    <t>B1500000078</t>
  </si>
  <si>
    <t>B1500000101</t>
  </si>
  <si>
    <t>B1500000042</t>
  </si>
  <si>
    <t>B1500000283</t>
  </si>
  <si>
    <t>B1500000201</t>
  </si>
  <si>
    <t>B1500000202</t>
  </si>
  <si>
    <t>B1500000144</t>
  </si>
  <si>
    <t>B1500000203</t>
  </si>
  <si>
    <t>B1500000289</t>
  </si>
  <si>
    <t>27/1/2023</t>
  </si>
  <si>
    <t>10/2/2023</t>
  </si>
  <si>
    <t>1/2/2023</t>
  </si>
  <si>
    <t>6/2/2023</t>
  </si>
  <si>
    <t>2/2/2023</t>
  </si>
  <si>
    <t>3/2/2023</t>
  </si>
  <si>
    <t>7/2/2023</t>
  </si>
  <si>
    <t>8/2/2023</t>
  </si>
  <si>
    <t>13/2/2023</t>
  </si>
  <si>
    <t>9/2/2023</t>
  </si>
  <si>
    <t>16/2/2023</t>
  </si>
  <si>
    <t>23/2/2023</t>
  </si>
  <si>
    <t>15/2/2023</t>
  </si>
  <si>
    <t>17/2/2023</t>
  </si>
  <si>
    <t>20/2/2023</t>
  </si>
  <si>
    <t>24/2/2023</t>
  </si>
  <si>
    <t>22/2/2023</t>
  </si>
  <si>
    <t>28/2/2023</t>
  </si>
  <si>
    <t>21/2/2023</t>
  </si>
  <si>
    <r>
      <rPr>
        <b/>
        <sz val="24"/>
        <color rgb="FF000000"/>
        <rFont val="Calibri"/>
        <family val="2"/>
        <scheme val="minor"/>
      </rPr>
      <t xml:space="preserve">AL 31 DE MARZO </t>
    </r>
    <r>
      <rPr>
        <b/>
        <sz val="24"/>
        <color indexed="8"/>
        <rFont val="Calibri"/>
        <family val="2"/>
        <scheme val="minor"/>
      </rPr>
      <t>DEL 2023</t>
    </r>
  </si>
  <si>
    <t>AUTO MECÁNICA GOMEZ</t>
  </si>
  <si>
    <t>ABREU MERCEDES &amp; ASOCIADOS SRL</t>
  </si>
  <si>
    <t>GRUPO DIARIO LIBRE S A</t>
  </si>
  <si>
    <t>QPLEXTIS NEGOCIOS SRL</t>
  </si>
  <si>
    <t>RUMBA S R L</t>
  </si>
  <si>
    <t>YENIFER ALTAGRACIA GIL SUAREZ</t>
  </si>
  <si>
    <t>MARIA CONCEPCION JIMENEZ MARRERO</t>
  </si>
  <si>
    <t>TERNURA F M SRL</t>
  </si>
  <si>
    <t>JOSE ANTONIO AYBAR FELIX</t>
  </si>
  <si>
    <t>NUÑEZ RAMIREZ S.R.L</t>
  </si>
  <si>
    <t>EDM COMERCIAL SRL</t>
  </si>
  <si>
    <t>SINTESIS SRL</t>
  </si>
  <si>
    <t>CADENA DE NOTICIAS TELEVISION S A</t>
  </si>
  <si>
    <t>CADENA DE NOTICIAS RADIO SRL</t>
  </si>
  <si>
    <t>PLANCHAKI SRL</t>
  </si>
  <si>
    <t>ALEGRE EVENTOS SRL</t>
  </si>
  <si>
    <t>CRISFLOR FLORISTERIA SRL</t>
  </si>
  <si>
    <t>COMPARTIENDO VIVENCIA</t>
  </si>
  <si>
    <t>Isaias Miguel Angel Abreu Fernandez</t>
  </si>
  <si>
    <t>OCCIFITUR DOMINICANA SRL</t>
  </si>
  <si>
    <t>COOPERATIVA DE DE SERVICIOS</t>
  </si>
  <si>
    <t>DALCY BEATRIZ MORA VASQUEZ</t>
  </si>
  <si>
    <t>EDESUR DOMINICANA S.A</t>
  </si>
  <si>
    <t>J H SERVICIOS PERIODISTICOS C POR A</t>
  </si>
  <si>
    <t>SILIS SRL</t>
  </si>
  <si>
    <t>Tecsat SRL</t>
  </si>
  <si>
    <t>ONE MEDIA GROUP SRL</t>
  </si>
  <si>
    <t>NEW TEXT CONSULTING SRL</t>
  </si>
  <si>
    <t>EXPRESS SERVICIOS LOGISTICOS ESLOGIST EIRL</t>
  </si>
  <si>
    <t>AIVEPET SRL</t>
  </si>
  <si>
    <t>HYLSA</t>
  </si>
  <si>
    <t>SANTO DOMINGO MOTORS S A</t>
  </si>
  <si>
    <t>CESAR JUNIOR GENERE DE LOS SANTOS</t>
  </si>
  <si>
    <t>SERVICIO SISTEMA MOTRIZ A M G EIRL</t>
  </si>
  <si>
    <t>HOTEL COSTA LARIMAR S R L</t>
  </si>
  <si>
    <t>EDITORA HOY S. A. S.</t>
  </si>
  <si>
    <t>EDITORIAL CM SAS</t>
  </si>
  <si>
    <t>FOTOMEGRAF</t>
  </si>
  <si>
    <t>FRANCIA DIAZ GOMEZ</t>
  </si>
  <si>
    <t>EDITORA DEL CARIBE C POR A</t>
  </si>
  <si>
    <t>EDITORA LISTIN DIARIO</t>
  </si>
  <si>
    <t>MERCADO MEDIA NETWORKSRL</t>
  </si>
  <si>
    <t>ROBERTO RAFAEL BRITO JEREZ</t>
  </si>
  <si>
    <t>MOLINOS VALLE DEL CIBAO SA</t>
  </si>
  <si>
    <t>PRENSA SRL</t>
  </si>
  <si>
    <t>ALL OFFICE SOLUTIONS TS SRL</t>
  </si>
  <si>
    <t>SILVIA MARTINA INFANTE TORIBIO</t>
  </si>
  <si>
    <t>LEONARDO JAQUEZ CUEVAS</t>
  </si>
  <si>
    <t>JUNTA CENTRAL ELECTORAL</t>
  </si>
  <si>
    <t>TELERADIO AMERICA S A</t>
  </si>
  <si>
    <t>SIALTA SRL</t>
  </si>
  <si>
    <t>EPIFANIO ANTONIO RODRIGUEZ RODRIGUEZ</t>
  </si>
  <si>
    <t>DRA. BELQUIS D. MORENO</t>
  </si>
  <si>
    <t>CONSORCIO DE TARJETAS DOMINICANA S A</t>
  </si>
  <si>
    <t>DRL &amp; ASOCIADOS SRL</t>
  </si>
  <si>
    <t>RANRAIBY CONSTRUCCIONES &amp; SERVICIOS SRL</t>
  </si>
  <si>
    <t>Veara Media SRL</t>
  </si>
  <si>
    <t>CORPORACIÓN ESTATAL DE RADIO Y TELEVISIÓN (CRTV)</t>
  </si>
  <si>
    <t>OBISPADO DE SAN FRANCISCO DE MACORIS</t>
  </si>
  <si>
    <t>FREDY SANDOVAL</t>
  </si>
  <si>
    <t>TELEANTILLAS SAS</t>
  </si>
  <si>
    <t>LUIS TORIBIO FERNANDEZ</t>
  </si>
  <si>
    <t>PROCESO :CCC-CP-2020-0003.</t>
  </si>
  <si>
    <t>ALQUILER DE LOCAL MICM - SAMANA, ABRIL 2021.</t>
  </si>
  <si>
    <t>ALQUILER DE LOCAL MICM - SAMANA, MAYO 2021.</t>
  </si>
  <si>
    <t>SERVICIOS DE PUBLICIDAD DIARIO LIBRE   D/ 27/12/2021</t>
  </si>
  <si>
    <t>SERVICIO DE PUBLICIDAD TELEVISIVA A TRAVES DEL PROGRAMA RESUMEN MATINALCORRESPONDIENTE A LOS MESES NOVIEMBRE Y DICIEMBRE  2021FACTURA NO. B1500000022 DE FECHA 15/06/2022ENTRADA A CONTABILIDAD 23/06/2022FECHA DE RECEPCION PUBLICIDAD 20/06/2022</t>
  </si>
  <si>
    <t>AGO PUBLICIDAD RADIAL A TRAVES DEL PROGRAMA  NO SE DIGA MAS CORRESP. AL MES DE NOVIEMBRE  2021 FACT.880 D/F 27/6/2022 ENTRADA A CONTABILIDAD EN FECHA 11/7/2022</t>
  </si>
  <si>
    <t>AGO PUBLICIDAD RADIAL A TRAVES DEL PROGRAMA  NO SE DIGA MAS CORRESP. AL MES DE DICIEMBRE  2021 FACT.881 D/F 27/6/2022 ENTRADA A CONTABILIDAD EN FECHA 11/7/2022</t>
  </si>
  <si>
    <t>PAGO PUBLICIDAD DIGITAL  A TRAVES DEL PERIODICO DIGITAL EL INFORMANTE.COM.DO  CORRESPONDIENTE A LOS MESES NOVIEMBRE Y DICIEMBRE 2021 FACT.B1500000140 D/F 23/06/2022 ENTRADA A CONTABILIDAD EN FECHA 14/7/2022FECHA DEEP RECCION  02/07/2022</t>
  </si>
  <si>
    <t>FACTURA ABARCA DEL 01 DE NOBIEMBRE 2021 AL 01 DE DICIEMBRE 2021 COLOCACION RADIAL MEDIANTE 2 CUÑA POR PROGRAMAS DEN LA PROGRAMACION REGULAR. FACTURA NO.1-25583, NCF B1500001354 DE FECHA 22/09/2022ENTRADA A CONTABILIDAD 28/09/2022FECHA DE RECEPCION 27/09/2022</t>
  </si>
  <si>
    <t>FACTURA ABARCA DEL  01 DE DICIEMBRE 2021 AL 01 DE ENERO 2022 COLOCACION RADIAL MEDIANTE 2 CUÑA POR PROGRAMAS DEN LA PROGRAMACION REGULAR. FACTURA NO.1-25584, NCF B1500001355 DE FECHA 22/09/2022ENTRADA A CONTABILIDAD 28/09/2022FECHA DE RECEPCION 27/09/2022</t>
  </si>
  <si>
    <t>FACTURA ABARCA DEL 01 DE NOVIEMBRE 2021 AL 01 DICIEMBRE 2021 COLOCACION RADIAL MEDIANTE 2 CUÑA POR PROGRAMAS DEN LA PROGRAMACION REGULAR. FACTURA NO.1-25575, NCF B1500001347 DE FECHA 22/09/2022ENTRADA A CONTABILIDAD 28/09/2022FECHA DE RECEPCION 27/09/2022</t>
  </si>
  <si>
    <t>FACTURA ABARCA DEL  01 DICIEMBRE 2021 al 01 DE ENERO 2022 COLOCACION DE PUBLICIDA 1 BANNER EN LAS REDES SOCIALES DEL ZOL FM 106 Y ZOLFM FACTURA NO.1-25576, NCF B1500001348 DE FECHA 22/09/2022ENTRADA A CONTABILIDAD 28/09/2022FECHA DE RECEPCION 27/09/2022</t>
  </si>
  <si>
    <t>SERVICIO DE ALQUILER DE NOVIEMBRE 2021FACTURA141 FECHA 06/10/2022ENTRADA A CONTABILIDAD D/F 12/10/2022</t>
  </si>
  <si>
    <t>SERVICIO DE ALQUILER DE DICIEMBRE 2021FACTURA. 142 FECHA 06/10/2022ENTRADA A CONTABILIDAD D/F 12/10/2022</t>
  </si>
  <si>
    <t>SERVICIO DE PUBLICIDAD RADIAL A TRAVÉS DEL PROGRAMA TERNURA 89.1 FM FACTURA NO. B1500000232 DE FECHA 11/10/2022ENTRADA A CONTABILIDAD 21/10/2022FECHA DE RECEPCION COMUNICACIONES 19/10/2022</t>
  </si>
  <si>
    <t>SERVICIO DE PUBLICIDAD RADIAL A TRAVÉS DEL PROGRAMA TERNURA 89.1 FM FACTURA NO. B1500000233 DE FECHA 11/10/2022ENTRADA A CONTABILIDAD 21/10/2022FECHA DE RECEPCION COMUNICACIONES 19/10/2022</t>
  </si>
  <si>
    <t>SERVICIO DE ALQUILER, LOCAL DONDE FUNCIONAN LA OFICINA DE ESTE MINISTERIO EN SAMANA CORRESPONDIENTE AL MES DE JUNIO 2021 SEGUN FACTURA 330 D/F 17/11/2022.ENTRADA A CONTABILIDAD D/F 16/12/2022.FECHA DE RECEPCION 16/12/2022.</t>
  </si>
  <si>
    <t>SERVICIO DE ALQUILER, LOCAL DONDE FUNCIONAN LA OFICINA DE ESTE MINISTERIO EN SAMANA CORRESPONDIENTE AL MES DE JULIO 2021 SEGUN FACTURA 302 D/F 11/10/2021.ENTRADA A CONTABILIDAD D/F 16/12/2022.FECHA DE RECEPCION 16/12/2022.</t>
  </si>
  <si>
    <t>SERVICIO DE ALQUILER, LOCAL DONDE FUNCIONAN LA OFICINA DE ESTE MINISTERIO EN SAMANA CORRESPONDIENTE AL MES DE AGOSTO 2021 SEGUN FACTURA 303 D/F 11/10/2021.ENTRADA A CONTABILIDAD D/F 16/12/2022.FECHA DE RECEPCION 16/12/2022.</t>
  </si>
  <si>
    <t>SERVICIO DE ALQUILER, LOCAL DONDE FUNCIONAN LA OFICINA DE ESTE MINISTERIO EN SAMANA CORRESPONDIENTE AL MES DE SEPTIEMBRE 2021 SEGUN FACTURA 303 D/F 11/10/2021.ENTRADA A CONTABILIDAD D/F 16/12/2022.FECHA DE RECEPCION 16/12/2022.</t>
  </si>
  <si>
    <t>SERVICIO DE ALQUILER, LOCAL DONDE FUNCIONAN LA OFICINA DE ESTE MINISTERIO EN SAMANA CORRESPONDIENTE AL MES DE OCTUBRE 2021 SEGUN FACTURA 305 D/F 11/10/2021.ENTRADA A CONTABILIDAD D/F 16/12/2022.FECHA DE RECEPCION 16/12/2022.</t>
  </si>
  <si>
    <t>SERVICIO DE ALQUILER, LOCAL DONDE FUNCIONAN LA OFICINA DE ESTE MINISTERIO EN SAMANA CORRESPONDIENTE AL MES DE NOVIEMBRE 2021 SEGUN FACTURA 331 D/F 17/11/2022.ENTRADA A CONTABILIDAD D/F 16/12/2022.FECHA DE RECEPCION 16/12/2022.</t>
  </si>
  <si>
    <t>SERVICIO DE ALQUILER, LOCAL DONDE FUNCIONAN LA OFICINA DE ESTE MINISTERIO EN SAMANA CORRESPONDIENTE AL MES DE DICIEMBRE 2021 SEGUN FACTURA 332 D/F 17/11/2022.ENTRADA A CONTABILIDAD D/F 16/12/2022.FECHA DE RECEPCION 16/12/2022.</t>
  </si>
  <si>
    <t>SERVICIOS DE MANTENIMIENTO AL SISTEMA ELECTRICO DE ESTA TORRE MICM SEGUN ORDEN DE COMPRA NO. MICM-2022-00270, FACT. NO. 55 D/F 01/02/2023.ENTRADA A CONTABILIDAD D/F 09/02/2023.FECHA DE RECEPCION 01/02/2023.</t>
  </si>
  <si>
    <t>SERVICIO TELEFONICO CUENTA NO. 701858240 FACTURA NO.221 D/F 27/01/2023 ENTRADA A CONTABILIDAD 09/02/2023 FECHA DE RECEPCION 08/02/2023</t>
  </si>
  <si>
    <t>SERVICIO DE PUBLICIDAD  A TRAVES DEL PERIODICO DIGITAL EL NUEVO DIARIO  CORRESPONDIENTE AL ME DE ENERO 2023 SEGUN FACT. NO. 460093 D/F 01/02/2023.ENTRADA A CONTABILIDAD D/F 10/02/2023.FECHA DE RECEPCION 10/02/2023.</t>
  </si>
  <si>
    <t>SERVICIO DE PUBLICIDAD DIGITAL A TRAVÉS DE WWW.TESTIGO.COM.DO CORRESPONDIENTE AL MES DE ENERO 2023FACTURA NO. 121  D/F 06/02/2023 ENTRADA A CONTABILIDAD 10/02/2023 FECHA DE RECEPCION 08/02/2023</t>
  </si>
  <si>
    <t>SERVICIO DE PUBLICIDAD TELEVISIVA A TRAVÉS DEL PROGRAMA PROPUESTA SEMANAL CORRESPONDIENTE AL MES DE ENERO 2023 FACTURA NO. 1123 D/F 08/02/2023 ENTRADA A CONTABILIDAD 10/02/2023 FECHA DE RECEPCION 08/02/2023</t>
  </si>
  <si>
    <t>SERVICIO DE PUBLICIDAD TELEVISIVA A TRAVÉS DEL PROGRAMA ENCUENTRO EXTRA CORRESPONDIENTE AL MES DE ENERO 2023 FACTURA NO. 107 D/F 06/02/2023 ENTRADA A CONTABILIDAD 10/02/2023 FECHA DE RECEPCION 07/02/2023</t>
  </si>
  <si>
    <t>SERVICIO DE PUBLICIDAD TELEVISIVA A TRAVÉS DEL PROGRAMA TUR INFORMATIVO CORRESPONDIENTE AL MES DE ENERO 2023 FACTURA NO. 000586 D/F 06/02/2023 ENTRADA A CONTABILIDAD 10/02/2023 FECHA DE RECEPCION 08/02/2023</t>
  </si>
  <si>
    <t>SERVICIO DE PUBLICIDAD TELEVISIVA A TRAVÉS DEL PROGRAMA CON JATNNA CORRESPONDIENTE AL MES DE ENERO 2023 SEGUN FACTURA NO. 5173 D/F 02/02/2023. ENTRADA A CONTABILIDAD 10/02/2023. FECHA DE RECEPCION 07/02/2023.</t>
  </si>
  <si>
    <t>SERVICIO DE PUBLICIDAD TELEVISIVA A TRAVÉS DEL PROGRAMA NOTICIA AHORA CORRESPONDIENTE AL MES DE ENERO 2023 FACTURA NO.0000041494 D/F 07/02/2023 ENTRADA A CONTABILIDAD 10/02/2023 FECHA DE RECEPCION 10/02/2023</t>
  </si>
  <si>
    <t>SERVICIO DE PUBLICIDAD TELEVISIVA A TRAVÉS DEL PROGRAMALA HORA DEL DEPORTE CORRESPONDIENTE AL MES DE ENERO 2023 FACTURA NO.0000003624 D/F 06/02/2023 ENTRADA A CONTABILIDAD 10/02/2023 FECHA DE RECEPCION 10/02/2023</t>
  </si>
  <si>
    <t>SERVICIO DE PUBLICIDAD TELEVISIVA A TRAVÉS DEL PROGRAMA OYE PAIS CORRESPONDIENTE AL MES DE ENERO 2023 SEGUN FACTURA NO. 5170 D/F 02/02/2023. ENTRADA A CONTABILIDAD 10/02/2023. FECHA DE RECEPCION 07/02/2023.</t>
  </si>
  <si>
    <t>SERVICIO DE PUBLICIDAD RADIAL A TRAVÉS DEL PROGRAMA LA EXPRESION DE LA TARDE CORRESPONDIENTE AL MES DE ENERO 2023 FACTURA NO.0000036715 D/F 06/02/2023 ENTRADA A CONTABILIDAD 10/02/2023 FECHA DE RECEPCION 10/02/2023</t>
  </si>
  <si>
    <t>SERVICIO DE PUBLICIDAD RADIAL A TRAVÉS DEL PROGRAMA REYES CON MUCHO MAS VARIEDAD CORRESPONDIENTE AL MES DE ENERO 2023 FACTURA NO.0000036714 D/F 06/02/2023 ENTRADA A CONTABILIDAD 10/02/2023 FECHA DE RECEPCION 10/02/2023</t>
  </si>
  <si>
    <t>Asiento mediante factura de compra E45000001243 SERVICIO DTA MOVIL  CORRESPONDIENTE AL MES DE ENERO 2023 ( 28)   CUENTA  NO. 732707732,  FACTURA NO.E45000001243D/F 14/02/2023 ENTRADA A CONTABILIDAD 14/02/2023 FECHA DE RECEPCION 14/02/2023</t>
  </si>
  <si>
    <t>E450000001110 SERVICIO DATA MOVIL  CORRESPONDIENTE AL MES DE ENERO 2023 ( 28)   CUENTA  NO. 719792033,  FACTURA NO. E450000001110D/F 14/02/2023 ENTRADA A CONTABILIDAD 14/02/2023 FECHA DE RECEPCION 14/02/2023</t>
  </si>
  <si>
    <t>CONTRATACION DE SERVICIOS DE LAVADO Y PRENSADO TEXTILES DE ESTE MICM. SEGUN ORDEN DE COMPRA NO. MICM-2022-00064, FACTURA NO. 6054 D/F 03/01/2023.ENTRADA A CONTABILIDAD 17/02/2023.FECHA DE RECEPCION 27/01/2023.</t>
  </si>
  <si>
    <t>CONTRATACION DE SERVICIOS DE LAVADO Y PRENSADO TEXTILES DE ESTE MICM. SEGUN ORDEN DE COMPRA NO. MICM-2022-00064, FACTURA NO. 6064 D/F 27/01/2023.ENTRADA A CONTABILIDAD 17/02/2023.FECHA DE RECEPCION 27/01/2023.</t>
  </si>
  <si>
    <t>CONTRATACION DE LOS SERVICIOS DE CATERIN Y MONTAJES PARA LA RUTA MIPYME DEL MICM EN LA PROVINCIA SANCHES RAMIRES SEGUN ORDEN DE SERVICIOS NO. MICM-2023-00018, FACT. NO. FT 1815 D/F 14/02/2023.ENTRADA A CONTABILIDAD 20/02/2023.FECHA DE RECEPCION 15/02/2023.</t>
  </si>
  <si>
    <t>CONTRATACION DE SERVICIOS PARA LA ADQUISICION DE COMBUSTIBLE (GASOLINA Y GASOIL) PARA USO DE ESTE MINISTERIO. SEGUN ORDEN DE COMPRAS MICM-2022-00307, FACTURA 5470164179 D/F  20/02/2023.ENTRADA A CONTABILIDAD 24/02/2023.FECHA DE RECEPCION 21/02/2023.</t>
  </si>
  <si>
    <t>COTRATACION DE LOS SERVICIOS DE FLORISTERIA PARA USO DE ESTE MICM SEGUN  ORDEN DE COMPRA NO. MICM-2022-00237, FACTURA 2088 D/F 15/02/2023.ENTRADA A CONTABILIDAD 24/02/2023 FECHA DE RECEPCION 16/02/2023</t>
  </si>
  <si>
    <t>COTRATACION DE LOS SERVICIOS DE FLORISTERIA PARA USO DE ESTE MICM SEGUN  ORDEN DE COMPRA NO. MICM-2022-00237, FACTURA 2089 D/F 15/02/2023.ENTRADA A CONTABILIDAD 24/02/2023 FECHA DE RECEPCION 16/02/2023</t>
  </si>
  <si>
    <t>SERVICIOS DE MANTENIMIENTO PREVENTIVO Y CORRECTIVO A LOS GENERADORES ELECTRICOS DE ESTA TORRE MICM SEGUN FACT. NO. 1363 D/F 14/02/2023.ENTRADA DE RECEPCION 20/02/2023.ENTRADA DE CONTABILIDAD 24/02/2023</t>
  </si>
  <si>
    <t>SERVICIO DE PUBLICIDAD EN ESPACIO PAGADO (MEDIOS IMPRESOS) CORRESPONDIENTE AL TRIMESTRE DE OCTUBRE - DICIEMBRE DEL 2022 SEGUN FACTURA NO. 459645 D/F 26/01/2023, ORDEN DE SERVICIO NO. MICM-2022-00418.ENTRADA A CONTABILIDAD 24/02/2023.FECHA DE RECEPCION 27/01/2023.</t>
  </si>
  <si>
    <t>SERVICIO DE PUBLICIDAD EN ESPACIO PAGADO (MEDIOS IMPRESOS) CORRESPONDIENTE AL TRIMESTRE DE OCTUBRE - DICIEMBRE DEL 2022 SEGUN FACTURA NO. 460116 D/F 01/02/2023, ORDEN DE SERVICIO NO. MICM-2022-00418.ENTRADA A CONTABILIDAD 24/02/2023.FECHA DE RECEPCION 03/02/2023.</t>
  </si>
  <si>
    <t>3ER PAGA DEL 50% HORARIO TRAS INFORME Y DICTAMEN PRELIMINAR DE LOS SERVICIOS DE AUDITORIA EXTERNA AL PROYECTO DE FORTALECIMIENTO DE CAPACIDADES EN EMPRENDIMIENTO ECONOMICO Y SOCIAL PARA LA POBLACION DE ZONA FRONTERIZA SEGUN ORDEN DE COMPRA NO. MICM-2022-00281, FACTURA 1640 D/F 13/02/2023.ENTRADA A CONTABILIDAD 24/02/2023.FECHA DE RECEPCION 10/02/2023.</t>
  </si>
  <si>
    <t>SERVICIO DE PUBLICIDAD DIGITAL A TRAVES DE WWW.SBCSOCIALBUSINESS.COM.DO CORRESPONDIENTE AL MES  DE FEBRERO 2023. SEGUN FACTURA NO. 003397 DE FECHA 20/02/2023ENTRADA A CONTABILIDAD 22/02/2023FECHA DE RECEPCION 20/02/2023</t>
  </si>
  <si>
    <t>SERVICIO DE PUBLICIDAD RADIAL A TRAVES DEL PROGRAMA COMPARTIENDO VIVENCIAS CORRESPONDIENTE AL MES  DE ENERO 2023. SEGUN FACTURA NO. 290 DE FECHA 04/02/2023ENTRADA A CONTABILIDAD 22/02/2023FECHA DE RECEPCION 20/02/2023</t>
  </si>
  <si>
    <t>SERVICIO DE PUBLICIDAD TELEVISIVA A TRAVES DE LA PROGRAMACION REGULAR A MUSAVISION CORRESPONDIENTE AL MES  DE FEBRERO 2023. SEGUN FACTURA NO. 393 DE FECHA 15/02/2023ENTRADA A CONTABILIDAD 22/02/2023FECHA DE RECEPCION 22/02/2023</t>
  </si>
  <si>
    <t>SERVICIO DE PUBLICIDAD TELEVISIVA A TRAVES DEL PROGRAMA LA VOZ DE TODOS CORRESPONDIENTE AL MES  DE ENERO 2023. SEGUN FACTURA NO. 144 DE FECHA 14/02/2023ENTRADA A CONTABILIDAD 22/02/2023FECHA DE RECEPCION 20/02/2023</t>
  </si>
  <si>
    <t>CONTRATACION DE INSTALACIONES HOTELERAS PARA LA Xl CONFERENCIA IBEROAMERICANA DE MINISTRAS Y MINISTROS DE INDUSTRIA Y COMERCIO SEGUN ORDEN DE SERVICIO NO. MICM-2023-00003, FACT. NO. N1E230002222 D/F 25/01/2023.ENTRADA A CONTABILIDAD 24/02/2023.FECHA DE RECEPCION 02/02/2023</t>
  </si>
  <si>
    <t>CONTRATACION DE INSTALACIONES HOTELERAS PARA LA Xl CONFERENCIA IBEROAMERICANA DE MINISTRAS Y MINISTROS DE INDUSTRIA Y COMERCIO SEGUN ORDEN DE SERVICIO NO. MICM-2023-00003, FACT. NO. N1E230002293 D/F 25/01/2023.ENTRADA A CONTABILIDAD 24/02/2023.FECHA DE RECEPCION 02/02/2023</t>
  </si>
  <si>
    <t>CONTRATACION DE INSTALACIONES HOTELERAS PARA LA Xl CONFERENCIA IBEROAMERICANA DE MINISTRAS Y MINISTROS DE INDUSTRIA Y COMERCIO SEGUN ORDEN DE SERVICIO NO. MICM-2023-00003, FACT. NO. N1E230002437 D/F 26/01/2023.ENTRADA A CONTABILIDAD 24/02/2023.FECHA DE RECEPCION 02/02/2023</t>
  </si>
  <si>
    <t>CONTRATACION DE INSTALACIONES HOTELERAS PARA LA Xl CONFERENCIA IBEROAMERICANA DE MINISTRAS Y MINISTROS DE INDUSTRIA Y COMERCIO SEGUN ORDEN DE SERVICIO NO. MICM-2023-00003, FACT. NO. N1E230002438 D/F 26/01/2023.ENTRADA A CONTABILIDAD 24/02/2023.FECHA DE RECEPCION 02/02/2023</t>
  </si>
  <si>
    <t>CONTRATACION DE INSTALACIONES HOTELERAS PARA LA Xl CONFERENCIA IBEROAMERICANA DE MINISTRAS Y MINISTROS DE INDUSTRIA Y COMERCIO SEGUN ORDEN DE SERVICIO NO. MICM-2023-00003, FACT. NO. N1E230002439 D/F 26/01/2023.ENTRADA A CONTABILIDAD 24/02/2023.FECHA DE RECEPCION 02/02/2023</t>
  </si>
  <si>
    <t>CONTRATACION DE INSTALACIONES HOTELERAS PARA LA Xl CONFERENCIA IBEROAMERICANA DE MINISTRAS Y MINISTROS DE INDUSTRIA Y COMERCIO SEGUN ORDEN DE SERVICIO NO. MICM-2023-00003, FACT. NO. N1E230002566 D/F 27/01/2023.ENTRADA A CONTABILIDAD 24/02/2023.FECHA DE RECEPCION 02/02/2023</t>
  </si>
  <si>
    <t>CONTRATACION DE INSTALACIONES HOTELERAS PARA LA Xl CONFERENCIA IBEROAMERICANA DE MINISTRAS Y MINISTROS DE INDUSTRIA Y COMERCIO SEGUN ORDEN DE SERVICIO NO. MICM-2023-00003, FACT. NO. N1E230002869 D/F 31/01/2023.ENTRADA A CONTABILIDAD 24/02/2023.FECHA DE RECEPCION 02/02/2023</t>
  </si>
  <si>
    <t>CONVENIO MICM-ADIMT 2023 SEMANA DEL 09 AL 11/02/2023  EQUIVALENTE A 63.455 SACOS DE HARINAS DE 120 LIBRAS FACTURA 500000591 D/F 21/02/2023 ENTRADA A CONTABILIDAD 28/02/2023 FECHA DE RECEPCION 24/02/2023</t>
  </si>
  <si>
    <t>SERVICIO JURIDICOS, HONORARIO PROFESIONALES OFRECIDOS AL MICM, RELATIVO A LEGALIZACION DE FIRMAS DE DOCUMENTOS FACTURA NO. 38 D/F 13/01/2023 ENTRADA A CONTABILIDAD 28/02/2023 FECHA D RECEPCION 16/02/2023</t>
  </si>
  <si>
    <t>COMPESACION DEL 11 AL 17 DE FEBRERO 2023 FACTURA NO. BI1148534 DE FECHA 21/02/2023 ENTRADA A CONTABILIDAD 28/02/2023 FECHA DE RECEPCION 24/01/2023</t>
  </si>
  <si>
    <t>COMPESACION DEL 11 AL 17 DE FEBRERO 2023 FACTURA NO. 5570018853 DE FECHA 24/02/2023 ENTRADA A CONTABILIDAD 28/02/2023 FECHA DE RECEPCION 24/01/2023</t>
  </si>
  <si>
    <t>SUBSIDIO DE COMBUSTIBLE, MEDIANTE FACTURA No. 41663 D/F 09/02/2023. ENTRADA A CONTABILIDAD 01/03/2023.ENTRADA A RECEPCION 24/02/2023</t>
  </si>
  <si>
    <t>SUBSIDIO DE COMBUSTIBLE, MEDIANTE FACTURA No. 41664 D/F 09/02/2023. ENTRADA A CONTABILIDAD 01/03/2023.ENTRADA A RECEPCION 24/02/2023</t>
  </si>
  <si>
    <t>SUBSIDIO DE COMBUSTIBLE, MEDIANTE FACTURA No. 41666 D/F 09/02/2023. ENTRADA A CONTABILIDAD 01/03/2023.ENTRADA A RECEPCION 24/02/2023</t>
  </si>
  <si>
    <t>SUBSIDIO DE COMBUSTIBLE, MEDIANTE FACTURA No. 41667 D/F 09/02/2023. ENTRADA A CONTABILIDAD 01/03/2023.ENTRADA A RECEPCION 24/02/2023</t>
  </si>
  <si>
    <t>SUBSIDIO DE COMBUSTIBLE, MEDIANTE FACTURA No. 41668 D/F 09/02/2023. ENTRADA A CONTABILIDAD 01/03/2023.ENTRADA A RECEPCION 24/02/2023</t>
  </si>
  <si>
    <t>SUBSIDIO DE COMBUSTIBLE, MEDIANTE FACTURA No. 41669 D/F 09/02/2023. ENTRADA A CONTABILIDAD 01/03/2023.ENTRADA A RECEPCION 24/02/2023</t>
  </si>
  <si>
    <t>SUBSIDIO DE COMBUSTIBLE, MEDIANTE FACTURA No. 41670 D/F 09/02/2023. ENTRADA A CONTABILIDAD 01/03/2023.ENTRADA A RECEPCION 24/02/2023</t>
  </si>
  <si>
    <t>SUBSIDIO DE COMBUSTIBLE, MEDIANTE FACTURA No. 41671 D/F 09/02/2023. ENTRADA A CONTABILIDAD 01/03/2023.ENTRADA A RECEPCION 24/02/2023</t>
  </si>
  <si>
    <t>SUBSIDIO DE COMBUSTIBLE, MEDIANTE FACTURA No. 41672 D/F 09/02/2023. ENTRADA A CONTABILIDAD 01/03/2023.ENTRADA A RECEPCION 24/02/2023</t>
  </si>
  <si>
    <t>SUBSIDIO DE COMBUSTIBLE, MEDIANTE FACTURA No. 41673 D/F 09/02/2023. ENTRADA A CONTABILIDAD 01/03/2023.ENTRADA A RECEPCION 24/02/2023</t>
  </si>
  <si>
    <t>SUBSIDIO DE COMBUSTIBLE, MEDIANTE FACTURA No. 41674 D/F 09/02/2023. ENTRADA A CONTABILIDAD 01/03/2023.ENTRADA A RECEPCION 24/02/2023</t>
  </si>
  <si>
    <t>SUBSIDIO DE COMBUSTIBLE, MEDIANTE FACTURA No. 41675 D/F 09/02/2023. ENTRADA A CONTABILIDAD 01/03/2023.ENTRADA A RECEPCION 24/02/2023</t>
  </si>
  <si>
    <t>SUBSIDIO DE COMBUSTIBLE, MEDIANTE FACTURA No. 41676 D/F 09/02/2023. ENTRADA A CONTABILIDAD 01/03/2023.ENTRADA A RECEPCION 24/02/2023</t>
  </si>
  <si>
    <t>SUBSIDIO DE COMBUSTIBLE, MEDIANTE FACTURA No. 41677 D/F 09/02/2023. ENTRADA A CONTABILIDAD 01/03/2023.ENTRADA A RECEPCION 24/02/2023</t>
  </si>
  <si>
    <t>SUBSIDIO DE COMBUSTIBLE, MEDIANTE FACTURA No. 41678 D/F 09/02/2023. ENTRADA A CONTABILIDAD 01/03/2023.ENTRADA A RECEPCION 24/02/2023</t>
  </si>
  <si>
    <t>SUBSIDIO DE COMBUSTIBLE, MEDIANTE FACTURA No. 41679 D/F 09/02/2023. ENTRADA A CONTABILIDAD 01/03/2023.ENTRADA A RECEPCION 24/02/2023</t>
  </si>
  <si>
    <t>SUBSIDIO DE COMBUSTIBLE, MEDIANTE FACTURA No. 41680 D/F 09/02/2023. ENTRADA A CONTABILIDAD 01/03/2023.ENTRADA A RECEPCION 24/02/2023</t>
  </si>
  <si>
    <t>SUBSIDIO DE COMBUSTIBLE, MEDIANTE FACTURA No. 41681 D/F 09/02/2023. ENTRADA A CONTABILIDAD 01/03/2023.ENTRADA A RECEPCION 24/02/2023</t>
  </si>
  <si>
    <t>SUBSIDIO DE COMBUSTIBLE, MEDIANTE FACTURA No. 41682 D/F 09/02/2023. ENTRADA A CONTABILIDAD 01/03/2023.ENTRADA A RECEPCION 24/02/2023</t>
  </si>
  <si>
    <t>SUBSIDIO DE COMBUSTIBLE, MEDIANTE FACTURA No. 41683 D/F 09/02/2023. ENTRADA A CONTABILIDAD 01/03/2023.ENTRADA A RECEPCION 24/02/2023</t>
  </si>
  <si>
    <t>SUBSIDIO DE COMBUSTIBLE, MEDIANTE FACTURA No. 41684 D/F 09/02/2023. ENTRADA A CONTABILIDAD 01/03/2023.ENTRADA A RECEPCION 24/02/2023</t>
  </si>
  <si>
    <t>SUBSIDIO DE COMBUSTIBLE, MEDIANTE FACTURA No. 41685 D/F 09/02/2023. ENTRADA A CONTABILIDAD 01/03/2023.ENTRADA A RECEPCION 24/02/2023</t>
  </si>
  <si>
    <t>SEVICIOS DE ENERGIA ELECTRICA DE LA TORRE MICM CORRESPONDIENTE AL MES DE ENERO 2023( PERIODO 02/12/2022 AL 02/01/2023 )NIC 6525589 FACTURA 6525589147 67 D/F 31/01/2023 ENTRADA A CONTABILIDAD 01/03/2023 FECHA DE RECEPCION 28/02/2023</t>
  </si>
  <si>
    <t>SERVICIO DE ALQUILER DEL LOCAL DONDE FUNCIONA EL MICM EN DAJABO CORRSPONDIENTE AL MES DE FEBRERO 2023 FACTURA NO.77  D/F15/02/2023 ENTRADA A CONTABILIDAD 01/03/2023 FECHA DE RECEPCION 20/02/2023</t>
  </si>
  <si>
    <t>CONTRATACION DE SERVICIOS DE MANTENIMIENTO PREVENTIVO Y CORRECTIVO DE ASCENSORES DE ESTA TORRE MICM. SEGUN ORDEN DE SERVICIOS NO. MICM-2022-00036, FACT. NO. 1500004261 D/F 01/02/2023ENTRADA DE RECEPCION 01/03/2023.FECHA DE RECEPCION 22/02/2023</t>
  </si>
  <si>
    <t>SERVICIO DE INTERNET Y SER. TELEFONICO, CORRESPONDIENTE AL MES DE NOVIEMBRE 2022 DE LA CUENTA No.701858240, FACTURA No.219 D/F 28/11/2022.ENTRADA A CONTABILIDAD 01/03/23FECHA DE RECEPCION. 28/02/2023..</t>
  </si>
  <si>
    <t>SERVICIO DE INTERNET Y SER. TELEFONICO Y LARGA DISTANCIA, CORRESPONDIENTE AL MES DE DICIEMBRE 2022 DE LA CUENTA No.701858240, FACTURA No.220 D/F 28/12/2022.ENTRADA A CONTABILIDAD 01/03/23FECHA DE RECEPCION. 28/02/2023..</t>
  </si>
  <si>
    <t>SERVICIOS TELEFONICOS Y LARGA DIST. DE LA OFICINA DE LA ROMANA CORRESPONDIENTE AL MES DE NOVIEMBRE 2022 DE LA CUENTA No.719792033, FACTURA No162 D/F 28/11/2022.ENTRADA A CONTABILIDAD 01/03/23FECHA DE RECEPCION. 28/02/2023..</t>
  </si>
  <si>
    <t>PUBLICIDAD DIGITAL A TRAVES DE LAS REDES SOCIALES ZOLFM 1065 Y ZOLFM, CORRESPONDIENTE AL MES  DE FEBRERO, FACTURA NO1-26092, ENTRADA A CONTABILIDAD 02/03/2023, FECHA DE RECEPCION 1-03-2023</t>
  </si>
  <si>
    <t>PUBLICIDAD TELEVISIVA EN EL PROGRAMA FRANCISCO MUY DIFERENTE, CORRESPONDIENTE AL MES DE FEBRERO, SEGUN FACTURA N°56, D/F 20/02/2023, ENTRADA A CONTABILIDAD 02-3-2023, FECHA DE RECEPCION 01-03-2023.</t>
  </si>
  <si>
    <t>PUBLICIDAD DIGITAL A TRAVES DE LAS REDES SOCIALES ZOLFM 1065 Y ZOLFM, CORRESPONDIENTE AL MES  DE FEBRERO, FACTURA NO1-26092, ENTRADA A CONTABILIDAD 02/03/2023, FECHA DE RECEPCION 2/03/2023</t>
  </si>
  <si>
    <t>SERVICIOS TELEFONICOS Y LARGA DIST. DE LA OFICINA DE LA ROMANA CORRESPONDIENTE AL MES DE DICIEMBRE 2022 DE LA CUENTA No.719792033, FACTURA No.163 D/F 28/12/2022.ENTRADA A CONTABILIDAD 01/03/23.FECHA DE RECEPCION. 28/02/2023..</t>
  </si>
  <si>
    <t>SERVICIOS DE INTERNET CORRESPONDIENTE AL MES DE NOVIEMBRE 2022 DE LA CUENTA No.732707732 FACTURA No.133 D/F 28/11/2022.ENTRADA A CONTABILIDAD 01/03/23FECHA DE RECEPCION. 28/02/2023..</t>
  </si>
  <si>
    <t>PUBLICIDAD RADIAL A TRAVEZ DEL PROGRAMA  I MONEY RADIO  CORRESPONDIENTE AL MES  DE FEBRERO 2023 , FACTURA NO. 0341, ENTRADA A CONTABILIDAD 01/03/2023, FECHA DE RECEPCION 24/2/2023</t>
  </si>
  <si>
    <t>SERVICIOS DE INTERNET CORRESPONDIENTE AL MES DE DICIEMBRE 2022 , DE LA CUENTA No.732707732, FACTURA No134 D/F 28/12/2022.ENTRADA A CONTABILIDAD 01/03/23FECHA DE RECEPCION. 28/02/2023..</t>
  </si>
  <si>
    <t>PUBLICIDAD RADIAL A TRAVEZ DEL PROGRAMA  EL PODER DE LA GENTE  CORRESPONDIENTE AL MES  DE FEBRERO 2023 , FACTURA NO. 0340, ENTRADA A CONTABILIDAD 01/03/2023, FECHA DE RECEPCION 22/2/2023</t>
  </si>
  <si>
    <t>PUBLICIDAD TELEVISIVA  A TRAVEZ DEL PROGRAMA LA JUNTILLA  CORRESPONDIENTE AL MES  DE FEBRERO 2023 , FACTURA NO. 520 , ENTRADA A CONTABILIDAD 01/03/2023, FECHA DE RECEPCION 22/2/2023</t>
  </si>
  <si>
    <t>PUBLICIDAD TELEVISIVA  A TRAVEZ DEL PROGRAMA D" AGENDA   CORRESPONDIENTE AL MES  DE ENERO 2023 , FACTURA NO.0535 , ENTRADA A CONTABILIDAD 02/03/2023, FECHA DE RECEPCION 23/2/2023</t>
  </si>
  <si>
    <t>PUBLICIDAD TELEVISIVA  A TRAVEZ DEL PROGRAMA AFZ  CORRESPONDIENTE AL MES  DE FEBRERO 2023 , FACTURA NO.0003 , ENTRADA A CONTABILIDAD 02/03/2023, FECHA DE RECEPCION 23/2/2023</t>
  </si>
  <si>
    <t>PUBLICIDAD TELEVISIVA  A TRAVEZ DEL PROGRAMA DE TODO UN POCO , CORRESPONDIENTE AL MES  DE FEBRERO 2023 , FACTURA NO0273, ENTRADA A CONTABILIDAD 02/03/2023, FECHA DE RECEPCION 24/2/2023</t>
  </si>
  <si>
    <t>PUBLICIDAD TELEVISIVA  A TRAVEZ DEL PROGRAMA PROGRAMACION REGULAR   CORRESPONDIENTE AL MES  DE FEBRERO 2023 , FACTURA NO.165908 , ENTRADA A CONTABILIDAD 02/03/2023, FECHA DE RECEPCION 24/2/2023</t>
  </si>
  <si>
    <t>PUBLICIDAD DIGITAL  A TRAVEZ  DEL PERIODICO DIGITAL WWW.PINCELDIGITAL.DO   CORRESPONDIENTE AL MES  DE FEBRERO 2023 , FACTURA NO.056 , ENTRADA A CONTABILIDAD 02/03/2023, FECHA DE RECEPCION 24/2/2023</t>
  </si>
  <si>
    <t>RENTA DE SERVICIO TELEFONICO E INTERNET CUENTA NO701858240 FACTURA NO. 222 D/F 28/02/2023 CORRESPONDIENTE AL MES DE FEBRERO 2023 ENTRADA A CONTABILIDAD 02/03/2023 FECHA DE RECEPCION 01/03/2023</t>
  </si>
  <si>
    <t>SERVICIO DE PUBLICIDAD TELEVISIVA A TRAVES DEL PROGRAMA FUERA DE RECORD CON ELVIS LIMA CORRESPONDIENTE AL MES DE ENERO 2023 FACTURA 373 D/F 24/02/2023 ENTRADA A CONTABILIDAD  02/03/2023 FECHA DE RECEPCION 24/02/2023</t>
  </si>
  <si>
    <t>PUBLICIDAD TELEVISIVA A TRAVES DEL PROGRAMA EN PELOTA Y MAS, CORRESPONDIENTE AL MES DE ENERO, SEGUN FACTURA N°0554, D/F 23/02/2023, ENTRADA A CONTABILIDAD 2-03-2023, FECHA DE RECEPCION 02-03-2023.</t>
  </si>
  <si>
    <t>PUBLICIDAD RADIAL A TRAVES DEL PROGRAMA EL TAPON DE LAS CINCO, CORRESPONDIENTE AL MES DE ENERO, SEGUN FACTURA N°5439, D/F 12/02/2023, ENTRADA A CONTABILIDAD 2-03-2023, FECHA DE RECEPCION 02-03-2023.</t>
  </si>
  <si>
    <t>INTERAMERICA BROADCASTING &amp; PRODUCTION COMPANY, S. A., CORRESPONDIENTE AL MES DE FEBRERO, SEGUN FACTURA N°0918, D/F 23/02/2023, ENTRADA A CONTABILIDAD 2-03-2023, FECHA DE RECEPCION 02-03-2023.</t>
  </si>
  <si>
    <t>MBE COMUNICACIONES, SRL. CORRESPONDIENTE AL MES DE FEBRERO, SEGUN FACTURA N°0538, D/F 23/02/2023, ENTRADA A CONTABILIDAD 2-03-2023, FECHA DE RECEPCION 02-03-2023.</t>
  </si>
  <si>
    <t>CON ASELA, EIRL, CORRESPONDIENTE AL MES DE FEBRERO, SEGUN FACTURA N°1164, D/F 25/02/2023, ENTRADA A CONTABILIDAD 2-03-2023, FECHA DE RECEPCION 02-03-2023.</t>
  </si>
  <si>
    <t>FEDERICO MENDEZ, CORRESPONDIENTE AL MES DE ENERO, SEGUN FACTURA N°50, D/F 24/02/2023, ENTRADA A CONTABILIDAD 2-03-2023, FECHA DE RECEPCION 02-03-2023.</t>
  </si>
  <si>
    <t>NEW TEXT CONSULTING SRL , CORRESPONDIENTE AL MES DE ENERO Y FEBRERO, SEGUN FACTURA N°027, D/F 22/02/2023, ENTRADA A CONTABILIDAD 2-03-2023, FECHA DE RECEPCION 02-03-2023.</t>
  </si>
  <si>
    <t>COTRATACION DE LOS SERVICIOS DE FLORISTERIA PARA USO DE ESTE MICM SEGUN  O/C NO. MICM-2022-00237, FACTURA 703 23/02/2023.ENTRADA A CONTABILIDAD 03/03/2023 FECHA DE RECEPCION 23/02/2023</t>
  </si>
  <si>
    <t>SEGURO DE PERSONA, PLANES COMPLEMENTARIOS DEL SEGURO UNIVERSAL POLIZA 03104691 PERIODO 01-03-2023 AL 31-03-2023 CORRESPONDIENTE AL MES DE MARZO 2023 FACTURA NO.0302972151 D/F 17/02/2023 ENTRADA A CONTABILIDAD 03/03/2023 FECHA DE RECEPCION 02/03/2023</t>
  </si>
  <si>
    <t>SEGURO DE PERSONA, PLANES COMPLEMENTARIOS DEL SEGURO UNIVERSAL POLIZA 03121579 PERIODO 01-03-2023 AL 31-03-2023 CORRESPONDIENTE AL MES DE MARZO 2023 FACTURA NO.0302983249 D/F 17/02/2023 ENTRADA A CONTABILIDAD 03/03/2023 FECHA DE RECEPCION 02/03/2023</t>
  </si>
  <si>
    <t>SEGURO DE PERSONA, PLANES COMPLEMENTARIOS DEL SEGURO UNIVERSAL POLIZA 03104238 PERIODO 01-03-2023 AL 31-03-2023 CORRESPONDIENTE AL MES DE MARZO 2023 FACTURA NO.0302970848 D/F 12/02/2023 ENTRADA A CONTABILIDAD 03/03/2023 FECHA DE RECEPCION 02/03/2023</t>
  </si>
  <si>
    <t>SEGURO DE PERSONA, PLANES COMPLEMENTARIOS DEL SEGURO ARS HUMANO POLIZA 30-95-185929 PERIODO 01-03-2023 AL 31-03-2023 CORRESPONDIENTE AL MES DE MARZO 2023 FACTURA NO.352321 D/F 01/03/2023 VALOR RD$1835961.48 MENOS DESCUENTO COLABORADORES RD$380,798.46 ES  IGUAL A 1467731.2 ENTRADA A CONTABILIDAD 03/03/2023 FECHA DE RECEPCION 02/03/2023</t>
  </si>
  <si>
    <t>SEGURO DE PERSONA, PLANES COMPLEMENTARIOS DEL SEGURO ARS SENASA POLIZA 00089 PERIODO 01-03-2023 AL 31-03-2023 CORRESPONDIENTE AL MES DE MARZO 2023 FACTURA NO.00104296 D/F 16/02/2023 VALOR RD$630407.30 MENOS DESCUENTO COLABORADORES RD$130969.70 ES  IGUAL A 499,437.6  ENTRADA A CONTABILIDAD 03/03/2023 FECHA DE RECEPCION 02/03/2023.</t>
  </si>
  <si>
    <t>CONTRATACION DE SERVICIOS PARA LA RECARGA DE EXTINTORES DE LA TORRE MICM. O/C NO. MICM-2023-00023. FACT. NO. 405 D/D 22/2/2023ENTRADA A CONTABILIDAD EN FECHA 3/3/2023FECHA DE RECEPCION 24/02/2023.</t>
  </si>
  <si>
    <t>CONTRATACION DE EMPRESA DE INSPECCION INDEPENDIENTE DE COMBUSTIBLES Y DERIVADOS DEL PETROLEO IMPORTADOS PARA EL CONSUMO INDUSTRIAL, EL COMERCIO, DE TRANSPORTE Y DE GENERACION DE ENERGIA ELECTIRCA PARA ESTE MINISTERIO DE INDUSTRIA Y COMERCIO Y MIPYME (MICM.  FACT. NO. 53 D/F  23/2/2023O/S NO. MICM-2022-280 ENTRADA A CONTABILIDAD EN FECHA 3/3/2023FECHA DE RECEPCION 28/02/2023.</t>
  </si>
  <si>
    <t>Para registrar la adquision de 4 neumaticos bridgestone, en la orden de compras MICM-DAF-CM-2022-0063. fecha de factura 02/02/2022.</t>
  </si>
  <si>
    <t>PARA REGISTRAR ADQUISICION DE 1 NEUMATICO FIRESTONE, SEGUN EL PROCESO DE COMPRA MENOR MICM-DAF-CM-2022-0063. FECHA DE FACTURA 13/02/2023.</t>
  </si>
  <si>
    <t>PARA REGISTRAR LA ADQUISICION DE 1 BATERIA PARA VEHICULO EN EL PROCESO DE COMPRAS MENORES MICM-DAF-CM-2021-0108. FECHA DE FACTURA 27/05/2022.</t>
  </si>
  <si>
    <t>PARA REGISTRAR EL MANTENIMIENTO DE VEHICULO EN EL PROCESO DE EXCEPCION MICM-CCC-PEPU-2022-0002. FECHA DE FACTURA 13/01/2023.</t>
  </si>
  <si>
    <t>PUBLICIDAD TELEVISIVA EN EL PROGRAMA VISION NOTICIAS, CORRESPONDIENTE AL MES DE FEBRERO, SEGUN FACTURA N°B1500000195 D/F 24/02/2023, ENTRADA A CONTABILIDAD 2/03/2023, FECHA DE RECEPCION 02/03/2023.</t>
  </si>
  <si>
    <t>PARA REGISTRAR EL ANTICIPO DEL 20% PARA EL MANTENIMIENTO DE VEHICULOS DEL MINISTERIO SEGUN EL PROCESO DE COMPARACIONES DE PRECIOS MICM-CCC-CP-2022-0025. FECHA DE FACTURA 21/02/2023.</t>
  </si>
  <si>
    <t>LEASING FINANCIERO NO. 9510318080 DE LA TORRE MICM  CORRESPONDIENTE AL MES DE MARZO 2023 FACTURA NO. 48928 D/F 03/03/2023 ENTRADA A CONTABILIDAD 06/03/2023 FECHA DE RECEPCION 03/03/2023</t>
  </si>
  <si>
    <t>SERVICIO DE ALQUILER DEL LOCAL DONDE FUNCIEONA LA OFICINA DEL  MICM EN LA ROMANA CORRESPONDIENTE AL MES DE FEBRERO 2023FACTURA 113 D/F 13/02/2023  VALOR FACTURADO 1057.15 CAMBIADO A LA TASA 56.2530 DEL BANCO CENTRAL. ENTRADA A CONTABILIDAD 6/03/2023</t>
  </si>
  <si>
    <t>SERVICIO DE MANTENIMIENTO DE ALQUILER DEL LOCAL DONDE FUNCIONA LA OFICINA DEL  MICM EN LA ROMANA CORRESPONDIENTE AL MES DE FEBRERO 2023FACTURA 113 D/F 13/02/2023  ENTRADA A CONTABILIDAD 6/03/2023</t>
  </si>
  <si>
    <t>SERVICIO DE CATERIN PARA ARTESANOS PARTICIPANTES DEL BAZAE POR EL "DIA NACIONAL DEL LARIMAR". FACTURA 850 D/F 23/02/2023  ENTRADA A CONTABILIDAD 03/03/2023.</t>
  </si>
  <si>
    <t>EDITORA HOY, S.A.S., CORRESPONDIENTE AL MES DE ENERO Y FEBRERO, SEGUN FACTURA N°261405 D/F 20/02/2023, ENTRADA A CONTANILIDAD 7-03-2023, FECHA DE RECEPCION 1-03-2023.</t>
  </si>
  <si>
    <t>SERVICIOS DE MANTENIMIENTO PREVENTIVO Y CORRECTIVO PARA LAS BARRERAS DE SEGURIDAD DEL MICM. FACTURA 149 D/F 01/03/2023  ENTRADA A CONTABILIDAD 7/03/2023</t>
  </si>
  <si>
    <t>CONTRATACION DE SERVICIOS DE PUBLICACIONES EN ESPACIOS PAGADO( MEDIOS IMPRESOS) TRIMESTRE ENERO- MARZO 2023 ORDEN DE SERVICIO MICM-2023-00035 FACTURA NO. 307 D/F 2/03/2023 ENTRADA A CONTABILIDAD 07/03/2023 FECHA DE RECEPCION 2/03/2023</t>
  </si>
  <si>
    <t>EDITORA HOY, S.A.S. , CORRESPONDIENTE AL MES DE FEBRERO, SEGUN FACTURA N° 261405 D/F 20-02-2023, ENTRADA A CONTABILIDAD 7-03-2023, FECHA DE RECEPCION 1-03-2023.</t>
  </si>
  <si>
    <t>IMPRESION DE MATERIALES INSTITUCIONALES - ITEMS DE LOTES DECLARADOS DESIERTOS EN PROCESO MICM-CCC-CP-2022-0014. FACTURA 807 D/F 10/02/2023  ENTRADA A CONTABILIDAD 7/03/2023</t>
  </si>
  <si>
    <t>CONTRATACION DE IMPRESION DE MATERIALES  DE IMPRESION DE MATERIALES INSTITUCIONALES ORDEN DE COMPRA MICM-2022-00282-05 FACTURA NO 801 ENTRADA A CONTABILIDAD 07/03/2023 FECHA DE RECEPCION 01/02/2023</t>
  </si>
  <si>
    <t>IMPRESION DE MATERIALES INSTITUCIONALES - ITEMS DE LOTES DECLARADOS DESIERTOS EN PROCESO MICM-CCC-CP-2022-0014. FACTURA 789 D/F 05/01/2023  ENTRADA A CONTABILIDAD 7/03/2023</t>
  </si>
  <si>
    <t>CONTRATACION DE IMPRESION DE MATERIALES  DE IMPRESION DE MATERIALES INSTITUCIONALES ORDEN DE COMPRA MICM-2022-00282-06 FACTURA NO 803  D/F 06/02/2023 ENTRADA A CONTABILIDAD 07/03/2023 FECHA DE RECEPCION 06/02/2023</t>
  </si>
  <si>
    <t>IMPRESION DE MATERIALES INSTITUCIONALES - ITEMS DE LOTES DECLARADOS DESIERTOS EN PROCESO MICM-CCC-CP-2022-0014. FACTURA 786 D/F 05/01/2023  ENTRADA A CONTABILIDAD 7/03/2023</t>
  </si>
  <si>
    <t>SERVICIO DE ALQUILER DEL LOCAL DONDE FUNCIONA LA OFICINA DEL MICM EN PUERTO PLATA CORRESPONDIENTE AL MES DE ENERO 2023 FACTURA 002 DE FECHA 06/02/2023 ENTRADA A CONTABILIDAD 07/03/2023 FECHA DE RECEPCION 01/03/2023</t>
  </si>
  <si>
    <t>SERVICIO DE ALQUILER DEL LOCAL DONDE FUNCIONA LA OFICINA DEL MICM EN PUERTO PLATA CORRESPONDIENTE AL MES DE ENERO 2023 FACTURA 003 DE FECHA 01/03/2023 ENTRADA A CONTABILIDAD 07/03/2023 FECHA DE RECEPCION 01/03/2023</t>
  </si>
  <si>
    <t>CONTRATACION DE SERVICIOS DE PUBLICACIONES EN ESPACIO PAGADOS (MEDIOS IMPRESOS) TRIMESTRE ENERO- MARZO 2023 FACTURA NO.001120 D/F 24/02/2023 ENTRADA A CONTABILIDAD 08/03/2023 FECHA DE RECEPCION 28/02/2023</t>
  </si>
  <si>
    <t>CONTRATACION DE SERVICIOS DE PUBLICACIONES EN ESPACIO PAGADOS (MEDIOS IMPRESOS) TRIMESTRE ENERO- MARZO 2023 FACTURA NO.0000130998 D/F 24/02/2023 ENTRADA A CONTABILIDAD 08/03/2023 FECHA DE RECEPCION 01/03/2023</t>
  </si>
  <si>
    <t>CONTRATACION DE SERVICIOS DE PUBLICACIONES EN ESPACIO PAGADOS (MEDIOS IMPRESOS) TRIMESTRE ENERO- MARZO 2023 ORDEN DE SERVICIO MICM-2023-00033 FACTURA NO.999432 D/F 21/02/2023 ENTRADA A CONTABILIDAD 08/03/2023 FECHA DE RECEPCION 24/02/2023</t>
  </si>
  <si>
    <t>CONTRATACION DE SERVICIOS DE PUBLICACIONES EN ESPACIO PAGADOS (MEDIOS IMPRESOS) TRIMESTRE ENERO- MARZO 2023 ORDEN DE SERVICIO MICM-2023-00030  FACTURA NO.FTD-00371589 D/F 21/02/2023 ENTRADA A CONTABILIDAD 08/03/2023 FECHA DE RECEPCION 22/02/2023</t>
  </si>
  <si>
    <t>CONTRATACION DE SERVICIOS DE PUBLICACIONES EN ESPACIO PAGADOS (MEDIOS IMPRESOS) TRIMESTRE ENERO- MARZO 2023 ORDEN DE SERVICIO MICM-2023-00034 FACTURA NO. FC00018648 D/F 20/02/2023 ENTRADA A CONTABILIDAD 08/03/2023 FECHA DE RECEPCION 23/02/2023</t>
  </si>
  <si>
    <t>CONTRATACION DE SERVICIOS DE PUBLICACIONES EN ESPACIO PAGADOS (MEDIOS IMPRESOS) TRIMESTRE ENERO- MARZO 2023 ORDEN DE SERVICIO MICM-2023-00027 FACTURA NO. 462460 D/F 23/02/2023 ENTRADA A CONTABILIDAD 08/03/2023 FECHA DE RECEPCION 24/02/2023</t>
  </si>
  <si>
    <t>CONTRATACION DE SERVICIOS DE PUBLICACIONES EN ESPACIO PAGADOS (MEDIOS IMPRESOS) TRIMESTRE ENERO- MARZO 2023 ORDEN DE SERVICIO MICM-2023-00027 FACTURA NO.462461 D/F 23/02/2023 ENTRADA A CONTABILIDAD 08/03/2023 FECHA DE RECEPCION 24/02/2023</t>
  </si>
  <si>
    <t>CONTRATACION DE SERVICIOS DE PUBLICACIONES EN ESPACIO PAGADOS (MEDIOS IMPRESOS) TRIMESTRE ENERO- MARZO 2023 ORDEN DE SERVICIO MICM-2023-00027 FACTURA NO.462578 D/F 24/02/2023 ENTRADA A CONTABILIDAD 08/03/2023 FECHA DE RECEPCION 28/02/2023</t>
  </si>
  <si>
    <t>CONTRATACION DE SERVICIOS DE PUBLICACIONES EN ESPACIO PAGADOS (MEDIOS IMPRESOS) TRIMESTRE ENERO- MARZO 2023 ORDEN DE SERVICIO MICM-2023-00031 FACTURA NO.01 75685 D/F 21/02/2023 ENTRADA A CONTABILIDAD 08/03/2023 FECHA DE RECEPCION 24/02/2023</t>
  </si>
  <si>
    <t>CONTRATACION DE SERVICIOS DE PUBLICACIONES EN ESPACIO PAGADOS (MEDIOS IMPRESOS) TRIMESTRE ENERO- MARZO 2023 ORDEN DE SERVICIO MICM-2023-00031 FACTURA NO.01 75714 D/F 24/02/2023 ENTRADA A CONTABILIDAD 08/03/2023 FECHA DE RECEPCION 01/03/2023</t>
  </si>
  <si>
    <t>CONTRATACION DE SERVICIOS DE PUBLICACIONES EN ESPACIO PAGADOS (MEDIOS IMPRESOS) TRIMESTRE ENERO- MARZO 2023 ORDEN DE SERVICIO MICM-2023-00031 FACTURA NO.01 75713 D/F 24/02/2023 ENTRADA A CONTABILIDAD 08/03/2023 FECHA DE RECEPCION 01/03/2023</t>
  </si>
  <si>
    <t>P/REG. N/D NO. 09463. NCF B030001173, DF 21/02/2023, APLICADA A LA FACTURA NO. 104296, NCF B1500008050, SEGURO DE PERSONAS DEL 01 AL 31 DE MARZO DE 2023.   FECHA DE RECEPCION  02/03/2023,  FECHA RECIBIDA EN CONTABILIDAD03/03/2023.  SE REGISTRA COMO FACTURA PORQUE SISTEMA NO TIENE MODULO PARA APLICAR LAS NOTAS DE DEBITO</t>
  </si>
  <si>
    <t>SERVICIO DE ELECTRICIDAD CORREPOSNDIENTE AL LOCAL DONDE FUNCIONA EL MICM EN DAJABON CONTRATO 6496935 FACTURA NO.7156364  D/F 03/03/2023 PERIODO DE FACTURACION  (01/02/2022 AL 01/03/2023) ENTRADA A CONTABILIDAD 09/03/2023 FECHA DE RECEPCION 08/03/2023</t>
  </si>
  <si>
    <t>SERVICIO DE ELECTRICIDAD CORREPOSNDIENTE AL LOCAL DONDE FUNCIONA EL MICM EN SANTIAGO CONTRATO 2191044 FACTURA NO.202302317975  D/F 03/03/2023 PERIODO DE FACTURACION  (01/02/2022 AL 01/03/2023) ENTRADA A CONTABILIDAD 09/03/2023 FECHA DE RECEPCION 08/03/2023</t>
  </si>
  <si>
    <t>SERVICIO DE ELECTRICIDAD CORREPOSNDIENTE AL LOCAL DONDE FUNCIONA EL MICM EN MONTECRISTI CONTRATO 6850157 FACTURA NO.202302318067 D/F 03/03/2023 PERIODO DE FACTURACION  (01/02/2022 AL 01/03/2023) ENTRADA A CONTABILIDAD 09/03/2023 FECHA DE RECEPCION 08/03/2023</t>
  </si>
  <si>
    <t>SERVICIO DE ELECTRICIDAD CORREPOSNDIENTE AL LOCAL DONDE FUNCIONA EL MICM EN PUERTO PLATA CONTRATO 6547723 FACTURA NO.202302313036 D/F 03/03/2023 PERIODO DE FACTURACION  (01/02/2022 AL 01/03/2023) ENTRADA A CONTABILIDAD 09/03/2023 FECHA DE RECEPCION 08/03/2023</t>
  </si>
  <si>
    <t>SERVICIO DE ELECTRICIDAD CORREPOSNDIENTE AL LOCAL DONDE FUNCIONA EL MICM EN COTUI CONTRATO 6598676 FACTURA NO.202302318032 D/F 03/03/2023 PERIODO DE FACTURACION  (01/02/2022 AL 01/03/2023) ENTRADA A CONTABILIDAD 09/03/2023 FECHA DE RECEPCION 08/03/2023</t>
  </si>
  <si>
    <t>SERVICIO DE ELECTRICIDAD CORREPOSNDIENTE AL LOCAL DONDE FUNCIONA EL MICM EN SAMANA CONTRATO 6368745 FACTURA NO.202302318042 D/F 03/03/2023 PERIODO DE FACTURACION  (01/02/2022 AL 01/03/2023) ENTRADA A CONTABILIDAD 09/03/2023 FECHA DE RECEPCION 08/03/2023</t>
  </si>
  <si>
    <t>SERVICIO DE ELECTRICIDAD CORRESPONDIENTE AL LOCAL DONDE FUNCIONA EL MICM EN LA VEGA CONTRATO 6059055 FACTURA NO.202302318005 D/F 03/03/2023 PERIODO DE FACTURACION  (01/02/2022 AL 01/03/2023) ENTRADA A CONTABILIDAD 09/03/2023 FECHA DE RECEPCION 08/03/2023</t>
  </si>
  <si>
    <t>SERVICIO DE ELECTRICIDAD CORRESPONDIENTE AL LOCAL DONDE FUNCIONA EL MICM EN NAGUA CONTRATO 6369280 FACTURA NO.202302318039 D/F 03/03/2023 PERIODO DE FACTURACION  (01/02/2022 AL 01/03/2023) ENTRADA A CONTABILIDAD 09/03/2023 FECHA DE RECEPCION 08/03/2023</t>
  </si>
  <si>
    <t>SERVICIO DE ELECTRICIDAD CORRESPONDIENTE AL LOCAL DONDE FUNCIONA EL MICM EN VALVERDE MAO CONTRATO 6825367 FACTURA NO.202302318061 D/F 03/03/2023 PERIODO DE FACTURACION  (02/02/2022 AL 03/03/2023) ENTRADA A CONTABILIDAD 09/03/2023 FECHA DE RECEPCION 08/03/2023</t>
  </si>
  <si>
    <t>PUBLICIDAD TELEVISIVA EN EL PROGRAMA TV BUSCANDO SOLUCIONES, CORRESPONDIENTE AL MES DE FEBRERO, SEGUN FACTURA N°B1500000043, D/F 03/03/2023, ENTRADA A CONTABILIDAD 9-3-2023, FECHA DE RECEPCION 8-03-2023</t>
  </si>
  <si>
    <t>PUBLICIDAD DIGITAL A TRAVES DEL PROGRAMA WEB WWW.DIARIODIGITAL.COM.DO, CORRESPONDIENTE AL MES DE FEBRERO, SEGUN FACTURA G-299, D/F 01-03-2023, ENTRADA A CONTABILIDAD 9-03-2023, FECHA DE RECEPCION 8-03-2023.</t>
  </si>
  <si>
    <t>PUBLICIDAD TELEVISIVA EN EL PROGRAMA LA VOZ DE TODOS, CORRESPONDIENTE AL MES DE FEBRERO, SEGUN FACTURA N°B1500000145, D/F 25/02/2023, ENTRADA A CONTABILIDAD 9-03-2023, FECHA DE RECEPCION 08-03-2023.</t>
  </si>
  <si>
    <t>PUBLICIDAD RADIAL DEL PROGRAMA PANORAMA INFORMATIVO, CORRESPONDIENTE AL MES DE FEBRERO SEGUN FACTURA N°B1500000183, D/F 01/03/2023, ENTRADA A CONTABILIDAD 09-03-2023, FECHA DE RECEPCION 08-03-2023</t>
  </si>
  <si>
    <t>SERVICIO DE PUBLICIDAD DIGITAL A TRAVES DE WWW.ULTIMASNOTICIAS.COM.DO CORRESPONDIENTE AL MES DE FEBRERO 2023 FACTURA NO.201 DE FECHA 06/03/2023 ENTRADA A CONTABILIDAD 9/03/2023 FECHA DE RECEPCION 06/03/2023</t>
  </si>
  <si>
    <t>SERVICIO DE PUBLICIDAD DIGITAL A TRAVES DEL PROGRAMA TENDENCIA SEMANA CORRESPONDIENTE AL MES DE FEBRERO 2023 FACTURA NO.247 DE FECHA 02/03/2023 ENTRADA A CONTABILIDAD 9/03/2023 FECHA DE RECEPCION 06/03/2023</t>
  </si>
  <si>
    <t>SERVICIO DE PUBLICIDAD DIGITAL A TRAVES DEL PERIODICO DIGITAL CORRESPONDIENTE AL MES DE FEBRERO 2023 FACTURA NO.463199 DE FECHA 03/03/2023 ENTRADA A CONTABILIDAD 9/03/2023 FECHA DE RECEPCION 08/03/2023</t>
  </si>
  <si>
    <t>SERVICIO DE PUBLICIDAD DIGITAL A TRAVES DEL PROGRAMA DOS PUNTOS DE VISTA  CORRESPONDIENTE AL MES DE FEBRERO 2023 FACTURA NO.21 DE FECHA 21/02/2023 ENTRADA A CONTABILIDAD 9/03/2023 FECHA DE RECEPCION 06/03/2023</t>
  </si>
  <si>
    <t>CONTRATACIONDE SERVICIOS DE MANTENIMIENTO AL SISTEMA ELECTRICO DE ESTA TORRE MICM ORDEN DE SERVICIO MICM-2022-00270 FACTURA NO. 63 D/F 6/03/2023  ENTRADA A CONTABILIDAD 09/03/2023 FECHA DE RECEPCION 06/03/2023</t>
  </si>
  <si>
    <t>CONTRATACIONDE SERVICIOS DE MANTENIMIENTO AL SISTEMA ELECTRICO DE ESTA TORRE MICM ORDEN DE SERVICIO MICM-2022-00270 FACTURA NO. 64 D/F 6/03/2023  ENTRADA A CONTABILIDAD 09/03/2023 FECHA DE RECEPCION 06/03/2023.</t>
  </si>
  <si>
    <t>SERVICIO DE ALQUILER DE EQUIPO PARA LOS SERVICIOS DE COPIADO E IMPRESION PARA ESTE MICM ORDEN DE SERVICIOS MICM-2022-00393 FACTURA NO. F21822 D/F 28/02/2023 ENTRADA A CONTABILIDAD 09/03/2023 FECHA DE RECEPCION 01/03/2023</t>
  </si>
  <si>
    <t>SERVICIO JURIDICO, ASESORIA LEGAL EXTERNA BRINDADA A AL MICM DURANTE EL MES DE MARZO 2023 FCATURA NO 68 D/F 6/03/2023 ENTRADA A  CONTABILIDAD 10/03/2023 FECHA DE RECEPCION 09/03/2023</t>
  </si>
  <si>
    <t>SERVICIO DE PUBLICIDAD TELEVISIVA CORRESPONDIENTE AL MES DE FEBRERO 2023 FACTURA 196 D/F 01/03/2023 ENTRADA A CONTABILIDAD 10/03/2023 FECHA DE RECEPCION 02/03/2023</t>
  </si>
  <si>
    <t>SERVICIO DE PUBLICIDAD TELEVISIVA A TRAVES DE LA PROGRAMACION REGULAR DE TELEUNIVERSO  CORRESPONDIENTE AL MES DE FEBRERO 2023 FACTURA 00023769 D/F 21/02/2023 ENTRADA A CONTABILIDAD 10/03/2023 FECHA DE RECEPCION 02/03/2023</t>
  </si>
  <si>
    <t>SERVICIO DE PUBLICIDAD TELEVISIVA A TRAVES DE LA PROGRAMACION REGULAR DE TND TV CORRESPONDIENTE AL MES DE FEBRERO 2023 FACTURA 153 D/F 01/03/2023 ENTRADA A CONTABILIDAD 10/03/2023 FECHA DE RECEPCION 02/03/2023</t>
  </si>
  <si>
    <t>SERVICIO DE PUBLICIDAD DIGITAL A TRAVES DE LA PAGINA WEB WWW.REVISTASEMANA.COM.DO CORRESPONDIENTE AL MES DE FEBRERO 2023 FACTURA 251 D/F 28/02/2023 ENTRADA A CONTABILIDAD 10/03/2023 FECHA DE RECEPCION 02/03/2023</t>
  </si>
  <si>
    <t>SUBSIDIO SINDICATO LOS PINOS LA VEGA (TRANSDIONI), SEGUN FACTURA N° B1500002998 D/F 01/02/2023, ENTRADA A CONTABILIDAD 10/03/2023, FECHA DE RECEPCION 9-3-2023.</t>
  </si>
  <si>
    <t>SUBSIDIO A SINDICATO LA VEGA GUIA SEGURO, SEGUN FACTURA N°2997 D/F 01/02/2023, ENTRADA A CONTABILIDAD 10/03/2023, FECHA DE RECEPCION 9-03-2023.</t>
  </si>
  <si>
    <t>SUBSIDIO A FETRASA, SAMANA SEGUN FACTURA N°2999 D/F 01/02/2023, ENTRADA A CONTABILIDAD 10/03/2023, FECHA DE RECEPCION 9-03-2023.</t>
  </si>
  <si>
    <t>SUBSIDIO A FESITRAPURNO BONAO, SEGUN FACTURA N°3000 D/F 01/02/2023, ENTRADA A CONTABILIDAD 10-03-2023, FECHA DE RECEPCION 09-03-2023.</t>
  </si>
  <si>
    <t>SUBSIDIO A  FESITRASANRRA, SEGUN FACTURA N°30001 D/F 01/02/2023, ENTRADA A CONTABILIDAD 10/03/2023, FECHA DE RECEPCION 9-03-2023.</t>
  </si>
  <si>
    <t>SUBSIDIO A OVANDO TOUR , SEGUN FACTURA N°3002  D/F 01/02/2023, ENTRADA A CONTABILIDAD 10/03/2023, FECHA DE RECEPCION 9-03-2023.</t>
  </si>
  <si>
    <t>SUBSIDIO A SINDICATO FETRANA- NAGUA, SEGUN FACTURA N°3003  D/F 01/02/2023, ENTRADA A CONTABILIDAD 10/03/2023, FECHA DE RECEPCION 9-03-2023.</t>
  </si>
  <si>
    <t>SERVICIO TELEFONICO CORRESPONDIENTE AL MES DE FEBRERO 2023CUENTA 732707732  FACTURA NO.136 D/F 28/02/2023 ENTRADA A CONTABILIDAD 10/03/2023 FECHA DE RECEPCION 09/03/2023</t>
  </si>
  <si>
    <t>SUBSIDIO A UNION DE PROP. DE MINIBUSES, SALCEDO, SEGUN FACTURA N°3004, D/F 01-02-2023, ENTRADA A CONTABILIDAD 10-03-2023, FECHA DE RECEPCION 9-03-2023.</t>
  </si>
  <si>
    <t>SERVICIO DE SUITE DE OFFICE 365  CORRESPONDIENTE AL MES DE FEBRERO 2023 CUENTA 792525078  FACTURA NO.2 D/F 28/02/2023 ENTRADA A CONTABILIDAD 10/03/2023 FECHA DE RECEPCION 09/03/2023</t>
  </si>
  <si>
    <t>SERVICIO DE SUITE DE DATOS,TELEFONIA, INFRANTRUSTURA EN LA NUBE Y LECENCIA DE MICROSOFT 365  CORRESPONDIENTE AL MES DE FEBRERO 2023 CUENTA 714835240  FACTURA NO.172 D/F 28/02/2023 ENTRADA A CONTABILIDAD 10/03/2023 FECHA DE RECEPCION 09/03/2023</t>
  </si>
  <si>
    <t>SERVICIO DE TRONCAL SIP CORRESPONDIENTE AL MES DE FEBRERO 2023 CUENTA 719792033  FACTURA NO.165  D/F 28/02/2023 ENTRADA A CONTABILIDAD 10/03/2023 FECHA DE RECEPCION 09/03/2023</t>
  </si>
  <si>
    <t>SUBSIDIO A SINDICATO TRANSPORTE ASOTRAYASA, SEGUN FACTURA N°3005, D/F 01-02-2023, ENTRADA A CONTABILIDAD 10-03-2023, FECHA DE RECEPCION 9-03-2023.</t>
  </si>
  <si>
    <t>MICM-AP/0040/2023                                                                                                                                                                             AUTORIZACION DE PAGOQuien suscribe Yasirys Germán Frías, Directora Financiera del Ministerio de Industria, Comercio y Mipymes, por medio de la presente autoriza al Departamento de Contabilidad tramitar el pago a favor de:Instituto Dominicano para la Calidad (INDOCAL) RNC 430128317, oficio No. DDP-003-2023 d/f 16/01/2023 por un monto de RD$2,917,271.00 (Dos millones novecientos diecisiete mil doscientos setenta y un pesos dominicanos 00/100), para cubrir gastos corrientes correspondiente al mes de enero del 2023, según anexos.Este pago se efectuará a través del Fondo General 0100. Dado en Santo Domingo Capital de la Republica Dominicana el día 19 de enero del 2023.Atentamente,Yasirys Germán FríasDirectora FinancieraSUBSIDIO A NELO TOURS, SEGUN FACTURA N°3006 D/F 01-02-2023, ENTRADA LA CONTABILIDAD 10-03-2023, FECHA DE RECEPCION 09-03-2023.</t>
  </si>
  <si>
    <t>SERVICIOS DE DATOS Y TELEFONIA PERIODO 01/02/2023 AL 28/02/2023 FACTURA NO. CC202303063202914884 D/F 06/03/2023 ENTRADA A CONTABILIDAD10/03/2023 FECHA DE RECEPCION 09/03/2023</t>
  </si>
  <si>
    <t>SERVICIOS DE DATOS PERIODO 01/02/2023 AL 28/02/2023 FACTURA NO. CC202303063202914884 D/F 06/03/2023 ENTRADA A CONTABILIDAD10/03/2023 FECHA DE RECEPCION 09/03/2023</t>
  </si>
  <si>
    <t>SERVICIOS DE DATOS Y CABLE TV PERIODO 01/02/2023 AL 28/02/2023 FACTURA NO. CC202303063202915469 D/F 06/03/2023 ENTRADA A CONTABILIDAD10/03/2023 FECHA DE RECEPCION 09/03/2023</t>
  </si>
  <si>
    <t>ASOCIACION DE CAMINEROS DE CONSTANZA FACTURA NO. 3008 D/F 01/02/2023 ENTRADA A CONTABILIDA 10/03/2023 FECHA DE RECPCION 09/02/2023</t>
  </si>
  <si>
    <t>SUBSIDIO A ASOCIACION SINDICATOS DE CRUCE DE CABRAL, SEGUN FACTURA N°3007, D/F 01/02/2023, ENTRADA A CONTABILIDAD 10-03-2023, FECHA DE RECEPCION 09-03-2023.</t>
  </si>
  <si>
    <t>SERVICIO Y TRANSPORTE NUEVO RENACER FACTURA NO. 3009 D/F 01/02/2023 ENTRADA A CONTABILIDA 10/03/2023 FECHA DE RECPCION 09/02/2023</t>
  </si>
  <si>
    <t>ASOC. DE ESTUDIANTE UNIV DE NAVARRETE( ASEUNA) FACTURA NO. 3010 D/F 01/02/2023 ENTRADA A CONTABILIDA 10/03/2023 FECHA DE RECPCION 09/02/2023</t>
  </si>
  <si>
    <t>SITRAHAM FACTURA NO. 3011 D/F 01/02/2023 ENTRADA A CONTABILIDAD 10/03/2023 FECHA DE RECPCION 09/02/2023</t>
  </si>
  <si>
    <t>TRANSPORTE Y SERVICIO SEIBANO FACTURA NO. 3012 D/F 01/02/2023 ENTRADA A CONTABILIDA 10/03/2023 FECHA DE RECPCION 09/02/2023</t>
  </si>
  <si>
    <t>SICHOEM FACTURA NO. 3013 D/F 01/02/2023 ENTRADA A CONTABILIDA 10/03/2023 FECHA DE RECPCION 09/02/2023</t>
  </si>
  <si>
    <t>ASTRAPU FACTURA NO. 3014 D/F 01/02/2023 ENTRADA A CONTABILIDAD 10/03/2023 FECHA DE RECPCION 09/02/2023</t>
  </si>
  <si>
    <t>ASOCHOSIN FACTURA NO. 3015 D/F 01/02/2023 ENTRADA A CONTABILIDAD 10/03/2023 FECHA DE RECPCION 09/02/2023</t>
  </si>
  <si>
    <t>UNION NACIONAL DE PROPIETARIO DE AUTOBUSESS UNAPRODUMI K9 FACTURA NO. 3016 D/F 01/02/2023 ENTRADA A CONTABILIDAD 10/03/2023 FECHA DE RECPCION 09/02/2023</t>
  </si>
  <si>
    <t>ASOCAPRODA FACTURA NO. 3017 D/F 01/02/2023 ENTRADA A CONTABILIDAD 10/03/2023 FECHA DE RECPCION 09/02/2023</t>
  </si>
  <si>
    <t>CENTRO DE PROMOCIONES DIVERSOS FACTURA NO. 3018 D/F 01/02/2023 ENTRADA A CONTABILIDAD 10/03/2023 FECHA DE RECPCION 09/02/2023</t>
  </si>
  <si>
    <t>SERVICIOS TURISTICOS PEREZ TOURS FACTURA NO. 3019 D/F 01/02/2023 ENTRADA A CONTABILIDAD 10/03/2023 FECHA DE RECPCION 09/02/2023</t>
  </si>
  <si>
    <t>TRANSPORTE PERALTA HICIANO FACTURA NO. 3020 D/F 01/02/2023 ENTRADA A CONTABILIDAD 10/03/2023 FECHA DE RECEPCION 09/02/2023</t>
  </si>
  <si>
    <t>TRANSPORTE SUCHOCOBA FACTURA NO. 3021 D/F 01/02/2023 ENTRADA A CONTABILIDAD 10/03/2023 FECHA DE RECEPCION 09/02/2023</t>
  </si>
  <si>
    <t>EMTRAMODA FACTURA NO. 3022 D/F 01/02/2023 ENTRADA A CONTABILIDAD 10/03/2023 FECHA DE RECEPCION 09/02/2023</t>
  </si>
  <si>
    <t>RUTA 12 FACTURA NO. 3023 D/F 01/02/2023 ENTRADA A CONTABILIDAD 10/03/2023 FECHA DE RECEPCION 09/02/2023</t>
  </si>
  <si>
    <t>RUTA 2E VILLA MELLA  FACTURA NO. 3025 D/F 01/02/2023 ENTRADA A CONTABILIDAD 10/03/2023 FECHA DE RECEPCION 09/02/2023</t>
  </si>
  <si>
    <t>RUTA 27 B  FACTURA NO. 3026 D/F 01/02/2023 ENTRADA A CONTABILIDAD 10/03/2023 FECHA DE RECEPCION 09/02/2023</t>
  </si>
  <si>
    <t>RUTA 36 GUARICANO FACTURA NO. 3027 D/F 01/02/2023 ENTRADA A CONTABILIDAD 10/03/2023 FECHA DE RECEPCION 09/02/2023</t>
  </si>
  <si>
    <t>RUTA 39 FACTURA NO. 3028 D/F 01/02/2023 ENTRADA A CONTABILIDAD 10/03/2023 FECHA DE RECEPCION 09/02/2023</t>
  </si>
  <si>
    <t>RUTA 29 FACTURA NO. 3029 D/F 01/02/2023 ENTRADA A CONTABILIDAD 10/03/2023 FECHA DE RECEPCION 09/02/2023</t>
  </si>
  <si>
    <t>RUTA 59  FACTURA NO. 3030 D/F 01/02/2023 ENTRADA A CONTABILIDAD 10/03/2023 FECHA DE RECEPCION 09/02/2023</t>
  </si>
  <si>
    <t>RUTA 5B  FACTURA NO. 3031 D/F 01/02/2023 ENTRADA A CONTABILIDAD 10/03/2023 FECHA DE RECEPCION 09/02/2023</t>
  </si>
  <si>
    <t>SERVICIO DE ELECTRICIDAD CORRESPONDIENTE AL MES DE ENERO 2023 D/F 28/02/2023OFICINA DE DAJABON, FACTURA No.202302311029.ENTRADA A CONTABILIDAD 13/03/2023.FECHA DE RECEPCION 13/03/2023.</t>
  </si>
  <si>
    <t>RUTA 23 FACTURA NO. 3032 D/F 01/02/2023 ENTRADA A CONTABILIDAD 10/03/2023 FECHA DE RECEPCION 09/02/2023</t>
  </si>
  <si>
    <t>COMTRAMIGUA, GUANUMA   FACTURA NO. 3033 D/F 01/02/2023 ENTRADA A CONTABILIDAD 10/03/2023 FECHA DE RECEPCION 09/02/2023</t>
  </si>
  <si>
    <t>RUTA 103 LA VICTORIA   FACTURA NO. 3034 D/F 01/02/2023 ENTRADA A CONTABILIDAD 10/03/2023 FECHA DE RECEPCION 09/02/2023</t>
  </si>
  <si>
    <t>TRENSPORTE DE JESUS CRUZ RUTA 45  FACTURA NO. 3035 D/F 01/02/2023 ENTRADA A CONTABILIDAD 10/03/2023 FECHA DE RECEPCION 09/02/2023</t>
  </si>
  <si>
    <t>FRENTE NACIONAL DE CHOFERES DEMOCRATICOS Y PROGRESISTA  FACTURA NO. 3036 D/F 01/02/2023 ENTRADA A CONTABILIDAD 10/03/2023 FECHA DE RECEPCION 09/02/2023</t>
  </si>
  <si>
    <t>UPCG SRL RUTA 6  FACTURA NO. 3037 D/F 01/02/2023 ENTRADA A CONTABILIDAD 10/03/2023 FECHA DE RECEPCION 09/02/2023</t>
  </si>
  <si>
    <t>FETRADE  FACTURA NO. 3038 D/F 01/02/2023 ENTRADA A CONTABILIDAD 10/03/2023 FECHA DE RECEPCION 09/02/2023</t>
  </si>
  <si>
    <t>COTRABAPESA  FACTURA NO. 3039 D/F 01/02/2023 ENTRADA A CONTABILIDAD 10/03/2023 FECHA DE RECEPCION 09/02/2023</t>
  </si>
  <si>
    <t>TRANSPORTE ENRRIQUILLO  FACTURA NO. 3024 D/F 01/02/2023 ENTRADA A CONTABILIDAD 10/03/2023 FECHA DE RECEPCION 09/02/2023</t>
  </si>
  <si>
    <t>CONTRATACION DE SERVICIOS DE PUBLICACIONES EN ESPACIO PAGADOS(MEDIOS IMPRESOS) TRIMESTRE ENERO-MARZO 2023 ORDEN DE SERVICIOS MICM-2023-00027 FACTURA 462062 ENTRADA A CONTABILIDAD1 3/02/2023 FECHA DE RECEPCION 21/02/2023</t>
  </si>
  <si>
    <t>CONTRATACION DE SERVICIOS DE PUBLICACIONES EN ESPACIO PAGADOS(MEDIOS IMPRESOS) TRIMESTRE ENERO-MARZO 2023 ORDEN DE SERVICIOS MICM-2023-00027 FACTURA 462829 D/F 01/03/2023 ENTRADA A CONTABILIDAD 13/02/2023 FECHA DE RECEPCION 21/02/2023</t>
  </si>
  <si>
    <t>CONTRATACION DE SERVICIOS DE PUBLICACIONES EN ESPACIO PAGADOS(MEDIOS IMPRESOS) TRIMESTRE ENERO-MARZO 2023 ORDEN DE SERVICIOS MICM-2023-00027 FACTURA 462064 D/F 20/02/2023 ENTRADA A CONTABILIDAD 13/02/2023 FECHA DE RECEPCION 21/02/2023</t>
  </si>
  <si>
    <t>CONTRATACION DE SERVICIOS DE PUBLICACIONES EN ESPACIO PAGADOS(MEDIOS IMPRESOS) TRIMESTRE ENERO-MARZO 2023 ORDEN DE SERVICIOS MICM-2023-00027 FACTURA 462063 D/F 20/02/2023 ENTRADA A CONTABILIDAD 13/02/2023 FECHA DE RECEPCION 21/02/2023</t>
  </si>
  <si>
    <t>SUBSIDIO A PLATINUM TRANFER D AZA, SRL/ADOTRATUR COND 37220 FACTURA NO.010010048 D/F 08/02/2023 ENTRADA A CONTABILIDAD 14/03/2023 FECHA DE RECEPCION 13/03/2023</t>
  </si>
  <si>
    <t>SUBSIDIO A TRANSPORTE &amp; INVERSIONESLIJAJOMA, SRL/ADOTRATUR COND 36972 FACTURA NO.010010049 D/F 08/02/2023 ENTRADA A CONTABILIDAD 14/03/2023 FECHA DE RECEPCION 13/03/2023</t>
  </si>
  <si>
    <t>SUBSIDIO A SOLBUS TOURS,SRL/ADOTRATUR COND 37036 FACTURA NO.010010050 D/F 08/02/2023 ENTRADA A CONTABILIDAD 14/03/2023 FECHA DE RECEPCION 13/03/2023</t>
  </si>
  <si>
    <t>SUBSIDIO A PROBUS, SRL/ADOTRATUR COND 23419 FACTURA NO.010010051 D/F 08/02/2023 ENTRADA A CONTABILIDAD 14/03/2023 FECHA DE RECEPCION 13/03/2023</t>
  </si>
  <si>
    <t>SUBSIDIO A UCHOINFRA/ UNET COND 36939 FACTURA NO.010010064 D/F 08/02/2023 ENTRADA A CONTABILIDAD 14/03/2023 FECHA DE RECEPCION 13/03/2023</t>
  </si>
  <si>
    <t>SUBSIDIO A SERV.TRANSP COMENDADOR/SICHOELPIS/UNATRAFIN COND 37183 FACTURA NO.010010065 D/F 08/02/2023 ENTRADA A CONTABILIDAD 14/03/2023 FECHA DE RECEPCION 13/03/2023</t>
  </si>
  <si>
    <t>SUBSIDIO A GRUPO DE EMPR DE TRANSPOR. MOCHOTRAN,SRL/MOCHOTRANS  COND 36779/36780/36778/37156/37157/37166/37432/37433/37434 FACTURA NO.010010066 D/F 08/02/2023 ENTRADA A CONTABILIDAD 14/03/2023 FECHA DE RECEPCION 13/03/2023</t>
  </si>
  <si>
    <t>SUBSIDIO A SIND TRANSP JAGUA NARANJA DUSLCE DE SFM/MOCHOTRAN COND 37220 FACTURA NO.010010067 D/F 08/02/2023 ENTRADA A CONTABILIDAD 14/03/2023 FECHA DE RECEPCION 13/03/2023</t>
  </si>
  <si>
    <t>SUBSIDIO A GRUPO DE EMPR DE TRANSPOR MOCHOTRANSRL/MOCHOTRAN COND 36819/37068/37274/37435 FACTURA NO.010010068 D/F 08/02/2023 ENTRADA A CONTABILIDAD 14/03/2023 FECHA DE RECEPCION 13/03/2023</t>
  </si>
  <si>
    <t>PUBLICIDAD RADIAL DEL PROGRAMA EL GUSTO DE LAS 12, CORRESPONDIENTE AL MES DE FEBRERO, SEGUN FACTURA N°204, D/F 06-03-2023, ENTRADA A CONTABILIDAD 14-03-2023, FECHA DE RECEPCION 13-03-2023.</t>
  </si>
  <si>
    <t>PUBLICIDAD TELEVISIVA A TRAVES DEL PROGRAMA AFZ PROFUNDO, CORRESPONDIENTE AL MES DE MARZO, SEGUN FACTURA N°0004, D/F 02-03-2023, ENTRADA A CONTABILIDAD 14-03-2023, FECHA DE RECEPCION 13-03-2023.</t>
  </si>
  <si>
    <t>SUBSIDIO A EST/ RUTA 100-A / FENATRANO COND 1092 FACTURA NO.010010070 D/F 08/02/2023 ENTRADA A CONTABILIDAD 14/03/2023 FECHA DE RECEPCION 13/03/2023</t>
  </si>
  <si>
    <t>SUBSIDIO A EST/SITRAUR-PERALEJOS/FENATRANO COND 764/765/766 FACTURA NO.010010071 D/F 08/02/2023 ENTRADA A CONTABILIDAD 14/03/2023 FECHA DE RECEPCION 13/03/2023</t>
  </si>
  <si>
    <t>PUBLICIDAD TELEVISIVA A TRAVES DE LA PROGRAMACION REGULAR DEL CANAL 19, CORRESPONDIENTE AL MES DE FEBRERO, SEGUN FACTURA N°11453, D/F 02-03-2023, ENTRADA A CONTABILIDAD 14-03-2023, FECHA DE RECEPCION 13-03-2023.</t>
  </si>
  <si>
    <t>SUBSIDIO A TEMVI AUTO IMPORT/ASODUMIHA II/ FENATRANO  COND 36689/37164FACTURA NO.010010072 D/F 08/02/2023 ENTRADA A CONTABILIDAD 14/03/2023 FECHA DE RECEPCION 13/03/2023</t>
  </si>
  <si>
    <t>SUBSIDIO DE HARINA DE LA SEMANA DEL 06 AL 11 DE FEBRERO 2023, FACTURA No.500000593 D/F 02/03/2023. ENTRADA A CONTABILIDAD  14/03/2023.FECHA DE RECEPCION 06/03/2023.</t>
  </si>
  <si>
    <t>SUBSIDIO A EST/ASOMIBA/FENATRANO COND 1237 FACTURA NO.010010074 D/F 08/02/2023 ENTRADA A CONTABILIDAD 14/03/2023 FECHA DE RECEPCION 13/03/2023</t>
  </si>
  <si>
    <t>SUBSIDIO A EST/RUTA 66-MORGAN/ FENATRANO COND 36975/37072/37248 FACTURA NO.010010076 D/F 08/02/2023 ENTRADA A CONTABILIDAD 14/03/2023 FECHA DE RECEPCION 13/03/2023</t>
  </si>
  <si>
    <t>SUBSIDIO A EST/ RUTA 100-B COND 655 FACTURA NO.010010069 D/F 08/02/2023 ENTRADA A CONTABILIDAD 14/03/2023 FECHA DE RECEPCION 13/03/2023</t>
  </si>
  <si>
    <t>SUBSIDIO A ASOC PROP DE GUAGUAS DE GUERRA (ASODEGG)  COND 37073 FACTURA NO.010010077 D/F 08/02/2023 ENTRADA A CONTABILIDAD 14/03/2023 FECHA DE RECEPCION 13/03/2023</t>
  </si>
  <si>
    <t>PUBLICIDAD TELEVISIVA  A TRAVES DEL PROGRAMA ENCUENTRO EXTRA, CORRESPONDIENTE AL MES DE FEBRERO, SEGUN FACTURA N°0110, D/F 07-03-2023, ENTRADA A CONTABILIDAD 14-03-2023, FECHA DE RECEPCION 13-03-2023.</t>
  </si>
  <si>
    <t>SUBSIDIO A SIND TRANP DE HOTELES Y PUERTO BCH/FEDETRABO  COND 36864/ 36863 FACTURA NO.010010078 D/F 08/02/2023 ENTRADA A CONTABILIDAD 14/03/2023 FECHA DE RECEPCION 13/03/2023</t>
  </si>
  <si>
    <t>SUBSIDIO A GRUPO YOMARIS SRL COND 36889 FACTURA NO.010010079 D/F 08/02/2023 ENTRADA A CONTABILIDAD 14/03/2023 FECHA DE RECEPCION 13/03/2023</t>
  </si>
  <si>
    <t>SUBSIDIO ASICHOMINA-EMTRASNASANDO/CONATRA  COND 36855 FACTURA NO.010010048 D/F 08/02/2023 ENTRADA A CONTABILIDAD 14/03/2023 FECHA DE RECEPCION 13/03/2023</t>
  </si>
  <si>
    <t>SUBSIDIO A ASOC DE CHOF LA ISABELA/ASOCHOTAPUISA/CONATRA COND 2361 FACTURA NO.010010081 D/F 08/02/2023 ENTRADA A CONTABILIDAD 14/03/2023 FECHA DE RECEPCION 13/03/2023</t>
  </si>
  <si>
    <t>SUBSIDIO ACONATRA/SITRAPUMICO/CONATRA COND 37502 FACTURA NO.010010082 D/F 08/02/2023 ENTRADA A CONTABILIDAD 14/03/2023 FECHA DE RECEPCION 13/03/2023</t>
  </si>
  <si>
    <t>SUBSIDIO A EST/ASODUMICHOUCOJI-SDQ/CONATRA COND 856 FACTURA NO.010010083 D/F 08/02/2023 ENTRADA A CONTABILIDAD 14/03/2023 FECHA DE RECEPCION 13/03/2023</t>
  </si>
  <si>
    <t>SUBSIDIO SICHOMATA/CONATRA COND 23577 FACTURA NO.010010084 D/F 08/02/2023 ENTRADA A CONTABILIDAD 14/03/2023 FECHA DE RECEPCION 13/03/2023</t>
  </si>
  <si>
    <t>SUBSIDIO A FEDERACION DE TRANSP DE STGO(FENATRASAN)/CONATRA COND 23615/23874 FACTURA NO.010010085 D/F 08/02/2023 ENTRADA A CONTABILIDAD 14/03/2023 FECHA DE RECEPCION 13/03/2023</t>
  </si>
  <si>
    <t>SUBSIDIO A SINDICATO DE JARABACOA /CONATRA CON1054 FACTURA NO.010010086 D/F 08/02/2023 ENTRADA A CONTABILIDAD 14/03/2023 FECHA DE RECEPCION 13/03/2023</t>
  </si>
  <si>
    <t>SUBSIDIO A FETRAPP/CONATRA COND 23534/23682/24019 FACTURA NO.010010087 D/F 08/02/2023 ENTRADA A CONTABILIDAD 14/03/2023 FECHA DE RECEPCION 13/03/2023</t>
  </si>
  <si>
    <t>SUBSIDIO A SUD TECNOLOGYS, SRL/CONATRA DUARTE/ CONATRA COND 36709 FACTURA NO.010010088 D/F 08/02/2023 ENTRADA A CONTABILIDAD 14/03/2023 FECHA DE RECEPCION 13/03/2023</t>
  </si>
  <si>
    <t>SUBSIDIO A TAREA BUS SRL/CONATRA COND 37038/37039/37210 FACTURA NO.010010089 D/F 08/02/2023 ENTRADA A CONTABILIDAD 14/03/2023 FECHA DE RECEPCION 13/03/2023</t>
  </si>
  <si>
    <t>SUBSIDIO A CONATRA/CONATRA COND 37091 FACTURA NO.010010090 D/F 08/02/2023 ENTRADA A CONTABILIDAD 14/03/2023 FECHA DE RECEPCION 13/03/2023</t>
  </si>
  <si>
    <t>SUBSIDIO A ASOC DE CAMIONES DE CARGA LIVIANA/CONATRA COND 23580 FACTURA NO.010010091 D/F 08/02/2023 ENTRADA A CONTABILIDAD 14/03/2023 FECHA DE RECEPCION 13/03/2023</t>
  </si>
  <si>
    <t>SUBSIDIO A SERVICIOS DE TRANSPORTE ELDEN PEREZ, SRL /CONATRA COND 37436 FACTURA NO.010010092 D/F 08/02/2023 ENTRADA A CONTABILIDAD 14/03/2023 FECHA DE RECEPCION 13/03/2023</t>
  </si>
  <si>
    <t>SUBSIDIO A J DURAN TOURS SRL /CONATRA COND 37165 FACTURA NO.010010093D/F 08/02/2023 ENTRADA A CONTABILIDAD 14/03/2023 FECHA DE RECEPCION 13/03/2023</t>
  </si>
  <si>
    <t>SUBSIDIO A COTRABAPU HIGUEY/CONATRA COND 1361/1362 FACTURA NO.010010094 D/F 08/02/2023 ENTRADA A CONTABILIDAD 14/03/2023 FECHA DE RECEPCION 13/03/2023</t>
  </si>
  <si>
    <t>SUBSIDIO A SOC DE DUEÑO DE AUT INDP SANTIAGO/CONATRA COND 23647 FACTURA NO.010010095 D/F 08/02/2023 ENTRADA A CONTABILIDAD 14/03/2023 FECHA DE RECEPCION 13/03/2023</t>
  </si>
  <si>
    <t>SUBSIDIO A  SIN DE CAM Y FURG DE PUERTO PLATA /FENATRANO COND 36851/36966/36967/37065/37283/37303/23613/23987/24039 FACTURA NO.010010096D/F 08/02/2023 ENTRADA A CONTABILIDAD 14/03/2023 FECHA DE RECEPCION 13/03/2023</t>
  </si>
  <si>
    <t>SUBSIDIO A SIND DE CAM Y  FUR SAN FCO DE MACORIS/FENATRANDO COND 36909 FACTURA NO.010010097 D/F 08/02/2023 ENTRADA A CONTABILIDAD 14/03/2023 FECHA DE RECEPCION 13/03/2023</t>
  </si>
  <si>
    <t>SUBSIDIO A SIND CAMIONEROS DE LA VEGA/FENATRADO COND 37059 FACTURA NO.010010098 D/F 08/02/2023 ENTRADA A CONTABILIDAD 14/03/2023 FECHA DE RECEPCION 13/03/2023</t>
  </si>
  <si>
    <t>SUBSIDIO A SIND DE CHOF Y TRANS DEL AEROPUERTO / AILA/FENATRADO COND 36784 FACTURA NO.010010099 D/F 08/02/2023 ENTRADA A CONTABILIDAD 14/03/2023 FECHA DE RECEPCION 13/03/2023</t>
  </si>
  <si>
    <t>SUBSIDIO A ASOC CHOF PROP CAMIONES POMIER/FENATRADO COND 36654 FACTURA NO.010010100 D/F 08/02/2023 ENTRADA A CONTABILIDAD 14/03/2023 FECHA DE RECEPCION 13/03/2023</t>
  </si>
  <si>
    <t>SUBSIDIO A SICAFUBA (SIND DE CAM Y FURG DE BANI)/FENATRADO COND 36825 FACTURA NO.010010101 D/F 08/02/2023 ENTRADA A CONTABILIDAD 14/03/2023 FECHA DE RECEPCION 13/03/2023</t>
  </si>
  <si>
    <t>SUBSIDIO A SIND DE CAMION Y FURGONERO DE BARAHONA /FENATRADO COND 36998  FACTURA NO.010010102 D/F 08/02/2023 ENTRADA A CONTABILIDAD 14/03/2023 FECHA DE RECEPCION 13/03/2023</t>
  </si>
  <si>
    <t>SUBSIDIO A ASOC DE CHOF Y PROP CAM DE LAS SALINA /FENATRADO COND 36710 FACTURA NO.010010103 D/F 08/02/2023 ENTRADA A CONTABILIDAD 14/03/2023 FECHA DE RECEPCION 13/03/2023</t>
  </si>
  <si>
    <t>SUBSIDIO A FENATRADO/ ASOC CAMIO VOLT CAMAS PALENQUES/FENATRADO COND 36814/36940/36971 FACTURA NO.010010104 D/F 08/02/2023 ENTRADA A CONTABILIDAD 14/03/2023 FECHA DE RECEPCION 13/03/2023</t>
  </si>
  <si>
    <t>SUBSIDIO A SIND/ DE DUEÑO DE CAM FURG Y VOLT DAJABON FENATRADO COND 36852 FACTURA NO.010010105 D/F 08/02/2023 ENTRADA A CONTABILIDAD 14/03/2023 FECHA DE RECEPCION 13/03/2023</t>
  </si>
  <si>
    <t>SUBSIDIO A ASOPROJAGUA/FENTRADO   COND 37070 FACTURA NO.010010106 D/F 08/02/2023 ENTRADA A CONTABILIDAD 14/03/2023 FECHA DE RECEPCION 13/03/2023</t>
  </si>
  <si>
    <t>SUBSIDIO DE COMBUSTIBLE, FACTURA NO.010010109 D/F 08/02/2023 ENTRADA A CONTABILIDAD 14/03/2023 FECHA DE RECEPCION 13/03/2023.</t>
  </si>
  <si>
    <t>SUBSIDIO DE COMBUSTIBLE, FACTURA NO.010010110 D/F 08/02/2023 ENTRADA A CONTABILIDAD 14/03/2023 FECHA DE RECEPCION 13/03/2023.</t>
  </si>
  <si>
    <t>SUBSIDIO DE COMBUSTIBLE, FACTURA NO.010010111 D/F 08/02/2023 ENTRADA A CONTABILIDAD 14/03/2023 FECHA DE RECEPCION 13/03/2023.</t>
  </si>
  <si>
    <t>SUBSIDIO A FENACOOPCADO/FENATRADO COND 36679/36681/36694/36695/36768/36569/37457/36840/36841/36847/36892/37009/37058 FACTURA NO.010010107 D/F 08/02/2023 ENTRADA A CONTABILIDAD 14/03/2023 FECHA DE RECEPCION 13/03/2023</t>
  </si>
  <si>
    <t>SUBSIDIO A SIND CAM Y FURG DE MONTECRISTI /FENATRADO  COND 36881 FACTURA NO.010010108 D/F 08/02/2023 ENTRADA A CONTABILIDAD 14/03/2023 FECHA DE RECEPCION 13/03/2023</t>
  </si>
  <si>
    <t>PUBLICIDAD DIGITAL A TRAVES DE WWW.COLORVISION.COM.DO, CORRESPONDIENTE AL MES DE FEBRERO, SEGUN FACTURA 5214, D/F 06/03/2023, ENTRADA A CONTABILIDAD 14-03-2023, FECHA DE RECEPCION 13-03-2023</t>
  </si>
  <si>
    <t>PUBLICIDAD TELEVISIVA  A TRAVES DEL PROGRAMA PANTALLA ABIERTA, CORRESPONDIENTE AL MES DE FEBRERO, SEGUN FACTURA 0437, D/F 06/03/2023, ENTRADA A CONTABILIDAD 14-03-2023, FECHA DE RECEPCION 13-03-2023</t>
  </si>
  <si>
    <t>PUBLICIDAD DIGITAL A TRAVES DE WWW.ELINFORMANTE.COM.DO CORRESPONDIENTE AL MES DE ENERO Y FEBRERO, SEGUN FACTURA 146, D/F 21/02/2023, ENTRADA A CONTABILIDAD 14-03-2023, FECHA DE RECEPCION 13-03-2023</t>
  </si>
  <si>
    <t>PUBLICIDAD DIGITAL  A TRAVES DE WWW.IMPARCIALRD.DO, CORRESPONDIENTE AL MES DE FEBRERO, SEGUN FACTURA 0307, D/F 06/03/2023, ENTRADA A CONTABILIDAD 14-03-2023, FECHA DE RECEPCION 13-03-2023</t>
  </si>
  <si>
    <t>PUBLICIDAD TELEVISIVA A TRAVES DEL PROGRAMA ES TEMPRANO TODAVIA CON JOCHY, CORRESPONDIENTE AL MES DE FEBRERO, SEGUN FACTURA 5210, D/F 06/03/2023, ENTRADA A CONTABILIDAD 14-03-2023, FECHA DE RECEPCION 13-03-2023</t>
  </si>
  <si>
    <t>PUBLICIDAD TELEVISIVA A TRAVES DEL PROGRAMA CON JATNA, CORRESPONDIENTE AL MES DE FEBRERO, SEGUN FACTURA 5211, D/F 06/03/2023, ENTRADA A CONTABILIDAD 14-03-2023, FECHA DE RECEPCION 13-03-2023</t>
  </si>
  <si>
    <t>SUBSIDIO DE COMBUSTIBLE, FACTURA NO.010010112 D/F 08/02/2023 ENTRADA A CONTABILIDAD 14/03/2023 FECHA DE RECEPCION 13/03/2023.</t>
  </si>
  <si>
    <t>PUBLICIDAD TELEVISIVA A TRAVES DEL PROGRAMA CON LOS FAMOSOS, CORRESPONDIENTE AL MES DE FEBRERO, SEGUN FACTURA 5212, D/F 06/03/2023, ENTRADA A CONTABILIDAD 14-03-2023, FECHA DE RECEPCION 13-03-2023</t>
  </si>
  <si>
    <t>SUBSIDIO DE COMBUSTIBLE, FACTURA NO.010010113 D/F 08/02/2023 ENTRADA A CONTABILIDAD 14/03/2023 FECHA DE RECEPCION 13/03/2023.</t>
  </si>
  <si>
    <t>SUBSIDIO DE COMBUSTIBLE, FACTURA NO.010010114 D/F 08/02/2023 ENTRADA A CONTABILIDAD 14/03/2023 FECHA DE RECEPCION 13/03/2023.</t>
  </si>
  <si>
    <t>PUBLICIDAD TELEVISIVA  A TRAVES DEL PROGRAMA OYE PAIS, CORRESPONDIENTE AL MES DE FEBRERO, SEGUN FACTURA 5213, D/F 06/03/2023, ENTRADA A CONTABILIDAD 14-03-2023, FECHA DE RECEPCION 13-03-2023</t>
  </si>
  <si>
    <t>SUBSIDIO DE COMBUSTIBLE, FACTURA NO.010010115 D/F 08/02/2023 ENTRADA A CONTABILIDAD 14/03/2023 FECHA DE RECEPCION 13/03/2023.</t>
  </si>
  <si>
    <t>SUBSIDIO DE COMBUSTIBLE, FACTURA NO.010010116 D/F 08/02/2023 ENTRADA A CONTABILIDAD 14/03/2023 FECHA DE RECEPCION 13/03/2023.</t>
  </si>
  <si>
    <t>SUBSIDIO DE COMBUSTIBLE, FACTURA NO.010010117 D/F 08/02/2023 ENTRADA A CONTABILIDAD 14/03/2023 FECHA DE RECEPCION 13/03/2023.</t>
  </si>
  <si>
    <t>SUBSIDIO A EST/ ASOTRAPUSA SAMANA SANCHEZ/FENATRANO COND 625 FACTURA NO.010010073 D/F 08/02/2023 ENTRADA A CONTABILIDAD 14/03/2023 FECHA DE RECEPCION 13/03/2023</t>
  </si>
  <si>
    <t>SUBSIDIO DE COMBUSTIBLE, FACTURA NO.010010118 D/F 08/02/2023 ENTRADA A CONTABILIDAD 14/03/2023 FECHA DE RECEPCION 13/03/2023.</t>
  </si>
  <si>
    <t>PUBLICIDAD TELEVISIVA  A TRAVES DEL PROGRAMA REVISTA 110, CORRESPONDIENTE AL MES DE FEBRERO, SEGUN FACTURA 709, D/F 01/03/2023, ENTRADA A CONTABILIDAD 14-03-2023, FECHA DE RECEPCION 13-03-2023</t>
  </si>
  <si>
    <t>SUBSIDIO A EST/SICHOSACBA/FENATRANO COND 11707/1171/1172 FACTURA NO.010010075 D/F 08/02/2023 ENTRADA A CONTABILIDAD 14/03/2023 FECHA DE RECEPCION 13/03/2023</t>
  </si>
  <si>
    <t>PUBLICIDAD DIGITAL A TRAVES DE LA PAGINA WEB WWW.REVISTABUSINESS.COM.DO, CORRESPONDIENTE AL MES DE FEBRERO, SEGUN FACTURA 261 D/F 06-03-2023, ENTRADA A CONTABILIDAD 14-03-2023, FECHA DE RECEPCION 13-03-2023</t>
  </si>
  <si>
    <t>PUBLICIDAD TELEVISIVA A TRAVES DEL PROGRAMA DINAMICA ECONOMICA, CORRESPONDIENTE AL MES DE FEBRERO, SEGUN FACTURA 271 D/F 02-03-2023, ENTRADA A CONTABILIDAD 14-03-2023, FECHA DE RECEPCION 13-03-2023</t>
  </si>
  <si>
    <t>PUBLICIDAD TELEVISIVA A TRAVES DEL PROGRAMA EN PELOTA Y MAS, CORRESPONDIENTE AL MES DE FEBRERO, SEGUN FACTURA 549, D/F 06-03-2023, ENTRADA A CONTABILIDAD 14-03-2023, FECHA DE RECEPCION 13-03-2023</t>
  </si>
  <si>
    <t>SUBSIDIO DE HARINA CORRESPONDIENTE AL 20 DE FEBRERO DEL 2023 Y EL SABADO , 25 DE FEBRERP DE 2023, SEGUN FACTURA N°664470, D/F06/03/2023, ENTRADA A CONTABILIDAD 14-03-2023, FECHA DE RECEPCION 07/03/2023.</t>
  </si>
  <si>
    <t>SERVICIO DE PUBLICIDAD TELEVISIVA A TRAVES DEL PROGRAMA EN PRIMER PLANO CORRSPONDIENTE AL MES DE FEBRERO 2023 FACTURA 188 ENTRADA A CONTABILIDAD 16/03/2023 FECHA DE RECEPCION 13/03/2023</t>
  </si>
  <si>
    <t>SERVICIO DE PUBLICIDAD TELEVISIVA A TRAVES DEL PROGRAMA EXPRESION DE LA TARDE CORRSPONDIENTE AL MES DE FEBRERO 2023 FACTURA 367752 D/F 07/03/2023 ENTRADA A CONTABILIDAD 16/03/2023 FECHA DE RECEPCION 10/03/2023</t>
  </si>
  <si>
    <t>SERVICIO DE PUBLICIDAD TELEVISIVA A TRAVES DEL PROGRAMA ACCION MAÑANERA/ACCION DE LA TARDE/DIARIO NOTIOCIAS CORRSPONDIENTE AL MES DE FEBRERO 2023 FACTURA 30919 D/F 02/03/2023 ENTRADA A CONTABILIDAD 16/03/2023 FECHA DE RECEPCION 10/03/2023</t>
  </si>
  <si>
    <t>SERVICIO DE PUBLICIDAD RADIAL A TRAVES DEL PROGRAMA CARLOS JULIO EN DIRECTO CORRSPONDIENTE AL MES DE FEBRERO 2023 FACTURA 30920 D/F 02/03/2023 ENTRADA A CONTABILIDAD 16/03/2023 FECHA DE RECEPCION 10/03/2023</t>
  </si>
  <si>
    <t>CONTRATACION DE LOS SERVICIOS DIAGNOSTICO, MANTENIMIENTO Y REPARACION PARA IMPRESORA DATACARD ZEBRA NODELO ZXP Y CP 40 PLUS ORDEN DE SERVICIOS MICM-2023-00020 FACTURA FA-8930 02/03/2023 ENTRADA A CONTABILIDAD 15/03/2023 FECHA DE RECEPCION 02/03/2023</t>
  </si>
  <si>
    <t>CONTRATACION DE LOS SERVICIOS DIAGNOSTICO, MANTENIMIENTO Y REPARACION PARA IMPRESORA DATACARD ZEBRA NODELO ZXP Y CP 40 PLUS ORDEN DE SERVICIOS MICM-2023-00020 FACTURA FA-8931 02/03/2023 ENTRADA A CONTABILIDAD 15/03/2023 FECHA DE RECEPCION 02/03/2023</t>
  </si>
  <si>
    <t>SERVICIO DE PUBLICIDAD TELEVISIVA A TRAVES DEL PROGRAMA OPINION MATINAL CORRSPONDIENTE AL MES DE FEBRERO 2023 FACTURA 311 D/F 02/03/2023 ENTRADA A CONTABILIDAD 16/03/2023 FECHA DE RECEPCION 10/03/2023</t>
  </si>
  <si>
    <t>SERVICIO DE PUBLICIDAD DIGITAL A TRAVES DELPERIODICO DIGITAL WWW.LOQUE SUCEDE.COM CORRSPONDIENTE AL MES DE FEBRERO 2023 FACTURA 80 D/F 03/03/2023 ENTRADA A CONTABILIDAD 16/03/2023 FECHA DE RECEPCION 10/03/2023</t>
  </si>
  <si>
    <t>SERVICIO DE PUBLICIDAD TELEVISIVA A TRAVES DEL PROGRAMA LAS NOCHE CON BELGICA CORRSPONDIENTE AL MES DE FEBRERO 2023 FACTURA 751 D/F 02/03/2023 ENTRADA A CONTABILIDAD 16/03/2023 FECHA DE RECEPCION 10/03/2023</t>
  </si>
  <si>
    <t>SERVICIO DE PUBLICIDAD TELEVISIVA A TRAVES DEL PROGRAMA NOTICIAS AHORA CORRSPONDIENTE AL MES DE FEBRERO 2023 FACTURA 0000041556 D/F 07/03/2023 ENTRADA A CONTABILIDAD 16/03/2023 FECHA DE RECEPCION 10/03/2023</t>
  </si>
  <si>
    <t>SERVICIO DE PUBLICIDAD TELEVISIVA A TRAVES DEL PROGRAMA NOTICIERO ESTELAR DE RNN CORRSPONDIENTE AL MES DE FEBRERO 2023 FACTURA 00010432 D/F 01/03/2023 ENTRADA A CONTABILIDAD 16/03/2023 FECHA DE RECEPCION 13/03/2023</t>
  </si>
  <si>
    <t>PPI DEUDA DE DIFERENCIA EN PRECIO SEMANA DEL01 AL 03/03/2023 FACTURA NO.2635 FO 08/03/2023 ENTRADA A CONTABILIDAD 16/03/2023 FECHA DE RECEPCION 09/03/2023</t>
  </si>
  <si>
    <t>PPI DEUDA DE DIFERENCIA EN PRECIO SEMANA DEL 25 AL 28/02/2023 FACTURA NO. BI1149198 FO ENTRADA A CONTABILIDAD 08/03/2023 FECHA DE RECEPCION 09/03/2023.</t>
  </si>
  <si>
    <t>PPI DEUDA DE DIFERENCIA EN PRECIO SEMANA DEL 01 AL 03/03/2023 FACTURA NO.BL1149199 D/F 08/03/2023 ENTRADA A CONTABILIDAD 16/03/2023 FECHA DE RECEPCION 03/03/2023</t>
  </si>
  <si>
    <t>PPI DEUDA DE DIFERENCIA EN PRECIO SEMANA DEL 25 AL 28/02/2023 FACTURA NO.5570018912 28/02/2023 ENTRADA A CONTABILIDAD 16/03/2023 FECHA DE RECEPCION 03/03/2023</t>
  </si>
  <si>
    <t>PPI DEUDA DE DIFERENCIA EN PRECIO SEMANA DEL01 AL 03/03/2023 FACTURA NO.5570019106  03/03/2023 ENTRADA A CONTABILIDAD 16/03/2023 FECHA DE RECEPCION 09/03/2023</t>
  </si>
  <si>
    <t>PPI DEUDA DE DIFERENCIA EN PRECIO SEMANA DEL 18 AL 24/02/2023 FACTURA NO. BI1148869  01/03/2023 ENTRADA A CONTABILIDAD 17/03/2023 FECHA DE RECEPCION 09/03/2023</t>
  </si>
  <si>
    <t>PPI DEUDA DE DIFERENCIA EN PRECIO SEMANA DEL 18 AL 24/02/2023 FACTURA NO. 5570018911  24/02/2023 ENTRADA A CONTABILIDAD 17/03/2023 FECHA DE RECEPCION 03/03/2023</t>
  </si>
  <si>
    <t>PPI DEUDA DE DIFERENCIA EN PRECIO SEMANA DEL 18 AL 24/02/2023 FACTURA NO. 2632 FO  28/02/2023 ENTRADA A CONTABILIDAD 17/03/2023 FECHA DE RECEPCION 09/03/2023</t>
  </si>
  <si>
    <t>SERVICIO DE CONSULTA AL ARCHIVO MAESTRO CEDULADO JCE DESDE ENERO HASTA MARZO 2023  FACTURA 1337 D/F 14/03/2023 ENTRADA  CONTABILIDAD 17/03/2023 FECHA DE RECEPCION 16/03/2023</t>
  </si>
  <si>
    <t>PUBLICIDAD TELEVISIVA A TRAVES DE LA PROGRAMACION REGULAR DE TELERADIOAMERICA, SEGUN FACTURA N°37716, D/F 14/03/2023, ENTRADA A CONTABILIDAD 17-03-2023, FECHA DE RECEPCION 16/03/2023.</t>
  </si>
  <si>
    <t>SERVICIO DE ENERGIA ELECTRICA DE LA TORRE MICM CORRESPONDIENTE AL PERIODO 02/01/2023 AL 01/02/2023  NIC 6525589 FACTURA NO.6525589151 15 ENTRADA A CONTABILIDAD 30/03/2023 FECHA DE RECEPCION 17/03/2023</t>
  </si>
  <si>
    <t>PUBLICIDAD TELEVISIVA A TRAVES DE LA PROGRAMACION REGULAR DE TELERADIOAMERICA, CORRESPONDIENTE AL MES DE ENERO, SEGUN FACTURA  N°37714, D/F14-03-2023, ENTRADA A CONTABILIDAD 17-3-2023, FECHA DE RECEPCION 16-03-2023.</t>
  </si>
  <si>
    <t>ADQUISICION DE 1000 GLS DE GASOIL  PARA USO DE ESTE MINISTERIO SEGUN ORDEN DE SERVICIO MICM-2022-307, FACTURA No.5470167887 D/F 08/03/2023.ENTRADA A CONTABILIDAD 17/03/2023.FECHA DE RECEPCION 10/03/2023.</t>
  </si>
  <si>
    <t>PUBLICIDAD TELEVISIVA A TRAVES DEL PROGRAMA REPORTE ESPECIAL, CORRESPONDIENTE AL MES DE FEBRERO, SEGUN FACTURA  N°1786, D/F10-03-2023, ENTRADA A CONTABILIDAD 17-3-2023, FECHA DE RECEPCION 16-03-2023.</t>
  </si>
  <si>
    <t>SUBSIDIO SINDICATO DE TRANSPORTE DE MOCA LA VEGA NO. FACTURA 3041 D/F 15/02/2023 ENTRADA A CONTABILIDAD 17/03/2023 FECHA DE RECEPCION 16/03/2023</t>
  </si>
  <si>
    <t>SUBSIDIO SINDICATO DE TRANSPORTE LA CABILLA NO. FACTURA 3042 D/F 15/02/2023 ENTRADA A CONTABILIDAD 17/03/2023 FECHA DE RECEPCION 16/03/2023</t>
  </si>
  <si>
    <t>SUBSIDIO ASOCIACION DE TRANSPORTE DE AUTOBUSES DE LA VEGA NO. FACTURA 3043 D/F 15/02/2023 ENTRADA A CONTABILIDAD 17/03/2023 FECHA DE RECEPCION 16/03/2023</t>
  </si>
  <si>
    <t>SUBSIDIO ASOCIACION DE CAMIONERO DE LA VEGA NO. FACTURA 3045 D/F 15/02/2023 ENTRADA A CONTABILIDAD 17/03/2023 FECHA DE RECEPCION 16/03/2023</t>
  </si>
  <si>
    <t>PUBLICIDAD TELEVISIVA A TRAVES DEL PROGRAMA ASI MARCHA EL CIBAO, CORRESPONDIENTE AL MES DE FEBRERO, SEGUN FACTURA  N°154, D/F 13-03-2023, ENTRADA A CONTABILIDAD 17-3-2023, FECHA DE RECEPCION 16-03-2023.</t>
  </si>
  <si>
    <t>SUBSIDIO SINDICATO DE TRANSPORTE LA VEGA LICEY NO. FACTURA 3046 D/F 15/02/2023 ENTRADA A CONTABILIDAD 17/03/2023 FECHA DE RECEPCION 16/03/2023</t>
  </si>
  <si>
    <t>SUBSIDIO SINDICATO DE TRANSPORTE  LA VEGA LICEY NO. FACTURA 3060 D/F 23/02/2023 ENTRADA A CONTABILIDAD 17/03/2023 FECHA DE RECEPCION 16/03/2023</t>
  </si>
  <si>
    <t>SUBSIDIO SINDICATO DE TRANSPORTE DELA VEGA, CATEYANO GERMOSEN  NO. FACTURA 3047 D/F 15/02/2023 ENTRADA A CONTABILIDAD 17/03/2023 FECHA DE RECEPCION 16/03/2023</t>
  </si>
  <si>
    <t>SUBSIDIO SINDICATO DE TRANSPORTE LA VEGA  CAYETANO GERMOSEN NO. FACTURA 3061 D/F 23/02/2023 ENTRADA A CONTABILIDAD 17/03/2023 FECHA DE RECEPCION 16/03/2023</t>
  </si>
  <si>
    <t>SUBSIDIO SINDICATO DE TRANSPORTE  LA VEGA, LAS UVAS NO. FACTURA 3048 D/F 15/02/2023 ENTRADA A CONTABILIDAD 17/03/2023 FECHA DE RECEPCION 16/03/2023</t>
  </si>
  <si>
    <t>SUBSIDIO SINDICATO DE TRANSPORTE LA VEGA,VILLA TAPIA NO. FACTURA 3049 D/F 15/02/2023 ENTRADA A CONTABILIDAD 17/03/2023 FECHA DE RECEPCION 16/03/2023</t>
  </si>
  <si>
    <t>SUBSIDIO SINDICATO DE TRANSPORTE COTUI LA VEGA NO. FACTURA 3050 D/F 15/02/2023 ENTRADA A CONTABILIDAD 17/03/2023 FECHA DE RECEPCION 16/03/2023</t>
  </si>
  <si>
    <t>SUBSIDIO SINDICATO DE TRANSPORTE LA VEGA LAS LLAMADAS NO. FACTURA 3051 D/F 15/02/2023 ENTRADA A CONTABILIDAD 17/03/2023 FECHA DE RECEPCION 16/03/2023</t>
  </si>
  <si>
    <t>SUBSIDIO SINDICATO REY LA VEGA NO. FACTURA 3052 D/F 15/02/2023 ENTRADA A CONTABILIDAD 17/03/2023 FECHA DE RECEPCION 16/03/2023</t>
  </si>
  <si>
    <t>SUBSIDIO SINDICATO DE SINDICATO LA VEGA, ASOTROVEGA  NO. FACTURA 3053 D/F 15/02/2023 ENTRADA A CONTABILIDAD 17/03/2023 FECHA DE RECEPCION 16/03/2023</t>
  </si>
  <si>
    <t>SUBSIDIO SINDICATO DE TRANSPORTE DE MOCA LA VEGA NO. FACTURA 3054 D/F 15/02/2023 ENTRADA A CONTABILIDAD 17/03/2023 FECHA DE RECEPCION 16/03/2023</t>
  </si>
  <si>
    <t>SUBSIDIO SINDICATO DE  TRANSPORTISTA VERGANO, ASOTRAVE  NO. FACTURA 3055 D/F 15/02/2023 ENTRADA A CONTABILIDAD 17/03/2023 FECHA DE RECEPCION 16/03/2023</t>
  </si>
  <si>
    <t>SUBSIDIO SINDICATO DE TRANSPORTE LA VEGA, SAN FRANCISCO DE MACORIS NO. FACTURA 3057 D/F 15/02/2023 ENTRADA A CONTABILIDAD 17/03/2023 FECHA DE RECEPCION 16/03/2023</t>
  </si>
  <si>
    <t>SUBSIDIO SINDICATO DE TRANSPORTE LA VEGA LA TORRE NO. FACTURA 3058 D/F 15/02/2023 ENTRADA A CONTABILIDAD 17/03/2023 FECHA DE RECEPCION 16/03/2023</t>
  </si>
  <si>
    <t>SUBSIDIO SINDICATO DE TRANSPORTE LA VEGA, SALCEDO NO. FACTURA 3062 D/F 22/02/2023 ENTRADA A CONTABILIDAD 17/03/2023 FECHA DE RECEPCION 16/03/2023</t>
  </si>
  <si>
    <t>ADQUISICION DE FARDO DE BOTELLITAS DE AGUA PARA SER UTILIZADO EN DIFERENTE DEPARTAMENTO DE ESTE MINISTERIO Y EN LA OFICINA REGIONAL DE SANTIAGO CORRESPONDIENTE AL MES DE FEBRERO 2023 SEGUN ORDEN DE COMPRA NO.  MICM-2022-00361, FACTURA NO. FV-02-2531869 D/F 08/02/2023. ENTRADA A CONTABILIDAD 17/03/2023 FECHA DE RECEPCION  15/03/2023</t>
  </si>
  <si>
    <t>SUBSIDIO SINDICATO DE TRANSPORTE LA VEGA, LA PRESA NO. FACTURA 3063 D/F 23/02/2023 ENTRADA A CONTABILIDAD 17/03/2023 FECHA DE RECEPCION 16/03/2023</t>
  </si>
  <si>
    <t>SUBSIDIO SINDICATO DE TRANSPORTE LA VEGA, RANCHITO NO. FACTURA 3064 D/F 23/02/2023 ENTRADA A CONTABILIDAD 17/03/2023 FECHA DE RECEPCION 16/03/2023</t>
  </si>
  <si>
    <t>SUBSIDIO SINDICATO DE CHOFERES LA VEGA, BONAO NO. FACTURA 3065 D/F 23/02/2023 ENTRADA A CONTABILIDAD 17/03/2023 FECHA DE RECEPCION 16/03/2023</t>
  </si>
  <si>
    <t>SUBSIDIO SINDICATO DE TRANSPORTE DE MOCA LA VEGA NO. FACTURA 3066 D/F 23/02/2023 ENTRADA A CONTABILIDAD 17/03/2023 FECHA DE RECEPCION 16/03/2023</t>
  </si>
  <si>
    <t>SUBSIDIO SINDICATO DE TRANSPORTE  LA VEGA LA YAYA NO. FACTURA 3044 D/F 15/02/2023 ENTRADA A CONTABILIDAD 17/03/2023 FECHA DE RECEPCION 16/03/2023</t>
  </si>
  <si>
    <t>ADQUISICION DE FARDOS DE BOTELLITAS DE AGUA PARA SER UTILIZADO EN DIFERENTES DEPTOS DE ESTE MINISTERIO, CORRESPONDIENTE AL MES DE FEBRERO 2023, SEGUN ORDEN MICM-2022-00361, FACTURA No.FV-02-2533859 D/F 17/02/2023.ENTRADA EN CONTABILIDAD 17/3/2023.FECHA DE RECEPCION  15/03/2023.</t>
  </si>
  <si>
    <t>ADQUISICION DE FARDOS DE BOTELLITAS DE AGUA PARA SER UTILIZADO EN DIFERENTES DEPTOS DE ESTE MINISTERIO, CORRESPONDIENTE AL MES DE FEBRERO 2023, SEGUN ORDEN MICM-2022-00361, FACTURA No.FV-02-2535688 D/F 24/02/2023.ENTRADA EN CONTABILIDAD 17/3/2023.FECHA DE RECEPCION  15/03/2023.</t>
  </si>
  <si>
    <t>SUBSIDIO CONVENIO MICM-ADOINT 2023 SEMANA DEL 27/02/2023 AL 04/03/2023 UN TOTAL DE 1,345,620 LBS EQUIVALENTE A 11, 213.50 SACO DE 120 LIBRAS FACTURA 500000602 D/F 16/03/2023 ENTRADA CONTABILIDAD 21/03/2023 FECHA DE RECEPCION 20/3/2023</t>
  </si>
  <si>
    <t>SUBSIDIO CONVENIO MICM-ADOINT 2023 SEMANA DEL13/02/2023 AL 18/02/2023 UN TOTAL DE 1,437,920 LBS EQUIVALENTE A 11, 982.67 SACO DE 120 LIBRAS FACTURA 500000600 D/F 14/03/2023 ENTRADA CONTABILIDAD 21/03/2023 FECHA DE RECEPCION 20/3/2023</t>
  </si>
  <si>
    <t>CONTRATACION DE SERVICIOS DE LAVADO Y PRENSADO TEXTILES DE ESTE MICM  ORDEN  DE SERVICIO MICM-2022-00064 FACTURA NO.108 D/F 13/03/2023 ENTRADA A CONTABILIDAD 21/03/2023 FECHA DE RECEPCION  15/03/2023</t>
  </si>
  <si>
    <t>CONTRATACION DE SERVICIOS DE MANTENIMIENTO PREVENTICO Y CORRETIVO DE VEHICULOS DEL MICM DENTRO DE GARANTIA ORDEN DE SERVICIO MICM-2022-00061 FACTURA NO.2700430618 D/F 14/2/2023 ENTRADA A CONTABILIDAD 21/03/2023 FECHA DE RECEPCION 20/02/2023</t>
  </si>
  <si>
    <t>CONTRATACION DE SERVICIOS DE MANTENIMIENTO PREVENTICO Y CORRETIVO DE VEHICULOS DEL MICM DENTRO DE GARANTIA ORDEN DE SERVICIO MICM-2022-00061 FACTURA NO.2700432032 D/F 22/2/2023 ENTRADA A CONTABILIDAD 21/03/2023 FECHA DE RECEPCION 01/03/2023.</t>
  </si>
  <si>
    <t>SERVICIOS JURIDICOS, HONORARIOS PROFESIONALES POR SERVICIOS NOTARIALES DE VARIOS CONTRATOS FACTURA 315 D/F 10/03/2023 ENTRADA A CONTABILIDAD 21/03/2023 FECHA DE RECEPCION 10/03/2023</t>
  </si>
  <si>
    <t>SERVICIOS JURIDICOS, HONORARIOS PROFESIONALES  COMO SERVICIOS DE AGUACIL  DE VARIOS ACTOS FACTURA INV-000511 D/F 23/02/2023 ENTRADA A CONTABILIDAD 21/03/2023 FECHA DE RECEPCION 16/03/2023</t>
  </si>
  <si>
    <t>COOPERACION AL SECTOR DEL TRANSPORTE PUBLICO FACTURA 101010023843 D/F 15/02/2023 ENTRADA A CONTABILIDAD 21/03/2023 FECHA DE RECEPCION 20/03/2023</t>
  </si>
  <si>
    <t>COOPERACION AL SECTOR DEL TRANSPORTE PUBLICO FACTURA 101010023844 D/F 15/02/2023 ENTRADA A CONTABILIDAD 21/03/2023 FECHA DE RECEPCION 20/03/2023</t>
  </si>
  <si>
    <t>COOPERACION AL SECTOR DEL TRANSPORTE PUBLICO FACTURA 101010023851 D/F 15/02/2023 ENTRADA A CONTABILIDAD 21/03/2023 FECHA DE RECEPCION 20/03/2023</t>
  </si>
  <si>
    <t>COOPERACION AL SECTOR DEL TRANSPORTE PUBLICO FACTURA 101010023852 D/F 15/02/2023 ENTRADA A CONTABILIDAD 21/03/2023 FECHA DE RECEPCION 20/03/2023</t>
  </si>
  <si>
    <t>COOPERACION AL SECTOR DEL TRANSPORTE PUBLICO FACTURA 101010023634 D/F 31/01/2023 ENTRADA A CONTABILIDAD 21/03/2023 FECHA DE RECEPCION 20/03/2023</t>
  </si>
  <si>
    <t>COOPERACION AL SECTOR DEL TRANSPORTE PUBLICO FACTURA 101010023866 D/F 15/02/2023 ENTRADA A CONTABILIDAD 21/03/2023 FECHA DE RECEPCION 20/03/2023.</t>
  </si>
  <si>
    <t>COOPERACION AL SECTOR DEL TRANSPORTE PUBLICO FACTURA 101010023868 D/F 15/02/2023 ENTRADA A CONTABILIDAD 21/03/2023 FECHA DE RECEPCION 20/03/2023.</t>
  </si>
  <si>
    <t>COOPERACION AL SECTOR DEL TRANSPORTE PUBLICO FACTURA 101010023832 D/F 15/02/2023 ENTRADA A CONTABILIDAD 21/03/2023 FECHA DE RECEPCION 20/03/2023</t>
  </si>
  <si>
    <t>COOPERACION ALO SECTOR DEL TRANSPORTE PUBLICO FACTURA 101010023833 D/F 15/02/2023 ENTRADA A CONTABILIDAD 21/03/2023 FECHA DE RECEPCION 20/03/2023</t>
  </si>
  <si>
    <t>COOPERACION AL SECTOR DEL TRANSPORTE PUBLICO FACTURA 101010023834 D/F 15/02/2023 ENTRADA A CONTABILIDAD 21/03/2023 FECHA DE RECEPCION 20/03/2023</t>
  </si>
  <si>
    <t>COOPERACION AL SECTOR DEL TRANSPORTE PUBLICO FACTURA 101010023837 D/F 15/02/2023 ENTRADA A CONTABILIDAD 21/03/2023 FECHA DE RECEPCION 20/03/2023</t>
  </si>
  <si>
    <t>COOPERACION AL SECTOR DEL TRANSPORTE PUBLICO FACTURA 101010023838 D/F 15/02/2023 ENTRADA A CONTABILIDAD 21/03/2023 FECHA DE RECEPCION 20/03/2023</t>
  </si>
  <si>
    <t>COOPERACION AL SECTOR DEL TRANSPORTE PUBLICO FACTURA 101010023839 D/F 15/02/2023 ENTRADA A CONTABILIDAD 21/03/2023 FECHA DE RECEPCION 20/03/2023</t>
  </si>
  <si>
    <t>COOPERACION AL SECTOR DEL TRANSPORTE PUBLICO FACTURA 101010023840 D/F 15/02/2023 ENTRADA A CONTABILIDAD 21/03/2023 FECHA DE RECEPCION 20/03/2023</t>
  </si>
  <si>
    <t>COOPERACION AL SECTOR DEL TRANSPORTE PUBLICO FACTURA 101010023841 D/F 15/02/2023 ENTRADA A CONTABILIDAD 21/03/2023 FECHA DE RECEPCION 20/03/2023</t>
  </si>
  <si>
    <t>COOPERACION AL SECTOR DEL TRANSPORTE PUBLICO FACTURA 101010023846 D/F 15/02/2023 ENTRADA A CONTABILIDAD 21/03/2023 FECHA DE RECEPCION 20/03/2023</t>
  </si>
  <si>
    <t>COOPERACION AL SECTOR DEL TRANSPORTE PUBLICO FACTURA 101010023847 D/F 15/02/2023 ENTRADA A CONTABILIDAD 21/03/2023 FECHA DE RECEPCION 20/03/2023</t>
  </si>
  <si>
    <t>COOPERACION AL SECTOR DEL TRANSPORTE PUBLICO FACTURA 101010023854 D/F 15/02/2023 ENTRADA A CONTABILIDAD 21/03/2023 FECHA DE RECEPCION 20/03/2023</t>
  </si>
  <si>
    <t>COOPERACION AL SECTOR DEL TRANSPORTE PUBLICO FACTURA 101010023855 D/F 15/02/2023 ENTRADA A CONTABILIDAD 21/03/2023 FECHA DE RECEPCION 20/03/2023</t>
  </si>
  <si>
    <t>COOPERACION AL SECTOR DEL TRANSPORTE PUBLICO FACTURA 10110023856 D/F 15/02/2023 ENTRADA A CONTABILIDAD 21/03/2023 FECHA DE RECEPCION 20/03/2023</t>
  </si>
  <si>
    <t>COOPERACION AL SECTOR DEL TRANSPORTE PUBLICO FACTURA 101010023857 D/F 15/02/2023 ENTRADA A CONTABILIDAD 21/03/2023 FECHA DE RECEPCION 20/03/2023</t>
  </si>
  <si>
    <t>COOPERACION AL SECTOR DEL TRANSPORTE PUBLICO FACTURA 101010023858 D/F 15/02/2023 ENTRADA A CONTABILIDAD 21/03/2023 FECHA DE RECEPCION 20/03/2023</t>
  </si>
  <si>
    <t>COOPERACION AL SECTOR DEL TRANSPORTE PUBLICO FACTURA 101010023861 D/F 15/02/2023 ENTRADA A CONTABILIDAD 21/03/2023 FECHA DE RECEPCION 20/03/2023</t>
  </si>
  <si>
    <t>COOPERACION AL SECTOR DEL TRANSPORTE PUBLICO FACTURA 101010023862 D/F 15/02/2023 ENTRADA A CONTABILIDAD 21/03/2023 FECHA DE RECEPCION 20/03/2023</t>
  </si>
  <si>
    <t>COOPERACION AL SECTOR DEL TRANSPORTE PUBLICO FACTURA 10110023864 D/F 15/02/2023 ENTRADA A CONTABILIDAD 21/03/2023 FECHA DE RECEPCION 20/03/2023</t>
  </si>
  <si>
    <t>COOPERACION AL SECTOR DEL TRANSPORTE PUBLICO FACTURA 101010023865 D/F 15/02/2023 ENTRADA A CONTABILIDAD 21/03/2023 FECHA DE RECEPCION 20/03/2023</t>
  </si>
  <si>
    <t>COOPERACION AL SECTOR DEL TRANSPORTE PUBLICO FACTURA 101010023867 D/F 15/02/2023 ENTRADA A CONTABILIDAD 21/03/2023 FECHA DE RECEPCION 20/03/2023.</t>
  </si>
  <si>
    <t>COOPERACION AL SECTOR DEL TRANSPORTE PUBLICO FACTURA 101010023872 D/F 15/02/2023 ENTRADA A CONTABILIDAD 21/03/2023 FECHA DE RECEPCION 20/03/2023.</t>
  </si>
  <si>
    <t>COOPERACION AL SECTOR DEL TRANSPORTE PUBLICO FACTURA 101010023848 D/F 15/02/2023 ENTRADA A CONTABILIDAD 21/03/2023 FECHA DE RECEPCION 20/03/2023</t>
  </si>
  <si>
    <t>SERVICIO DE ACUEDUCTO Y ALCANTARILLADO DE  LA DIRECCION REGIONAL NORTE FACTURA 06123627 D/F 07/03/2023 CORRESPONDIENTE AL MES DE FEBRERO  CONTRATO 01236912 ENTRADA A CONTABILIDAD 21/03/2023 FECHA DE RECEPCION 21/03/2023</t>
  </si>
  <si>
    <t>RECARGA DE PEAJE FACTURA 7368 D/F 20/03/2023 ENTRADA A CONTABILIDAD 21/03/2023 FECHA DE RECEPCION 20/03/2023</t>
  </si>
  <si>
    <t>CONTRATACION DE SEVICIOS DE CATERIN Y MONTAJE RUTA MIPYMES DEL MICM EN LA PROVINCIA DE LA VEGA ORDEN DE SERVICIOS MICM-2023-00056 FACTURA FT 1854 ENTRADA A CONTABILIDAD 23/03/2023 FECHA DE RECPCION 15/03/2023</t>
  </si>
  <si>
    <t>SERVICIO DE PUBLICIDAD RADIAL A TRAVES DEL PROGRAMA IMPACTO DEPORTIVO CORRESPONDIENTE AL MES DE MARZO 2023 FACTURA  111 D/F 15/03/2023 ENTRADA A CONTABILIDAD 23/03/2023 FECHA DE RECEPCION 20/03/2023</t>
  </si>
  <si>
    <t>SERVICIO DE PUBLICIDAD TELEVISIVA AL TRAVES DEL PROGRAMA PERSONALMENTE CORRESPONDIENTE AL MES DE MARZO 2023 FACTURA 541 ENTRADA A CONTABILIDAD 23/03/2023 FECHA DE RECEPCION 20/03/2023</t>
  </si>
  <si>
    <t>SERVICIO DE PUBLICIDAD RADIAL AL TRAVES DEL PROGRAMA GOBIERNO DE LA TARDE CORRESPONDIENTE AL MES DE FEBRERO 2023 FACTURA 52650 ENTRADA A CONTABILIDAD 23/03/2023 FECHA DE RECEPCION 20/03/2023</t>
  </si>
  <si>
    <t>SERVICIO DE PUBLICIDAD DIGITAL AL TRAVES DEL  PERIODICO DIGITAL DIARIO DIGITAL, Z AUDIO DIGITAL Y POST EN LAS REDES SOCIALES DE LA Z 101.5  CORRESPONDIENTE AL MES DE FEBRERO 2023 FACTURA 52649 ENTRADA A CONTABILIDAD 23/03/2023 FECHA DE RECEPCION 20/03/2023</t>
  </si>
  <si>
    <t>SERVICIO DE CALIBRACION PARA EQUIPO DE LA DIVICION TRAMITACION DE COMERCIO INTERNO ORDEN DE COMPRA MICM-2023-00025 FACTURA NO. 9 FACTURA 14/03/2023 ENTRADA A CONTABILIDAD 23/03/2023 FECHA DE RECEPCION 14/03/2023</t>
  </si>
  <si>
    <t>SERVICIO DE PUBLICIDAD RADIAL AL TRAVES DEL PROGRAMA REYES MUCHO MAS VARIEDAD CORRESPONDIENTE AL MES DE FEBRERO 2023 FACTURA 0000036802 D/F 08/03/2023  ENTRADA A CONTABILIDAD 23/03/2023 FECHA DE RECEPCION 16/03/2023</t>
  </si>
  <si>
    <t>CONVENIO MICM-ADOIMT 2023 SEMANA 20 AL 25/02/2023 UN TOTAL DDE 1,366,990 LBS A 11,391.58 SACOS DE 120 LIBRAS FACTURA NO. 500000601 D/F 14/03/2023 ENTRADA A CONTABILIDAD 23/03/2023 FECHA DE RECEPCION 20/03/2023</t>
  </si>
  <si>
    <t>CONVENIO MICM-ADOIMT 2023  SEMANA DEL 06 AL 11/02/2023 UN TOTAL DE 761,180 LBS. EQUIVALENTE A 6,342.17 SACOS DE 120 LIBRAS FACTURA 500000599 D/F 14/03/2023 ENTRADA A CONTABILIDAD 23/03/2023 FECHA DE RECEPCION 20/03/2023</t>
  </si>
  <si>
    <t>PPI SALDO DE FACTURACION SEMANA 40 AL 10 MARZO 2023 FACTURA 5570019229 D/F 15/03/2023 ENTRADA A CONTABILIDAD 24/03/2023 FECHA DE RECEPCION  15/03/2023</t>
  </si>
  <si>
    <t>PPI SALDO DE FACTURACION SEMANA 4 AL 10 MARZO 2023 FACTURA BI1149451 D/F 14/03/2023 ENTRADA A CONTABILIDAD 24/03/2023 FECHA DE RECEPCION  15/03/2023</t>
  </si>
  <si>
    <t>PPI SALDO DE FACTURACION SEMANA 4 AL 10 MARZO 2023 FACTURA  2636 FO D/F 15/03/2023 ENTRADA A CONTABILIDAD 24/03/2023 FECHA DE RECEPCION  16/03/2023</t>
  </si>
  <si>
    <t>SERVICIOS DE ENERGIA ELECTRICA DEL LOCA DONDE FUNCIONA LA OFICINA DEL MICM EN MONTE PLATA PERIODO 16/02/2023 20/03/2023 NIC 3947858 FACTURA 3947858075-35 D/F 20/03/2023  ENTRADA A CONTABILIDAD 23/03/2023 FECHA DE RECEPCION 23/03/2023</t>
  </si>
  <si>
    <t>CONTRATACION DE SERVICIO DE PUBLICACIONES EN ESPACIO PAGADO (MEDIOS IMPRESOS) TRIESTRE ENERO-MARZO 2023 ORDEN DE SERVICIOS MICM-2023-00027 FACTURA 464596 D/F 20/03/2023 ENTRADA A CONTABILIDAD 24/03/2023 FECHA DE RECEPCION 21/03/2023</t>
  </si>
  <si>
    <t>CONTRATACION DE SERVICIO DE PUBLICACIONES EN ESPACIO PAGADO (MEDIOS IMPRESOS) TRIMESTRE ENERO-MARZO 2023 ORDEN DE SERVICIOS MICM-2023-00031 FACTURA 01 75760  D/F 08/03/2023 ENTRADA A CONTABILIDAD 24/03/2023 FECHA DE RECEPCION 16/03/2023</t>
  </si>
  <si>
    <t>CONTRATACION DE SERVICIO DE PUBLICACIONES EN ESPACIO PAGADO (MEDIOS IMPRESOS) TRIESTRE ENERO-MARZO 2023 ORDEN DE SERVICIOS MICM-2023-00029 FACTURA 01 261765  D/F 15/03/2023 ENTRADA A CONTABILIDAD 24/03/2023 FECHA DE RECEPCION 16/03/2023</t>
  </si>
  <si>
    <t>Contratación de servicios de recarga de botellones de agua de 5 galones para suplir la torre MICM y regional de Santiago, mes de febrero 2023. Orden de compra No. Orden MICM - 2022-00533. Factura No. 2530203. de fecha 01-02-2023.  Entrada contabilidad 24-03-2023, entrada a recepción 15-03-2023.</t>
  </si>
  <si>
    <t>CONTRATACION DE LOS SERVICIO DE CATERIN Y ALQUILERES PARA BAZAR ARTESANAL PARA CELEBRACION DE SAN VALENTIN ORDEN DE SERVICIO MICM-2023-00021 FACTURA NO. 221 D/F 20/02/2023 ENTRADA A CONTABILIDAD 24/03/2023 FECHA DE RECEPCION 21/02/2023</t>
  </si>
  <si>
    <t>CONTRATACION DE SERVICIO DE PUBLICACIONES EN ESPACIO PAGADO (MEDIOS IMPRESOS) TRIESTRE ENERO-MARZO 2023 ORDEN DE SERVICIOS MICM-2023-00033 FACTURA 999642 D/F 03/03/2023 ENTRADA A CONTABILIDAD 24/03/2023 FECHA DE RECEPCION 16/03/2023</t>
  </si>
  <si>
    <t>CONTRATACION DE SERVICIO DE PUBLICACIONES EN ESPACIO PAGADO (MEDIOS IMPRESOS) TRIMESTRE ENERO-MARZO 2023 ORDEN DE SERVICIOS MICM-2023-00029 FACTURA 999719 D/F 08/03/2023 ENTRADA A CONTABILIDAD 24/03/2023 FECHA DE RECEPCION 16/03/2023</t>
  </si>
  <si>
    <t>Contratación de servicios de recarga de botellones de agua de 5 galones para suplir la torre MICM y regional de Santiago, mes de febrero 2023. Orden de compra No. Orden MICM - 2022-00533. Factura No. 2530763. de fecha 03-02-2023.  Entrada contabilidad 24-03-2023, entrada a recepción 15-03-2023..</t>
  </si>
  <si>
    <t>Contratación de servicios de recarga de botellones de agua de 5 galones para suplir la torre MICM y regional de Santiago, mes de febrero 2023. Orden de compra No. Orden MICM - 2022-00533. Factura No. 2530786 de fecha 03-02-2023.  Entrada contabilidad 24-03-2023, entrada a recepción 15-03-2023.</t>
  </si>
  <si>
    <t>Asiento mediante factura de compra B1500040449 Contratación de servicios de recarga de botellones de agua de 5 galones para suplir la torre MICM y regional de Santiago, mes de febrero 2023. Orden de compra No. Orden MICM - 2022-00533. Factura No. 2531308 de fecha 06-02-2023.  Entrada contabilidad 24-03-2023, entrada a recepción 15-03-2023.</t>
  </si>
  <si>
    <t>Asiento mediante factura de compra B1500040470 Asiento mediante factura de compra B1500040449 Contratación de servicios de recarga de botellones de agua de 5 galones para suplir la torre MICM y regional de Santiago, mes de febrero 2023. Orden de compra No. Orden MICM - 2020-00533. Factura No. 2531871 de fecha 08-02-2023.  Entrada contabilidad 24-03-2023, entrada a recepción 15-03-2023.</t>
  </si>
  <si>
    <t>Contratación de servicios de recarga de botellones de agua de 5 galones para suplir la torre MICM y regional de Santiago, mes de febrero 2023. Orden de compra No. Orden MICM - 2022-00533. Factura No. 2533096 de fecha 14-02-2023. Entrada contabilidad 24-03-2023, entrada a recepción 15-03-2023.</t>
  </si>
  <si>
    <t>Contratación de servicios de recarga de botellones de agua de 5 galones para suplir la torre MICM y regional de Santiago, mes de febrero 2023. Orden de compra No. Orden MICM - 2022-00533. Factura No. 2533318 de fecha 14-02-2023. Entrada contabilidad 24-03-2023, entrada a recepción 15-03-2023.</t>
  </si>
  <si>
    <t>Contratación de servicios de recarga de botellones de agua de 5 galones para suplir la torre MICM y regional de Santiago, mes de febrero 2023. Orden de compra No. Orden MICM - 2022-00533. Factura No. 2533319 de fecha 14-02-2023. Entrada contabilidad 24-03-2023, entrada a recepción 15-03-2023.</t>
  </si>
  <si>
    <t>Contratación de servicios de recarga de botellones de agua de 5 galones para suplir la torre MICM y regional de Santiago, mes de febrero 2023 Orden de compra No. Orden MICM - 2022-00533. Factura No. 2533320 de fecha 14-02-2023. Entrada contabilidad 24-03-2023, entrada a recepción 15-03-2023.</t>
  </si>
  <si>
    <t>Contratación de servicios de recarga de botellones de agua de 5 galones para suplir la torre MICM y regional de Santiago, mes de febrero 2023 Orden de compra No. Orden MICM - 2022-00533. Factura No. 2533321 de fecha 14-02-2023. Entrada contabilidad 24-03-2023, entrada a recepción 15-03-2023.</t>
  </si>
  <si>
    <t>Contratación de servicios de recarga de botellones de agua de 5 galones para suplir la torre MICM y regional de Santiago, mes de febrero 2023 Orden de compra No. Orden MICM - 2022-00533. Factura No. 2534328 de fecha 20-02-2023. Entrada contabilidad 24-03-2023, entrada a recepción 15-03-2023.</t>
  </si>
  <si>
    <t>Contratación de servicios de recarga de botellones de agua de 5 galones para suplir la torre MICM y regional de Santiago, mes de febrero 2023 Orden de compra No. Orden MICM - 2022-00533. Factura No.2535491de fecha 23-02-2023. Entrada contabilidad 24-03-2023, entrada a recepción 15-03-2023.</t>
  </si>
  <si>
    <t>Contratación de servicios de recarga de botellones de agua de 5 galones para suplir la torre MICM y regional de Santiago, mes de febrero 2023 Orden de compra No. Orden MICM - 2022-00533. Factura No.2535689 de fecha 24-02-2023. Entrada contabilidad 24-03-2023, entrada a recepción 15-03-2023.</t>
  </si>
  <si>
    <t>Contratación de servicios de recarga de botellones de agua de 5 galones para suplir la torre MICM y regional de Santiago, mes de febrero 2023 Orden de compra No. Orden MICM - 2022-00533. Factura No.2536245  de fecha 28-02-2023. Entrada contabilidad 24-03-2023, entrada a recepción 15-03-2023.</t>
  </si>
  <si>
    <t>COTRATACION DE SERVICIO D EPUBLICACIONES EN ESPACIOS PAGADOS (MEDIOS IMPRESOS) TRIMESTRE ENERO-MARZO DE 2023 ORDEN DE SERVICIOS MICM-2023-00028 FACTURA NO. 001120 ENTRADA A CONTABILIDAD 24/03/2023 FECHA DE RECEPCION 8/03/2023</t>
  </si>
  <si>
    <t>CONTRATACION DE SERVICIOS DE MANTENIMIENTO PREVENTIVO Y CORRETIVO DE VEHICULO DEL MICM DENTRO DE GARANTIA ORDEN DE SERVICIO MICM-2022-00061 FACTURA 92700434376 D/F 09/03/2023 ENTRADA A CONTABILIDAD 24/03/2023 FECHA DE RECEPCION  15/03/2023</t>
  </si>
  <si>
    <t>CONTRATACION DE SERVICIOS DE MANTENIMIENTO PREVENTIVO Y CORRETIVO DE VEHICULO DEL MICM DENTRO DE GARANTIA ORDEN DE SERVICIO MICM-2022-00061 FACTURA 2700435268 D/F 15/03/2023 ENTRADA A CONTABILIDAD 24/03/2023 FECHA DE RECEPCION  24/02/2023</t>
  </si>
  <si>
    <t>CONTRATACION DE SERVICIOS DE MANTENIMIENTO PREVENTIVO Y CORRETIVO DE VEHICULO DEL MICM DENTRO DE GARANTIA ORDEN DE SERVICIO MICM-2022-00061 FACTURA 2700435270 D/F 15/03/2023 ENTRADA A CONTABILIDAD 24/03/2023 FECHA DE RECEPCION  17/03/2023</t>
  </si>
  <si>
    <t>SERVICIO DE PUBLICIDAD RADIAL TRAVES DEL PROGRAMA ABRIENDO EL JUEGO CORRESPONDIENTE AL MES DE ENERO  2023FACTURA. 23-0202 FECHA 23/03/2023ENTRADA A CONTABILIDAD D/F 28/03/2023ENTRDA A RECEPÇION 23/03/2023</t>
  </si>
  <si>
    <t>SERVICIO DE PUBLICIDAD POR CONCEPTO DE PAGO DEL 10% DE LA LEY CORRESPONDIENTE AL MES DE FEBRERO 2023FACTURA. 19943 FECHA 21/03/2023ENTRADA A CONTABILIDAD D/F 28/03/2023. ENTRDA A RECEPÇION 27/03/2023</t>
  </si>
  <si>
    <t>SERVICIO DE ALQUILER DE LOCAL DONDE FUNCIONA EL MICM EN SAN FRANCISCO DE MACORIS CORRESPONDIENTE AL MES ENERO 2023 FACTURA NO. 85 D/F 17/02/2023 ENTRADA A CONTABILIDAD 28/03/2023 FECHA DE RECEPCION 27/03/2023</t>
  </si>
  <si>
    <t>SERVICIO DE ALQUILER DE LOCAL DONDE FUNCIONA EL MICM EN SAN FRANCISCO DE MACORIS CORRESPONDIENTE AL MES ENERO 2023 FACTURA NO. 86 D/F 17/02/2023 ENTRADA A CONTABILIDAD 28/03/2023 FECHA DE RECEPCION 27/03/2023</t>
  </si>
  <si>
    <t>SERVICIO DE PUBLICIDAD TELEVISIVA A TRAVES DEL  PROGRAMA BUENAS NOTICIAS CORRESPONDIENTE AL MES DE ENERO  2023FACTURA.0023-223 FECHA 21/03/2023ENTRADA A CONTABILIDAD D/F 28/03/2023FECHA DE RECEPCION 22/03/2023</t>
  </si>
  <si>
    <t>SERVICIOS DE PUBLICIDAD TELEVISIVA A TRAVES DEL PROGRAMA HOY MISMO CORRESPONDIENTE AL MES DE MARZO 2023 FACTURA780 D/F 15/03/2023 ENTRADA A CONTABILIDAD 28/03/2023 FECHA DE RECEPCION 20/03./2023</t>
  </si>
  <si>
    <t>SERVICIOS DE PUBLICIDAD TELEVISIVA A TRAVES DEL PROGRAMA TENDENCIA SEMANAL CORRESPONDIENTE AL MES DE MARZO 2023 FACTURA 250 D/F 20/03/2023 ENTRADA A CONTABILIDAD 28/03/2023 FECHA DE RECEPCION 21/03./2023</t>
  </si>
  <si>
    <t>SERVICIO DE PUBLICIDAD TELEVISIVA A TRAVES DEL  PROGRAMA CON ASELA CORRESPONDIENTE AL MES DE MARZO  2023FACTURA.1165 FECHA 25/03/2022ENTRADA A CONTABILIDAD D/F 28/03/2023FECHA DE RECEPCION 24/03/2023</t>
  </si>
  <si>
    <t>SERVICIOS DE PUBLICIDAD TELEVISIVA A TRAVES DEL PROGRAMA DE TODO UN COPO   CORRESPONDIENTE AL MES DE MARZO 2023 FACTURA 276  D/F 24/03/2023 ENTRADA A CONTABILIDAD 28/03/2023 FECHA DE RECEPCION 21/03/2023</t>
  </si>
  <si>
    <t>SERVICIOS DE PUBLICIDAD RADIAL A TRAVES DEL PROGRAMA A LA FRANCA CORRESPONDIENTE AL MES DE FEBRERO 2023 FACTURA 124789  D/F 13/03/2023 ENTRADA A CONTABILIDAD 28/03/2023 FECHA DE RECEPCION 21/03/2023</t>
  </si>
  <si>
    <t>SERVICIOS DE PUBLICIDAD RADIAL A TRAVES DEL PROGRAMA ESTO NO TIENE NOMBRE CORRESPONDIENTE AL MES DE FEBRERO 2023 FACTURA 124795 D/F 14/03/2023 ENTRADA A CONTABILIDAD 28/03/2023 FECHA DE RECEPCION 21/03/2023</t>
  </si>
  <si>
    <t>SERVICIOS DE PUBLICIDAD RADIAL A TRAVES DE LAPROGRAMACION REGULAR CORRESPONDIENTE AL MES DE ENERO 2023 FACTURA 295 D/F20/03/2023 ENTRADA A CONTABILIDAD 28/03/2023 FECHA DE RECEPCION 21/03/2023</t>
  </si>
  <si>
    <t>SERVICIO DE PUBLICIDAD  POR CONCEPTO DE PAGO DEL 10% DE LEY CORRESPONDIENTE AL MES DE ENERO  2023FACTURA.19942 FECHA 21/03/2023ENTRADA A CONTABILIDAD D/F 28/03/2023FECHA DE RECEPCION 27/03/2023</t>
  </si>
  <si>
    <t>SERVICIOS JURIDICOS, SERVICIO DE ALGUACIL  FACTURA 88 D/F 16/03/2023 ENTRADA A CONTABILIDAD 27/03/2023 FECXHA DE RECEPCION 24/03/2023</t>
  </si>
  <si>
    <t>SERVICIOS JURIDICOS, SERVICIO DE ALGUACIL  FACTURA 89 D/F 16/03/2023 ENTRADA A CONTABILIDAD 28/03/2023 FECHA DE RECEPCION 20/03/2023</t>
  </si>
  <si>
    <t>SERVICIOS JURIDICOS, SERVICIO DE ALGUACIL  FACTURA 87 D/F 21/02/2023 ENTRADA A CONTABILIDAD 27/03/2023 FECHA DE RECEPCION 16/03/2023</t>
  </si>
  <si>
    <t>SERVICIO DE MANTENIMIENTO PREVENTIVO Y CORRECTIVO A LOS GENERADORES ELECTRICOS DE ESTA TORRE MICM ORDEN DE SERVICIOS MICM-2022-00077 FACTURA 30009111 23/03/2023 ENTRADA 29/03/2023 FECHA DE RECEPCION 24/03/2023</t>
  </si>
  <si>
    <t>SERVICIO DE MANTENIMIENTO PREVENTIVO Y CORRECTIVO DE ASCENSORES DE ESTA TORRE MICM ORDEN DE SERVICIOS MICM-2022-00036 FACTURA 1500004286 01/03/2023 ENTRADA 28/03/2023 FECHA DE RECEPCION 08/03/2023</t>
  </si>
  <si>
    <t>AJUSTE DE PPI DE LA SEMANA DEL  11  AL 17 DE MARZO 2023 FACTURA 2641 FO D/F  22/03/2023 ENTRADA A CONTABILIDAD 29/03/2023 FECHA DE RECEPCION 22/03/2023</t>
  </si>
  <si>
    <t>AJUSTE DE PPI DE LA SEMANA DEL  11  AL 17 DE MARZO 2023 FACTURA 5570019326 D/F  22/03/2023 ENTRADA A CONTABILIDAD 29/03/2023 FECHA DE RECEPCION 17/03/2023</t>
  </si>
  <si>
    <t>AJUSTE DE PPI DE LA SEMANA DEL  11  AL 17 DE MARZO 2023 FACTURA BI1149742 D/F  21/03/2023 ENTRADA A CONTABILIDAD 29/03/2023 FECHA DE RECEPCION 22/03/2023</t>
  </si>
  <si>
    <t>FACTURA NO.000868 D/F 09/03/2023 ENTRADA A CONTABILIDAD 28/03/2023 FECHA DE RECEPCION 23/03/2023..</t>
  </si>
  <si>
    <t>FACTURA NO.000869 D/F 09/03/2023 ENTRADA A CONTABILIDAD 28/03/2023 FECHA DE RECEPCION 23/03/2023..</t>
  </si>
  <si>
    <t>FACTURA NO.00042408 D/F 11/03/2023 ENTRADA A CONTABILIDAD 28/03/2023 FECHA DE RECEPCION 23/03/2023.</t>
  </si>
  <si>
    <t>FACTURA NO.00042409 D/F 11/03/2023 ENTRADA A CONTABILIDAD 28/03/2023 FECHA DE RECEPCION 28/03/2023.</t>
  </si>
  <si>
    <t>FACTURA NO.00042410 D/F 11/03/2023 ENTRADA A CONTABILIDAD 28/03/2023 FECHA DE RECEPCION 28/03/2023.</t>
  </si>
  <si>
    <t>SUBSIDIO AL SECTOR TRANSPORTE A TRAVES DE LOS SINDICATOS DE CHOFERES FACTURA NO.42411, D/F 11/03/2023 ENTRADA A CONTABILIDAD 28/03/2023 FECHA DE RECEPCION 28/03/2023.</t>
  </si>
  <si>
    <t>SUBSIDIO AL SECTOR TRANSPORTE A TRAVES DE LOS SINDICATOS DE CHOFERES FACTURA NO.42412, D/F 11/03/2023. ENTRADA A CONTABILIDAD 28/03/2023. FECHA DE RECEPCION 28/03/2023.</t>
  </si>
  <si>
    <t>SUBSIDIO AL SECTOR TRANSPORTE A TRAVES DE LOS SINDICATOS DE CHOFERES FACTURA NO.42413, D/F 11/03/2023 ENTRADA A CONTABILIDAD 28/03/2023 FECHA DE RECEPCION 28/03/2023.</t>
  </si>
  <si>
    <t>SUBSIDIO AL SECTOR TRANSPORTE A TRAVES DE LOS SINDICATOS DE CHOFERES FACTURA NO.42414, D/F 11/03/2023 ENTRADA A CONTABILIDAD 28/03/2023 FECHA DE RECEPCION 28/03/2023.</t>
  </si>
  <si>
    <t>SUBSIDIO AL SECTOR TRANSPORTE A TRAVES DE LOS SINDICATOS DE CHOFERES FACTURA NO.42415, D/F 11/03/2023 ENTRADA A CONTABILIDAD 28/03/2023 FECHA DE RECEPCION 28/03/2023.</t>
  </si>
  <si>
    <t>SUBSIDIO AL SECTOR TRANSPORTE A TRAVES DE LOS SINDICATOS DE CHOFERES FACTURA NO.42416, D/F 11/03/2023 ENTRADA A CONTABILIDAD 28/03/2023 FECHA DE RECEPCION 28/03/2023.</t>
  </si>
  <si>
    <t>SUBSIDIO AL SECTOR TRANSPORTE A TRAVES DE LOS SINDICATOS DE CHOFERES FACTURA NO.42417, D/F 11/03/2023 ENTRADA A CONTABILIDAD 28/03/2023 FECHA DE RECEPCION 28/03/2023.</t>
  </si>
  <si>
    <t>SUBSIDIO AL SECTOR TRANSPORTE A TRAVES DE LOS SINDICATOS DE CHOFERES FACTURA NO.42418, D/F 11/03/2023 ENTRADA A CONTABILIDAD 28/03/2023 FECHA DE RECEPCION 28/03/2023.</t>
  </si>
  <si>
    <t>SUBSIDIO AL SECTOR TRANSPORTE A TRAVES DE LOS SINDICATOS DE CHOFERES FACTURA NO.42419, D/F 11/03/2023 ENTRADA A CONTABILIDAD 28/03/2023 FECHA DE RECEPCION 28/03/2023.</t>
  </si>
  <si>
    <t>SUBSIDIO AL SECTOR TRANSPORTE A TRAVES DE LOS SINDICATOS DE CHOFERES FACTURA NO.42420, D/F 11/03/2023 ENTRADA A CONTABILIDAD 28/03/2023 FECHA DE RECEPCION 28/03/2023.</t>
  </si>
  <si>
    <t>SUBSIDIO AL SECTOR TRANSPORTE A TRAVES DE LOS SINDICATOS DE CHOFERES FACTURA NO.42421, D/F 11/03/2023 ENTRADA A CONTABILIDAD 28/03/2023 FECHA DE RECEPCION 28/03/2023.</t>
  </si>
  <si>
    <t>SUBSIDIO AL SECTOR TRANSPORTE A TRAVES DE LOS SINDICATOS DE CHOFERES FACTURA NO.42422, D/F 11/03/2023 ENTRADA A CONTABILIDAD 28/03/2023 FECHA DE RECEPCION 28/03/2023.</t>
  </si>
  <si>
    <t>SUBSIDIO AL SECTOR TRANSPORTE A TRAVES DE LOS SINDICATOS DE CHOFERES FACTURA NO.42423, D/F 11/03/2023 ENTRADA A CONTABILIDAD 28/03/2023 FECHA DE RECEPCION 28/03/2023.</t>
  </si>
  <si>
    <t>SUBSIDIO AL SECTOR TRANSPORTE A TRAVES DE LOS SINDICATOS DE CHOFERES FACTURA NO.42424, D/F 11/03/2023 ENTRADA A CONTABILIDAD 28/03/2023 FECHA DE RECEPCION 28/03/2023.</t>
  </si>
  <si>
    <t>SUBSIDIO AL SECTOR TRANSPORTE A TRAVES DE LOS SINDICATOS DE CHOFERES FACTURA NO.42425, D/F 11/03/2023 ENTRADA A CONTABILIDAD 28/03/2023 FECHA DE RECEPCION 28/03/2023.</t>
  </si>
  <si>
    <t>SUBSIDIO AL SECTOR TRANSPORTE A TRAVES DE LOS SINDICATOS DE CHOFERES FACTURA NO.42426, D/F 11/03/2023 ENTRADA A CONTABILIDAD 28/03/2023 FECHA DE RECEPCION 28/03/2023.</t>
  </si>
  <si>
    <t>SUBSIDIO AL SECTOR TRANSPORTE A TRAVES DE LOS SINDICATOS DE CHOFERES FACTURA NO.42427, D/F 11/03/2023 ENTRADA A CONTABILIDAD 28/03/2023 FECHA DE RECEPCION 28/03/2023.</t>
  </si>
  <si>
    <t>SUBSIDIO AL SECTOR TRANSPORTE A TRAVES DE LOS SINDICATOS DE CHOFERES FACTURA NO.42428, D/F 11/03/2023 ENTRADA A CONTABILIDAD 28/03/2023 FECHA DE RECEPCION 28/03/2023.</t>
  </si>
  <si>
    <t>SUBSIDIO AL SECTOR TRANSPORTE A TRAVES DE LOS SINDICATOS DE CHOFERES FACTURA NO.42429, D/F 11/03/2023 ENTRADA A CONTABILIDAD 28/03/2023 FECHA DE RECEPCION 28/03/2023.</t>
  </si>
  <si>
    <t>SUBSIDIO HARINA FACTURA NO. 665452 D/F 20/03/2023 ENTRADA A CONTABILIDAD 30/03/2023 FECHA DE RECEPCION 21/03/2023</t>
  </si>
  <si>
    <t>B1500001084</t>
  </si>
  <si>
    <t>B1500000294</t>
  </si>
  <si>
    <t>B1500001653</t>
  </si>
  <si>
    <t>B1500000022</t>
  </si>
  <si>
    <t>B1500000115</t>
  </si>
  <si>
    <t>B1500000116</t>
  </si>
  <si>
    <t>B1500000140</t>
  </si>
  <si>
    <t>B1500001354</t>
  </si>
  <si>
    <t>B1500001347</t>
  </si>
  <si>
    <t>B1500001348</t>
  </si>
  <si>
    <t>B1500000141</t>
  </si>
  <si>
    <t>B1500000142</t>
  </si>
  <si>
    <t>B1500000232</t>
  </si>
  <si>
    <t>B1500000233</t>
  </si>
  <si>
    <t>B1500000330</t>
  </si>
  <si>
    <t>B1500000302</t>
  </si>
  <si>
    <t>B1500000303</t>
  </si>
  <si>
    <t>B1500000305</t>
  </si>
  <si>
    <t>B1500000331</t>
  </si>
  <si>
    <t>B1500000332</t>
  </si>
  <si>
    <t>E450000000668</t>
  </si>
  <si>
    <t>B1500004627</t>
  </si>
  <si>
    <t>B1500000121</t>
  </si>
  <si>
    <t>B1500000205</t>
  </si>
  <si>
    <t>B1500000107</t>
  </si>
  <si>
    <t>B1500000497</t>
  </si>
  <si>
    <t>B1500003136</t>
  </si>
  <si>
    <t>B1500002123</t>
  </si>
  <si>
    <t>B1500002112</t>
  </si>
  <si>
    <t>B1500003133</t>
  </si>
  <si>
    <t>B1500000768</t>
  </si>
  <si>
    <t>B1500000767</t>
  </si>
  <si>
    <t>E450000001243</t>
  </si>
  <si>
    <t>E450000001110</t>
  </si>
  <si>
    <t>B1500001007</t>
  </si>
  <si>
    <t>B1500223699</t>
  </si>
  <si>
    <t>B1500000693</t>
  </si>
  <si>
    <t>B1500000694</t>
  </si>
  <si>
    <t>B1500001363</t>
  </si>
  <si>
    <t>B1500004623</t>
  </si>
  <si>
    <t>B1500004630</t>
  </si>
  <si>
    <t>B1500000160</t>
  </si>
  <si>
    <t>B1500000433</t>
  </si>
  <si>
    <t>B1500000290</t>
  </si>
  <si>
    <t>B1500000168</t>
  </si>
  <si>
    <t>B1500001506</t>
  </si>
  <si>
    <t>B1500001507</t>
  </si>
  <si>
    <t>B1500001512</t>
  </si>
  <si>
    <t>B1500001513</t>
  </si>
  <si>
    <t>B1500001514</t>
  </si>
  <si>
    <t>B1500001515</t>
  </si>
  <si>
    <t>B1500001516</t>
  </si>
  <si>
    <t>B1500000591</t>
  </si>
  <si>
    <t>B1500000038</t>
  </si>
  <si>
    <t>B1500021944</t>
  </si>
  <si>
    <t>B1500223741</t>
  </si>
  <si>
    <t>B1500002709</t>
  </si>
  <si>
    <t>B1500002710</t>
  </si>
  <si>
    <t>B1500002711</t>
  </si>
  <si>
    <t>B1500002712</t>
  </si>
  <si>
    <t>B1500002713</t>
  </si>
  <si>
    <t>B1500002714</t>
  </si>
  <si>
    <t>B1500002715</t>
  </si>
  <si>
    <t>B1500002716</t>
  </si>
  <si>
    <t>B1500002717</t>
  </si>
  <si>
    <t>B1500002718</t>
  </si>
  <si>
    <t>B1500002719</t>
  </si>
  <si>
    <t>B1500002720</t>
  </si>
  <si>
    <t>B1500002721</t>
  </si>
  <si>
    <t>B1500002722</t>
  </si>
  <si>
    <t>B1500002723</t>
  </si>
  <si>
    <t>B1500002724</t>
  </si>
  <si>
    <t>B1500002725</t>
  </si>
  <si>
    <t>B1500002726</t>
  </si>
  <si>
    <t>B1500002727</t>
  </si>
  <si>
    <t>B1500002728</t>
  </si>
  <si>
    <t>B1500002729</t>
  </si>
  <si>
    <t>B1500002730</t>
  </si>
  <si>
    <t>B1500352059</t>
  </si>
  <si>
    <t>B1500001740</t>
  </si>
  <si>
    <t>B1500187801</t>
  </si>
  <si>
    <t>B1500190577</t>
  </si>
  <si>
    <t>B1500187803</t>
  </si>
  <si>
    <t>B1500001498</t>
  </si>
  <si>
    <t>B1500001499</t>
  </si>
  <si>
    <t>B1500190579</t>
  </si>
  <si>
    <t>B1500187804</t>
  </si>
  <si>
    <t>B1500000341</t>
  </si>
  <si>
    <t>B1500190580</t>
  </si>
  <si>
    <t>B1500000340</t>
  </si>
  <si>
    <t>B1500000520</t>
  </si>
  <si>
    <t>B1500000003</t>
  </si>
  <si>
    <t>B1500000273</t>
  </si>
  <si>
    <t>B1500000365</t>
  </si>
  <si>
    <t>B1500000105</t>
  </si>
  <si>
    <t>E450000003249</t>
  </si>
  <si>
    <t>B1500000373</t>
  </si>
  <si>
    <t>B1500000285</t>
  </si>
  <si>
    <t>B1500000265</t>
  </si>
  <si>
    <t>B1500000125</t>
  </si>
  <si>
    <t>B1500000538</t>
  </si>
  <si>
    <t>B1500000278</t>
  </si>
  <si>
    <t>B1500000027</t>
  </si>
  <si>
    <t>b1500000703</t>
  </si>
  <si>
    <t>B1500010102</t>
  </si>
  <si>
    <t>B1500010134</t>
  </si>
  <si>
    <t>B1500010100</t>
  </si>
  <si>
    <t>B1500027112</t>
  </si>
  <si>
    <t>B1500008050</t>
  </si>
  <si>
    <t>B1500000150</t>
  </si>
  <si>
    <t>B1500000053</t>
  </si>
  <si>
    <t>B1500004727</t>
  </si>
  <si>
    <t>B1500004745</t>
  </si>
  <si>
    <t>B1500004096</t>
  </si>
  <si>
    <t>B1500024105</t>
  </si>
  <si>
    <t>B1500000195</t>
  </si>
  <si>
    <t>B1500003785</t>
  </si>
  <si>
    <t>B1500048928</t>
  </si>
  <si>
    <t>B1500000112</t>
  </si>
  <si>
    <t>B1500000113</t>
  </si>
  <si>
    <t>B1500000850</t>
  </si>
  <si>
    <t>B1500006026</t>
  </si>
  <si>
    <t>B1500000307</t>
  </si>
  <si>
    <t>B1500006050</t>
  </si>
  <si>
    <t>B1500000807</t>
  </si>
  <si>
    <t>B1500000801</t>
  </si>
  <si>
    <t>B1500000789</t>
  </si>
  <si>
    <t>B1500000803</t>
  </si>
  <si>
    <t>B1500000786</t>
  </si>
  <si>
    <t>B1500000118</t>
  </si>
  <si>
    <t>B1500004611</t>
  </si>
  <si>
    <t>B1500008019</t>
  </si>
  <si>
    <t>B1500007984</t>
  </si>
  <si>
    <t>B1500002260</t>
  </si>
  <si>
    <t>B1500000890</t>
  </si>
  <si>
    <t>B1500004684</t>
  </si>
  <si>
    <t>B1500004685</t>
  </si>
  <si>
    <t>B1500004691</t>
  </si>
  <si>
    <t>B1500006030</t>
  </si>
  <si>
    <t>B1500006046</t>
  </si>
  <si>
    <t>B1500006045</t>
  </si>
  <si>
    <t>B0300001173</t>
  </si>
  <si>
    <t>B1500340597</t>
  </si>
  <si>
    <t>B1500340501</t>
  </si>
  <si>
    <t>B1500340593</t>
  </si>
  <si>
    <t>B1500340517</t>
  </si>
  <si>
    <t>B1500340558</t>
  </si>
  <si>
    <t>B1500340568</t>
  </si>
  <si>
    <t>B1500340531</t>
  </si>
  <si>
    <t>B1500340565</t>
  </si>
  <si>
    <t>B1500340587</t>
  </si>
  <si>
    <t>B1500000043</t>
  </si>
  <si>
    <t>B1500000228</t>
  </si>
  <si>
    <t>B1500000145</t>
  </si>
  <si>
    <t>B1500000183</t>
  </si>
  <si>
    <t>B1500000247</t>
  </si>
  <si>
    <t>B1500004704</t>
  </si>
  <si>
    <t>B1500000063</t>
  </si>
  <si>
    <t>B1500000064</t>
  </si>
  <si>
    <t>B1500000425</t>
  </si>
  <si>
    <t>B1500000068</t>
  </si>
  <si>
    <t>B1500000196</t>
  </si>
  <si>
    <t>B1500000683</t>
  </si>
  <si>
    <t>B1500000153</t>
  </si>
  <si>
    <t>B1500000251</t>
  </si>
  <si>
    <t>B1500002998</t>
  </si>
  <si>
    <t>B1500002997</t>
  </si>
  <si>
    <t>B1500002999</t>
  </si>
  <si>
    <t>B1500003000</t>
  </si>
  <si>
    <t>B1500003001</t>
  </si>
  <si>
    <t>B1500003002</t>
  </si>
  <si>
    <t>B1500003003</t>
  </si>
  <si>
    <t>E450000003851</t>
  </si>
  <si>
    <t>B1500003004</t>
  </si>
  <si>
    <t>E450000004697</t>
  </si>
  <si>
    <t>E450000003633</t>
  </si>
  <si>
    <t>E450000003718</t>
  </si>
  <si>
    <t>B1500003005</t>
  </si>
  <si>
    <t>B1500003006</t>
  </si>
  <si>
    <t>B1500048476</t>
  </si>
  <si>
    <t>B1500048718</t>
  </si>
  <si>
    <t>B1500048478</t>
  </si>
  <si>
    <t>B1500003008</t>
  </si>
  <si>
    <t>B1500003007</t>
  </si>
  <si>
    <t>B1500003009</t>
  </si>
  <si>
    <t>B1500003010</t>
  </si>
  <si>
    <t>B1500003011</t>
  </si>
  <si>
    <t>B1500003012</t>
  </si>
  <si>
    <t>B1500003013</t>
  </si>
  <si>
    <t>B1500003014</t>
  </si>
  <si>
    <t>B1500003015</t>
  </si>
  <si>
    <t>B1500003016</t>
  </si>
  <si>
    <t>B1500003017</t>
  </si>
  <si>
    <t>B1500003018</t>
  </si>
  <si>
    <t>B1500003019</t>
  </si>
  <si>
    <t>B1500003020</t>
  </si>
  <si>
    <t>B1500003021</t>
  </si>
  <si>
    <t>B1500003022</t>
  </si>
  <si>
    <t>B1500003023</t>
  </si>
  <si>
    <t>B1500003025</t>
  </si>
  <si>
    <t>B1500003026</t>
  </si>
  <si>
    <t>B1500003027</t>
  </si>
  <si>
    <t>B1500003028</t>
  </si>
  <si>
    <t>B1500003029</t>
  </si>
  <si>
    <t>B1500003030</t>
  </si>
  <si>
    <t>B1500003031</t>
  </si>
  <si>
    <t>B1500340309</t>
  </si>
  <si>
    <t>B1500003032</t>
  </si>
  <si>
    <t>B1500003033</t>
  </si>
  <si>
    <t>B1500003034</t>
  </si>
  <si>
    <t>B1500003035</t>
  </si>
  <si>
    <t>B1500003036</t>
  </si>
  <si>
    <t>B1500003037</t>
  </si>
  <si>
    <t>B1500003038</t>
  </si>
  <si>
    <t>B1500003039</t>
  </si>
  <si>
    <t>B1500003024</t>
  </si>
  <si>
    <t>B1500004674</t>
  </si>
  <si>
    <t>B1500004695</t>
  </si>
  <si>
    <t>B1500004676</t>
  </si>
  <si>
    <t>B1500004675</t>
  </si>
  <si>
    <t>B1500029484</t>
  </si>
  <si>
    <t>B1500029485</t>
  </si>
  <si>
    <t>B1500029486</t>
  </si>
  <si>
    <t>B1500029487</t>
  </si>
  <si>
    <t>B1500029507</t>
  </si>
  <si>
    <t>B1500029508</t>
  </si>
  <si>
    <t>B1500029509</t>
  </si>
  <si>
    <t>B1500029510</t>
  </si>
  <si>
    <t>B1500029511</t>
  </si>
  <si>
    <t>B1500000204</t>
  </si>
  <si>
    <t>B1500000004</t>
  </si>
  <si>
    <t>B1500029513</t>
  </si>
  <si>
    <t>B1500029514</t>
  </si>
  <si>
    <t>B1500000598</t>
  </si>
  <si>
    <t>B1500029515</t>
  </si>
  <si>
    <t>B1500000593</t>
  </si>
  <si>
    <t>B1500029517</t>
  </si>
  <si>
    <t>B1500029519</t>
  </si>
  <si>
    <t>B1500029512</t>
  </si>
  <si>
    <t>B1500029520</t>
  </si>
  <si>
    <t>B1500029521</t>
  </si>
  <si>
    <t>B1500029522</t>
  </si>
  <si>
    <t>B1500029523</t>
  </si>
  <si>
    <t>B1500029524</t>
  </si>
  <si>
    <t>B1500029525</t>
  </si>
  <si>
    <t>B1500029526</t>
  </si>
  <si>
    <t>B1500029527</t>
  </si>
  <si>
    <t>B1500029528</t>
  </si>
  <si>
    <t>B1500029529</t>
  </si>
  <si>
    <t>B1500029530</t>
  </si>
  <si>
    <t>B1500029531</t>
  </si>
  <si>
    <t>B1500029532</t>
  </si>
  <si>
    <t>B1500029533</t>
  </si>
  <si>
    <t>B1500029534</t>
  </si>
  <si>
    <t>B1500029535</t>
  </si>
  <si>
    <t>B1500029536</t>
  </si>
  <si>
    <t>B1500029537</t>
  </si>
  <si>
    <t>B1500029538</t>
  </si>
  <si>
    <t>B1500029539</t>
  </si>
  <si>
    <t>B1500029540</t>
  </si>
  <si>
    <t>B1500029541</t>
  </si>
  <si>
    <t>B1500029542</t>
  </si>
  <si>
    <t>B1500029543</t>
  </si>
  <si>
    <t>B1500029544</t>
  </si>
  <si>
    <t>B1500029545</t>
  </si>
  <si>
    <t>B1500029546</t>
  </si>
  <si>
    <t>B1500029547</t>
  </si>
  <si>
    <t>B1500029548</t>
  </si>
  <si>
    <t>B1500029549</t>
  </si>
  <si>
    <t>B1500029552</t>
  </si>
  <si>
    <t>B1500029553</t>
  </si>
  <si>
    <t>B1500029554</t>
  </si>
  <si>
    <t>B1500029550</t>
  </si>
  <si>
    <t>B1500029551</t>
  </si>
  <si>
    <t>B1500003177</t>
  </si>
  <si>
    <t>B1500000437</t>
  </si>
  <si>
    <t>B1500000146</t>
  </si>
  <si>
    <t>B1500003173</t>
  </si>
  <si>
    <t>B1500003174</t>
  </si>
  <si>
    <t>B1500029555</t>
  </si>
  <si>
    <t>B1500003175</t>
  </si>
  <si>
    <t>B1500029556</t>
  </si>
  <si>
    <t>B1500029557</t>
  </si>
  <si>
    <t>B1500003176</t>
  </si>
  <si>
    <t>B1500029558</t>
  </si>
  <si>
    <t>B1500029559</t>
  </si>
  <si>
    <t>B1500029560</t>
  </si>
  <si>
    <t>B1500029516</t>
  </si>
  <si>
    <t>B1500029561</t>
  </si>
  <si>
    <t>B1500000709</t>
  </si>
  <si>
    <t>B1500029518</t>
  </si>
  <si>
    <t>B1500000261</t>
  </si>
  <si>
    <t>B1500000271</t>
  </si>
  <si>
    <t>B1500000104</t>
  </si>
  <si>
    <t>B1500000188</t>
  </si>
  <si>
    <t>B1500000779</t>
  </si>
  <si>
    <t>B1500000588</t>
  </si>
  <si>
    <t>B1500000589</t>
  </si>
  <si>
    <t>B1500001640</t>
  </si>
  <si>
    <t>B1500001641</t>
  </si>
  <si>
    <t>B1500000311</t>
  </si>
  <si>
    <t>B1500000080</t>
  </si>
  <si>
    <t>B1500000751</t>
  </si>
  <si>
    <t>B1500002137</t>
  </si>
  <si>
    <t>B1500000462</t>
  </si>
  <si>
    <t>B1500000296</t>
  </si>
  <si>
    <t>B1500021946</t>
  </si>
  <si>
    <t>B1500021947</t>
  </si>
  <si>
    <t>B1500223760</t>
  </si>
  <si>
    <t>B1500204482</t>
  </si>
  <si>
    <t>B1500021945</t>
  </si>
  <si>
    <t>B1500223759</t>
  </si>
  <si>
    <t>B1500000293</t>
  </si>
  <si>
    <t>B1500001337</t>
  </si>
  <si>
    <t>B1500000922</t>
  </si>
  <si>
    <t>B1500358351</t>
  </si>
  <si>
    <t>B1500000920</t>
  </si>
  <si>
    <t>B1500204484</t>
  </si>
  <si>
    <t>B1500000387</t>
  </si>
  <si>
    <t>B1500003041</t>
  </si>
  <si>
    <t>B1500003042</t>
  </si>
  <si>
    <t>B1500003043</t>
  </si>
  <si>
    <t>B1500003045</t>
  </si>
  <si>
    <t>B1500003046</t>
  </si>
  <si>
    <t>B1500003060</t>
  </si>
  <si>
    <t>B1500003047</t>
  </si>
  <si>
    <t>B1500003061</t>
  </si>
  <si>
    <t>B1500003048</t>
  </si>
  <si>
    <t>B1500003049</t>
  </si>
  <si>
    <t>B1500003050</t>
  </si>
  <si>
    <t>B1500003051</t>
  </si>
  <si>
    <t>B1500003052</t>
  </si>
  <si>
    <t>B1500003053</t>
  </si>
  <si>
    <t>B1500003054</t>
  </si>
  <si>
    <t>B1500003055</t>
  </si>
  <si>
    <t>B1500003057</t>
  </si>
  <si>
    <t>B1500003058</t>
  </si>
  <si>
    <t>B1500003062</t>
  </si>
  <si>
    <t>B1500040503</t>
  </si>
  <si>
    <t>B1500003063</t>
  </si>
  <si>
    <t>B1500003064</t>
  </si>
  <si>
    <t>B1500003065</t>
  </si>
  <si>
    <t>B1500003066</t>
  </si>
  <si>
    <t>B1500003044</t>
  </si>
  <si>
    <t>B1500040654</t>
  </si>
  <si>
    <t>B1500040765</t>
  </si>
  <si>
    <t>B1500000602</t>
  </si>
  <si>
    <t>B1500000600</t>
  </si>
  <si>
    <t>B1500024333</t>
  </si>
  <si>
    <t>B1500024434</t>
  </si>
  <si>
    <t>B1500000315</t>
  </si>
  <si>
    <t>B1500000032</t>
  </si>
  <si>
    <t>B1500001317</t>
  </si>
  <si>
    <t>B1500001318</t>
  </si>
  <si>
    <t>B1500001325</t>
  </si>
  <si>
    <t>B1500001326</t>
  </si>
  <si>
    <t>B1500001297</t>
  </si>
  <si>
    <t>B1500001340</t>
  </si>
  <si>
    <t>B1500001342</t>
  </si>
  <si>
    <t>B1500001306</t>
  </si>
  <si>
    <t>B1500001307</t>
  </si>
  <si>
    <t>B1500001308</t>
  </si>
  <si>
    <t>B1500001311</t>
  </si>
  <si>
    <t>B1500001312</t>
  </si>
  <si>
    <t>B1500001313</t>
  </si>
  <si>
    <t>B1500001314</t>
  </si>
  <si>
    <t>B1500001315</t>
  </si>
  <si>
    <t>B1500001320</t>
  </si>
  <si>
    <t>B1500001321</t>
  </si>
  <si>
    <t>B1500001328</t>
  </si>
  <si>
    <t>B1500001329</t>
  </si>
  <si>
    <t>B1500001330</t>
  </si>
  <si>
    <t>B1500001331</t>
  </si>
  <si>
    <t>B1500001332</t>
  </si>
  <si>
    <t>B1500001335</t>
  </si>
  <si>
    <t>B1500001336</t>
  </si>
  <si>
    <t>B1500001338</t>
  </si>
  <si>
    <t>B1500001339</t>
  </si>
  <si>
    <t>B1500001341</t>
  </si>
  <si>
    <t>B1500001345</t>
  </si>
  <si>
    <t>B1500001322</t>
  </si>
  <si>
    <t>B1500025680</t>
  </si>
  <si>
    <t>B1500007368</t>
  </si>
  <si>
    <t>B1500001027</t>
  </si>
  <si>
    <t>B1500000541</t>
  </si>
  <si>
    <t>B1500000980</t>
  </si>
  <si>
    <t>B1500000979</t>
  </si>
  <si>
    <t>B1500000009</t>
  </si>
  <si>
    <t>B1500000785</t>
  </si>
  <si>
    <t>B1500000601</t>
  </si>
  <si>
    <t>B1500000599</t>
  </si>
  <si>
    <t>B1500204515</t>
  </si>
  <si>
    <t>B1500021948</t>
  </si>
  <si>
    <t>B1500261738</t>
  </si>
  <si>
    <t>B1500004749</t>
  </si>
  <si>
    <t>B1500006104</t>
  </si>
  <si>
    <t>B1500006131</t>
  </si>
  <si>
    <t>B1500040402</t>
  </si>
  <si>
    <t>B1500008045</t>
  </si>
  <si>
    <t>B1500008052</t>
  </si>
  <si>
    <t>B1500040446</t>
  </si>
  <si>
    <t>B1500040449</t>
  </si>
  <si>
    <t>B1500040470</t>
  </si>
  <si>
    <t>B1500040504</t>
  </si>
  <si>
    <t>B1500040593</t>
  </si>
  <si>
    <t>B1500040612</t>
  </si>
  <si>
    <t>B1500040613</t>
  </si>
  <si>
    <t>B1500040614</t>
  </si>
  <si>
    <t>B1500040615</t>
  </si>
  <si>
    <t>B1500040672</t>
  </si>
  <si>
    <t>B1500040753</t>
  </si>
  <si>
    <t>B1500040766</t>
  </si>
  <si>
    <t>B1500040783</t>
  </si>
  <si>
    <t>B1500004634</t>
  </si>
  <si>
    <t>B1500024547</t>
  </si>
  <si>
    <t>B1500024606</t>
  </si>
  <si>
    <t>B1500024607</t>
  </si>
  <si>
    <t>B1500007361</t>
  </si>
  <si>
    <t>B1500000085</t>
  </si>
  <si>
    <t>B1500000086</t>
  </si>
  <si>
    <t>B1500000223</t>
  </si>
  <si>
    <t>B1500000339</t>
  </si>
  <si>
    <t>B1500000250</t>
  </si>
  <si>
    <t>B1500000276</t>
  </si>
  <si>
    <t>B1500000295</t>
  </si>
  <si>
    <t>B1500007360</t>
  </si>
  <si>
    <t>B1500000088</t>
  </si>
  <si>
    <t>B1500000089</t>
  </si>
  <si>
    <t>B1500000087</t>
  </si>
  <si>
    <t>B1500001383</t>
  </si>
  <si>
    <t>B1500001765</t>
  </si>
  <si>
    <t>B1500000298</t>
  </si>
  <si>
    <t>B1500204546</t>
  </si>
  <si>
    <t>B1500021949</t>
  </si>
  <si>
    <t>B1500024853</t>
  </si>
  <si>
    <t>B1500024854</t>
  </si>
  <si>
    <t>B1500002731</t>
  </si>
  <si>
    <t>B1500002732</t>
  </si>
  <si>
    <t>B1500002733</t>
  </si>
  <si>
    <t>B1500002734</t>
  </si>
  <si>
    <t>B1500002735</t>
  </si>
  <si>
    <t>B1500002736</t>
  </si>
  <si>
    <t>B1500002737</t>
  </si>
  <si>
    <t>B1500002738</t>
  </si>
  <si>
    <t>B1500002739</t>
  </si>
  <si>
    <t>B1500002740</t>
  </si>
  <si>
    <t>B1500002741</t>
  </si>
  <si>
    <t>B1500002742</t>
  </si>
  <si>
    <t>B1500002743</t>
  </si>
  <si>
    <t>B1500002744</t>
  </si>
  <si>
    <t>B1500002745</t>
  </si>
  <si>
    <t>B1500002746</t>
  </si>
  <si>
    <t>B1500002747</t>
  </si>
  <si>
    <t>B1500002748</t>
  </si>
  <si>
    <t>B1500002749</t>
  </si>
  <si>
    <t>B1500002750</t>
  </si>
  <si>
    <t>B1500002751</t>
  </si>
  <si>
    <t>B1500002752</t>
  </si>
  <si>
    <t>B1500000106</t>
  </si>
  <si>
    <t>20/4/2021</t>
  </si>
  <si>
    <t>17/3/2021</t>
  </si>
  <si>
    <t>18/6/2021</t>
  </si>
  <si>
    <t>18/1/2022</t>
  </si>
  <si>
    <t>15/6/2022</t>
  </si>
  <si>
    <t>7/7/2022</t>
  </si>
  <si>
    <t>13/7/2022</t>
  </si>
  <si>
    <t>22/9/2022</t>
  </si>
  <si>
    <t>6/10/2022</t>
  </si>
  <si>
    <t>11/10/2022</t>
  </si>
  <si>
    <t>14/2/2023</t>
  </si>
  <si>
    <t>4/2/2023</t>
  </si>
  <si>
    <t>15/3/2023</t>
  </si>
  <si>
    <t>23/3/2023</t>
  </si>
  <si>
    <t>12/2/2023</t>
  </si>
  <si>
    <t>25/2/2023</t>
  </si>
  <si>
    <t>1/3/2023</t>
  </si>
  <si>
    <t>3/3/2023</t>
  </si>
  <si>
    <t>2/3/2023</t>
  </si>
  <si>
    <t>6/3/2023</t>
  </si>
  <si>
    <t>9/3/2023</t>
  </si>
  <si>
    <t>5/3/2023</t>
  </si>
  <si>
    <t>7/3/2023</t>
  </si>
  <si>
    <t>8/3/2023</t>
  </si>
  <si>
    <t>14/3/2023</t>
  </si>
  <si>
    <t>10/3/2023</t>
  </si>
  <si>
    <t>13/3/2023</t>
  </si>
  <si>
    <t>16/3/2023</t>
  </si>
  <si>
    <t>20/3/2023</t>
  </si>
  <si>
    <t>27/3/2023</t>
  </si>
  <si>
    <t>22/3/2023</t>
  </si>
  <si>
    <t>24/3/2023</t>
  </si>
  <si>
    <t>21/3/2023</t>
  </si>
  <si>
    <t>17/3/2023</t>
  </si>
  <si>
    <t>11/3/2023</t>
  </si>
  <si>
    <t>29/3/2023</t>
  </si>
  <si>
    <t>PAGO PUBLICIDAD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</si>
  <si>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</si>
  <si>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</si>
  <si>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</si>
  <si>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</si>
  <si>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</si>
  <si>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</si>
  <si>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NCF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</si>
  <si>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</si>
  <si>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</si>
  <si>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</si>
  <si>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</si>
  <si>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</si>
  <si>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</si>
  <si>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</si>
  <si>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</si>
  <si>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</si>
  <si>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</si>
  <si>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</si>
  <si>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</si>
  <si>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</si>
  <si>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</si>
  <si>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</si>
  <si>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Crédito</t>
  </si>
  <si>
    <t>2-02-07-02-06</t>
  </si>
  <si>
    <t>MANTENIMIENTO Y REPARACIÓN DE EQUIPOS DE TRANSPORTE, TRACCIÓN Y ELEVACIÓN</t>
  </si>
  <si>
    <t>LIB. 3523-1</t>
  </si>
  <si>
    <t>1/1/0001 12:00:00 a. m.</t>
  </si>
  <si>
    <t>28/3/2023</t>
  </si>
  <si>
    <t>2-02-02-01-01</t>
  </si>
  <si>
    <t>PUBLICIDAD Y PROPAGANDA</t>
  </si>
  <si>
    <t>LIB. NO. 3041-1</t>
  </si>
  <si>
    <t>2-02-05-01-01</t>
  </si>
  <si>
    <t>ALQUILERES Y RENTAS DE EDIFICIOS Y LOCALES</t>
  </si>
  <si>
    <t>LIB. 3474-1</t>
  </si>
  <si>
    <t>LIB. 3695-1</t>
  </si>
  <si>
    <t>30/3/2023</t>
  </si>
  <si>
    <t>LIB. NO. 3373-1</t>
  </si>
  <si>
    <t>23/6/2022</t>
  </si>
  <si>
    <t>LIB. NO.3330-1</t>
  </si>
  <si>
    <t>11/7/2022</t>
  </si>
  <si>
    <t>LIB. NO. 3357</t>
  </si>
  <si>
    <t>14/7/2022</t>
  </si>
  <si>
    <t>LIB. NO. 3338-1</t>
  </si>
  <si>
    <t>28/9/2022</t>
  </si>
  <si>
    <t>LIB. NO. 3332-1</t>
  </si>
  <si>
    <t>LIB. 3324-1</t>
  </si>
  <si>
    <t>12/10/2022</t>
  </si>
  <si>
    <t>03400058701</t>
  </si>
  <si>
    <t>LIB. 3580-1</t>
  </si>
  <si>
    <t>19/10/2022</t>
  </si>
  <si>
    <t>21/10/2022</t>
  </si>
  <si>
    <t>LIB. NO. 3353-1</t>
  </si>
  <si>
    <t>16/12/2022</t>
  </si>
  <si>
    <t>2-02-07-01-06</t>
  </si>
  <si>
    <t>INSTALACIONES ELÉCTRICAS</t>
  </si>
  <si>
    <t>LIB. 2751-1</t>
  </si>
  <si>
    <t>9/2/2022</t>
  </si>
  <si>
    <t>2-02-01-02-01</t>
  </si>
  <si>
    <t>SERVICIOS TELEFÓNICOS DE LARGA DISTANCIA</t>
  </si>
  <si>
    <t>LIB. 2798-1</t>
  </si>
  <si>
    <t>LIB. 1727-1</t>
  </si>
  <si>
    <t>LIB. 1565-1</t>
  </si>
  <si>
    <t>00105188585</t>
  </si>
  <si>
    <t>LIB. NO. 1577-1</t>
  </si>
  <si>
    <t>LIB. 1572-1</t>
  </si>
  <si>
    <t>LIB. 1571-1</t>
  </si>
  <si>
    <t>LIB. 1598-1</t>
  </si>
  <si>
    <t>LIB. 1566-1</t>
  </si>
  <si>
    <t>LIB. 1568-1</t>
  </si>
  <si>
    <t>LIB. 1567-1</t>
  </si>
  <si>
    <t>LIB. 1573-1</t>
  </si>
  <si>
    <t>LIB. 1578-1</t>
  </si>
  <si>
    <t>LIB. 1570-1</t>
  </si>
  <si>
    <t>2-02-01-05-01</t>
  </si>
  <si>
    <t>SERVICIO DE INTERNET Y TELEVISIÓN POR CABLE</t>
  </si>
  <si>
    <t>LIB. 2747-1</t>
  </si>
  <si>
    <t>LIB.2813-1</t>
  </si>
  <si>
    <t>2-02-08-05-02</t>
  </si>
  <si>
    <t>LAVANDERÍA</t>
  </si>
  <si>
    <t>LIB.2196-1</t>
  </si>
  <si>
    <t>2-02-08-06-01</t>
  </si>
  <si>
    <t>EVENTOS GENERALES</t>
  </si>
  <si>
    <t>LIB.2973-1</t>
  </si>
  <si>
    <t>2-04-06-01-01</t>
  </si>
  <si>
    <t>SUBVENCIONES A EMPRESAS DEL SECTOR PRIVADO</t>
  </si>
  <si>
    <t>LIB. 2069-1</t>
  </si>
  <si>
    <t>2-03-07-01-01</t>
  </si>
  <si>
    <t>GASOLINA</t>
  </si>
  <si>
    <t>LIB. NO. 2134-1</t>
  </si>
  <si>
    <t>2-03-01-03-03</t>
  </si>
  <si>
    <t>PRODUCTOS FORESTALES</t>
  </si>
  <si>
    <t>LIB.2156-1</t>
  </si>
  <si>
    <t>2-02-07-02-08</t>
  </si>
  <si>
    <t>SERVICIOS DE MANTENIMIENTO, REPARACIÓN , DESMONTAJE E INSTALACIÓN</t>
  </si>
  <si>
    <t>LIB.2149-1</t>
  </si>
  <si>
    <t>LIB.2146-1</t>
  </si>
  <si>
    <t>2-02-08-07-03</t>
  </si>
  <si>
    <t>SERVICIOS DE CONTABILIDAD Y AUDITORÍA</t>
  </si>
  <si>
    <t>LIB.2192-1</t>
  </si>
  <si>
    <t>LIB. NO. 2144-1</t>
  </si>
  <si>
    <t>00102722832</t>
  </si>
  <si>
    <t>LIB. NO. 2142-1</t>
  </si>
  <si>
    <t>LIB. NO. 2140-1</t>
  </si>
  <si>
    <t>04400201309</t>
  </si>
  <si>
    <t>LIB. NO. 2138-1</t>
  </si>
  <si>
    <t>LIB.2639-1</t>
  </si>
  <si>
    <t>LIB. 2136-1</t>
  </si>
  <si>
    <t>00101517258</t>
  </si>
  <si>
    <t>2-02-08-07-02</t>
  </si>
  <si>
    <t>SERVICIOS JURÍDICOS</t>
  </si>
  <si>
    <t>LIB. 3100-1</t>
  </si>
  <si>
    <t>LIB. 2152-1</t>
  </si>
  <si>
    <t>LIB. NO. 2155-1</t>
  </si>
  <si>
    <t>LIB. 2150</t>
  </si>
  <si>
    <t>LIB. 2203-1</t>
  </si>
  <si>
    <t>2-02-01-06-01</t>
  </si>
  <si>
    <t>ELECTRICIDAD</t>
  </si>
  <si>
    <t>LIB. NO. 2287-1</t>
  </si>
  <si>
    <t>04400127678</t>
  </si>
  <si>
    <t>LIB.3096-1</t>
  </si>
  <si>
    <t>LIB.2298-1</t>
  </si>
  <si>
    <t>2-02-01-03-01</t>
  </si>
  <si>
    <t>TELÉFONO LOCAL</t>
  </si>
  <si>
    <t>LIB.2794-1</t>
  </si>
  <si>
    <t>LIB.2728-1</t>
  </si>
  <si>
    <t>LIB. 2804-1</t>
  </si>
  <si>
    <t>LIB. NO. 2444-1</t>
  </si>
  <si>
    <t>LIB. NO.2448-1</t>
  </si>
  <si>
    <t>LIB. NO. 2469-1</t>
  </si>
  <si>
    <t>LIB. 2801-1</t>
  </si>
  <si>
    <t>LIB. NO. 2674-1</t>
  </si>
  <si>
    <t>LIB. NO. 2461-1</t>
  </si>
  <si>
    <t>LIB. 2732-1</t>
  </si>
  <si>
    <t>LIB. NO. 2436-1</t>
  </si>
  <si>
    <t>LIB. NO. 2440-1</t>
  </si>
  <si>
    <t>LIB. NO. 2420-1</t>
  </si>
  <si>
    <t>LIB. NO. 2456-1</t>
  </si>
  <si>
    <t>LIB. NO. 2438-1</t>
  </si>
  <si>
    <t>LIB. NO. 2452-1</t>
  </si>
  <si>
    <t>LIB. NO. 2450-1</t>
  </si>
  <si>
    <t>LIB.2749-1</t>
  </si>
  <si>
    <t>LIB. NO. 2418-1</t>
  </si>
  <si>
    <t>LIB. NO. 2424-1</t>
  </si>
  <si>
    <t>LIB. NO. 2422-1</t>
  </si>
  <si>
    <t>LIB. NO. 2434-1</t>
  </si>
  <si>
    <t>LIB. NO. 2430-1</t>
  </si>
  <si>
    <t>LIB. NO. 2458</t>
  </si>
  <si>
    <t>01000402857</t>
  </si>
  <si>
    <t>LIB. NO. 2432-1</t>
  </si>
  <si>
    <t>LIB. NO. 2426-1</t>
  </si>
  <si>
    <t>LIB.2372-1</t>
  </si>
  <si>
    <t>2-02-06-03-01</t>
  </si>
  <si>
    <t>SEGUROS DE PERSONAS</t>
  </si>
  <si>
    <t>LIB.2623-1</t>
  </si>
  <si>
    <t>Pago automático por nota de crédito</t>
  </si>
  <si>
    <t>LIB.2514-1</t>
  </si>
  <si>
    <t>LIB.2408-1</t>
  </si>
  <si>
    <t>2-02-08-07-06</t>
  </si>
  <si>
    <t>OTROS SERVICIOS TÉCNICOS PROFESIONALES</t>
  </si>
  <si>
    <t>LIB.2788-1</t>
  </si>
  <si>
    <t>2-03-05-03-01</t>
  </si>
  <si>
    <t>LLANTAS Y NEUMÁTICOS</t>
  </si>
  <si>
    <t>LIB.2795-1</t>
  </si>
  <si>
    <t>3/3/2023 12:00:00 a. m.</t>
  </si>
  <si>
    <t>2-03-09-06-01</t>
  </si>
  <si>
    <t>PRODUCTOS ELÉCTRICOS Y AFINES</t>
  </si>
  <si>
    <t>LIB. NO. 2383-1</t>
  </si>
  <si>
    <t>LIB.2381-1</t>
  </si>
  <si>
    <t>02301491219</t>
  </si>
  <si>
    <t>LIB. NO. 2526-1</t>
  </si>
  <si>
    <t>LIB.2405-1</t>
  </si>
  <si>
    <t>LIB.2403-1</t>
  </si>
  <si>
    <t>LIB.3058-1</t>
  </si>
  <si>
    <t>LIB.3132-1</t>
  </si>
  <si>
    <t>2-02-09-02-03</t>
  </si>
  <si>
    <t>SERVICIOS DE CATERING</t>
  </si>
  <si>
    <t>LIB. NO. 2874-1</t>
  </si>
  <si>
    <t>LIB.2663-1</t>
  </si>
  <si>
    <t>LIB. 2817-1</t>
  </si>
  <si>
    <t>LIB.2857-1</t>
  </si>
  <si>
    <t>2-02-02-02-01</t>
  </si>
  <si>
    <t>IMPRESIÓN Y ENCUADERNACIÓN</t>
  </si>
  <si>
    <t>LIB. 2855-1</t>
  </si>
  <si>
    <t>LIB. 2840-1</t>
  </si>
  <si>
    <t>03700226800</t>
  </si>
  <si>
    <t>LIB.2630-1</t>
  </si>
  <si>
    <t>LIB.2659-1</t>
  </si>
  <si>
    <t>LIB.2657-1</t>
  </si>
  <si>
    <t>LIB.2653-1</t>
  </si>
  <si>
    <t>LIB.2786-1</t>
  </si>
  <si>
    <t>LIB.2861-1</t>
  </si>
  <si>
    <t>LIB.2863-1</t>
  </si>
  <si>
    <t>LIB. 2826-1</t>
  </si>
  <si>
    <t>LIB. 2754-1</t>
  </si>
  <si>
    <t>0132155981</t>
  </si>
  <si>
    <t>LIB. 2694-1</t>
  </si>
  <si>
    <t>LIB. 2692-1</t>
  </si>
  <si>
    <t>LIB. 2690</t>
  </si>
  <si>
    <t>00113914485</t>
  </si>
  <si>
    <t>LIB. 2688-1</t>
  </si>
  <si>
    <t>08700117420</t>
  </si>
  <si>
    <t>LIB. NO. 2567-1</t>
  </si>
  <si>
    <t>LIB. NO. 2563-1</t>
  </si>
  <si>
    <t>LIB. NO. 2569-1</t>
  </si>
  <si>
    <t>LIB. NO. 2565-1</t>
  </si>
  <si>
    <t>LIB.2769-1</t>
  </si>
  <si>
    <t>LIB. 2767-1</t>
  </si>
  <si>
    <t>2-02-05-03-04</t>
  </si>
  <si>
    <t>ALQUILER DE EQUIPO DE OFICINA Y MUEBLES</t>
  </si>
  <si>
    <t>LIB.2815-1</t>
  </si>
  <si>
    <t>00112722772</t>
  </si>
  <si>
    <t>LIB.2809-1</t>
  </si>
  <si>
    <t>LIB. 2696-1</t>
  </si>
  <si>
    <t>LIB. 2681-1</t>
  </si>
  <si>
    <t>LIB. 2698-1</t>
  </si>
  <si>
    <t>LIB. 2684-1</t>
  </si>
  <si>
    <t>LIB. 2271-1</t>
  </si>
  <si>
    <t>LIB. 2806-1</t>
  </si>
  <si>
    <t>LIB.2676-1</t>
  </si>
  <si>
    <t>LIB.2742-1</t>
  </si>
  <si>
    <t>LIB. 2738-1</t>
  </si>
  <si>
    <t>LIB. 2822-1</t>
  </si>
  <si>
    <t>LIB. 2721-1</t>
  </si>
  <si>
    <t>LIB. 2773-1</t>
  </si>
  <si>
    <t>LIB.2869-1</t>
  </si>
  <si>
    <t>LIB. 2899-1</t>
  </si>
  <si>
    <t>LIB. NO.3033-1</t>
  </si>
  <si>
    <t>LIB. NO. 3037-1</t>
  </si>
  <si>
    <t>LIB 3031-1</t>
  </si>
  <si>
    <t>LIB. 2824-1</t>
  </si>
  <si>
    <t>LIB. NO. 3039-1</t>
  </si>
  <si>
    <t>LIB. 3032-1</t>
  </si>
  <si>
    <t>LIB. NO.2983-1</t>
  </si>
  <si>
    <t>LIB. NO. 2977-1</t>
  </si>
  <si>
    <t>00110005790</t>
  </si>
  <si>
    <t>LIB. NO. 2981</t>
  </si>
  <si>
    <t>LIB. 2993-1</t>
  </si>
  <si>
    <t>LIB. 2990-1</t>
  </si>
  <si>
    <t>LIB. 2995-1</t>
  </si>
  <si>
    <t>LIB. 2988-1</t>
  </si>
  <si>
    <t>LIB. 3020-1</t>
  </si>
  <si>
    <t>LIB. NO.3035-1</t>
  </si>
  <si>
    <t>LIB. 2999-1</t>
  </si>
  <si>
    <t>LIB. NO. 2877-1</t>
  </si>
  <si>
    <t>LIB. 3223-1</t>
  </si>
  <si>
    <t>LIB. 3017-1</t>
  </si>
  <si>
    <t>LIB. 3158-1</t>
  </si>
  <si>
    <t>LIB. 3013-1</t>
  </si>
  <si>
    <t>2-02-07-02-01</t>
  </si>
  <si>
    <t>MANTENIMIENTO Y REPARACIÓN DE MUEBLES Y EQUIPOS DE OFICINA</t>
  </si>
  <si>
    <t>LIB.3084-1</t>
  </si>
  <si>
    <t>00100839430</t>
  </si>
  <si>
    <t>LIB. 3165-1</t>
  </si>
  <si>
    <t>00114024391</t>
  </si>
  <si>
    <t>LIB. 3011</t>
  </si>
  <si>
    <t>LIB. NO. 3043-1</t>
  </si>
  <si>
    <t>LIB. 3009-1</t>
  </si>
  <si>
    <t>LIB. 3160-1</t>
  </si>
  <si>
    <t>LIB. 2910-1</t>
  </si>
  <si>
    <t>LIB. 2914-1</t>
  </si>
  <si>
    <t>LIB. 2917-1</t>
  </si>
  <si>
    <t>LIB. 3181-1</t>
  </si>
  <si>
    <t>LIB. NO. 3050-1</t>
  </si>
  <si>
    <t>LIB. 3345-1</t>
  </si>
  <si>
    <t>2-02-08-07-05</t>
  </si>
  <si>
    <t>SERVICIOS DE INFORMÁTICA Y SISTEMAS COMPUTARIZADOS</t>
  </si>
  <si>
    <t>LIB. 3156-1</t>
  </si>
  <si>
    <t>LIB. 3221-1</t>
  </si>
  <si>
    <t>LIB. NO. 3068</t>
  </si>
  <si>
    <t>LIB. 3217-1</t>
  </si>
  <si>
    <t>2-03-07-01-02</t>
  </si>
  <si>
    <t>GASOIL</t>
  </si>
  <si>
    <t>LIB. 3140-1</t>
  </si>
  <si>
    <t>LIB. 3211-1</t>
  </si>
  <si>
    <t>LIB. 3210-1</t>
  </si>
  <si>
    <t>03101072886</t>
  </si>
  <si>
    <t>LIB. 3208-1</t>
  </si>
  <si>
    <t>2-03-01-01-01</t>
  </si>
  <si>
    <t>ALIMENTOS Y BEBIDAS PARA PERSONAS</t>
  </si>
  <si>
    <t>LIB. 3185-1</t>
  </si>
  <si>
    <t>LIB.3225-1</t>
  </si>
  <si>
    <t>LIB. 3219-1</t>
  </si>
  <si>
    <t>LIB.3291-1</t>
  </si>
  <si>
    <t>LIB.3369-1</t>
  </si>
  <si>
    <t>00100715226</t>
  </si>
  <si>
    <t>LIB. NO. 3367-1</t>
  </si>
  <si>
    <t>LIB. NO. 3363-1</t>
  </si>
  <si>
    <t>LIB.3340-1</t>
  </si>
  <si>
    <t>21/3/2023 12:00:00 a. m.</t>
  </si>
  <si>
    <t>2-02-01-07-01</t>
  </si>
  <si>
    <t>AGUA</t>
  </si>
  <si>
    <t>LIB. NO. 3377-1</t>
  </si>
  <si>
    <t>2-02-04-04-01</t>
  </si>
  <si>
    <t>PEAJE</t>
  </si>
  <si>
    <t>PAGO DE FACTURA B1500007368 PAGO REC. PASO RAPIDO.</t>
  </si>
  <si>
    <t>LIB.3491-1</t>
  </si>
  <si>
    <t>LIB. NO. 3431-1</t>
  </si>
  <si>
    <t>LIB. NO.3433-1</t>
  </si>
  <si>
    <t>LIB. NO. 3429-1</t>
  </si>
  <si>
    <t>LIB. NO. 3427-1</t>
  </si>
  <si>
    <t>LIB.3380-1</t>
  </si>
  <si>
    <t>LIB. NO. 3425</t>
  </si>
  <si>
    <t>LIB. 3463-1</t>
  </si>
  <si>
    <t>LIB.3525-1</t>
  </si>
  <si>
    <t>LIB. NO. 3410-1</t>
  </si>
  <si>
    <t>LIB. 3486-1</t>
  </si>
  <si>
    <t>LIB. NO. 3412-1</t>
  </si>
  <si>
    <t>LIB. NO.3521-1</t>
  </si>
  <si>
    <t>LIB.3459-1</t>
  </si>
  <si>
    <t>LIB.3558-1</t>
  </si>
  <si>
    <t>LIB.3561-1</t>
  </si>
  <si>
    <t>LIB. 3591-1</t>
  </si>
  <si>
    <t>LIB.3549-1</t>
  </si>
  <si>
    <t>LIB.3593-1</t>
  </si>
  <si>
    <t>LIB.3542-1</t>
  </si>
  <si>
    <t>24/3/2023 12:00:00 a. m.</t>
  </si>
  <si>
    <t>LIC.3562-1</t>
  </si>
  <si>
    <t>LIB. 3747-1</t>
  </si>
  <si>
    <t>31/3/2023</t>
  </si>
  <si>
    <t>LIB. 3666-1</t>
  </si>
  <si>
    <t>LIB.3626-1</t>
  </si>
  <si>
    <t>00100809433</t>
  </si>
  <si>
    <t>LIB.3749-1</t>
  </si>
  <si>
    <t>LIB. 3681-1</t>
  </si>
  <si>
    <t>LIB. 3683-1</t>
  </si>
  <si>
    <t>LIB.3751-1</t>
  </si>
  <si>
    <t>LIB. 3689-1</t>
  </si>
  <si>
    <t>LIB. 3673-1</t>
  </si>
  <si>
    <t>LIB. 3675-1</t>
  </si>
  <si>
    <t>LIB. 3669-1</t>
  </si>
  <si>
    <t>LIB. 3663-1</t>
  </si>
  <si>
    <t>00117805358</t>
  </si>
  <si>
    <t>LIB.3691-1</t>
  </si>
  <si>
    <t>LIB.3693-1</t>
  </si>
  <si>
    <t>LIB.3722-1</t>
  </si>
  <si>
    <t>LIB.3667-1</t>
  </si>
  <si>
    <t>LIB.3725-1</t>
  </si>
  <si>
    <t>LIB. 3604-1</t>
  </si>
  <si>
    <t>LIB. 3602-1</t>
  </si>
  <si>
    <t>LIB. 3606-1</t>
  </si>
  <si>
    <t>28/3/2022</t>
  </si>
  <si>
    <t>LIB. 3776-1</t>
  </si>
  <si>
    <t>LIB. 3775-1</t>
  </si>
  <si>
    <t>LIB.3778-1</t>
  </si>
  <si>
    <t>Fin del Listado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</si>
</sst>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#,##0.00\ ;&quot; (&quot;#,##0.00\);&quot; -&quot;#\ ;@\ "/>
    <numFmt numFmtId="168" formatCode="dd/mm/yyyy;@"/>
    <numFmt numFmtId="169" formatCode="&quot; RD$&quot;#,##0.00&quot; &quot;;&quot; RD$(&quot;#,##0.00&quot;)&quot;;&quot; RD$-&quot;00&quot; &quot;;&quot; &quot;@&quot; &quot;"/>
    <numFmt numFmtId="170" formatCode="#,##0.00&quot; &quot;;&quot; (&quot;#,##0.00&quot;)&quot;;&quot; -&quot;#&quot; &quot;;@&quot; &quot;"/>
    <numFmt numFmtId="171" formatCode="_([$RD$-1C0A]* #,##0.00_);_([$RD$-1C0A]* \(#,##0.00\);_([$RD$-1C0A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24"/>
      <color indexed="8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7" fontId="2" fillId="0" borderId="0" applyFill="0" applyBorder="0" applyAlignment="0" applyProtection="0"/>
    <xf numFmtId="16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0">
      <alignment/>
      <protection/>
    </xf>
    <xf numFmtId="169" fontId="7" fillId="0" borderId="0" applyFont="0" applyFill="0" applyBorder="0" applyAlignment="0" applyProtection="0"/>
    <xf numFmtId="0" fontId="7" fillId="0" borderId="0" applyNumberFormat="0" applyBorder="0" applyProtection="0">
      <alignment/>
    </xf>
    <xf numFmtId="170" fontId="7" fillId="0" borderId="0" applyFill="0" applyBorder="0" applyAlignment="0" applyProtection="0"/>
    <xf numFmtId="0" fontId="8" fillId="0" borderId="0" applyNumberFormat="0" applyBorder="0" applyProtection="0">
      <alignment/>
    </xf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20" applyFont="1">
      <alignment/>
      <protection/>
    </xf>
    <xf numFmtId="0" fontId="3" fillId="0" borderId="1" xfId="20" applyFont="1" applyBorder="1" applyAlignment="1" quotePrefix="1">
      <alignment horizontal="center"/>
      <protection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2" xfId="0" applyFont="1" applyBorder="1" applyAlignment="1" quotePrefix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wrapText="1"/>
    </xf>
    <xf numFmtId="4" fontId="14" fillId="0" borderId="2" xfId="0" applyNumberFormat="1" applyFont="1" applyBorder="1"/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right"/>
    </xf>
    <xf numFmtId="0" fontId="18" fillId="0" borderId="2" xfId="23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/>
    <xf numFmtId="0" fontId="12" fillId="0" borderId="2" xfId="0" applyFont="1" applyBorder="1" applyAlignment="1">
      <alignment horizontal="center" wrapText="1"/>
    </xf>
    <xf numFmtId="0" fontId="16" fillId="0" borderId="0" xfId="20" applyFont="1" applyAlignment="1">
      <alignment horizontal="center"/>
      <protection/>
    </xf>
    <xf numFmtId="168" fontId="21" fillId="0" borderId="0" xfId="20" applyNumberFormat="1" applyFont="1" applyAlignment="1">
      <alignment horizontal="right"/>
      <protection/>
    </xf>
    <xf numFmtId="0" fontId="17" fillId="0" borderId="0" xfId="20" applyFont="1" applyAlignment="1">
      <alignment horizontal="center"/>
      <protection/>
    </xf>
    <xf numFmtId="0" fontId="14" fillId="0" borderId="0" xfId="0" applyFont="1" applyAlignment="1">
      <alignment horizontal="right"/>
    </xf>
    <xf numFmtId="4" fontId="12" fillId="0" borderId="2" xfId="0" applyNumberFormat="1" applyFont="1" applyBorder="1" applyAlignment="1">
      <alignment horizontal="right" vertical="center"/>
    </xf>
    <xf numFmtId="0" fontId="11" fillId="0" borderId="3" xfId="20" applyFont="1" applyBorder="1" applyAlignment="1">
      <alignment horizontal="center" vertical="center" wrapText="1"/>
      <protection/>
    </xf>
    <xf numFmtId="0" fontId="11" fillId="2" borderId="4" xfId="20" applyFont="1" applyFill="1" applyBorder="1" applyAlignment="1">
      <alignment horizontal="center" vertical="center" wrapText="1"/>
      <protection/>
    </xf>
    <xf numFmtId="0" fontId="12" fillId="2" borderId="5" xfId="20" applyFont="1" applyFill="1" applyBorder="1" applyAlignment="1">
      <alignment horizontal="center" vertical="center" wrapText="1"/>
      <protection/>
    </xf>
    <xf numFmtId="168" fontId="12" fillId="2" borderId="5" xfId="20" applyNumberFormat="1" applyFont="1" applyFill="1" applyBorder="1" applyAlignment="1">
      <alignment horizontal="center" vertical="center" wrapText="1"/>
      <protection/>
    </xf>
    <xf numFmtId="4" fontId="12" fillId="2" borderId="5" xfId="20" applyNumberFormat="1" applyFont="1" applyFill="1" applyBorder="1" applyAlignment="1">
      <alignment horizontal="center" vertical="center" wrapText="1"/>
      <protection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23" applyFont="1" applyFill="1" applyBorder="1" applyAlignment="1">
      <alignment horizontal="center" vertical="center" wrapText="1"/>
      <protection/>
    </xf>
    <xf numFmtId="171" fontId="13" fillId="2" borderId="5" xfId="23" applyNumberFormat="1" applyFont="1" applyFill="1" applyBorder="1" applyAlignment="1">
      <alignment horizontal="center" vertical="center" wrapText="1"/>
      <protection/>
    </xf>
    <xf numFmtId="0" fontId="13" fillId="2" borderId="6" xfId="23" applyFont="1" applyFill="1" applyBorder="1" applyAlignment="1">
      <alignment horizontal="center" vertical="center" wrapText="1"/>
      <protection/>
    </xf>
    <xf numFmtId="0" fontId="16" fillId="0" borderId="0" xfId="20" applyFont="1" applyAlignment="1">
      <alignment horizontal="center"/>
      <protection/>
    </xf>
    <xf numFmtId="0" fontId="19" fillId="0" borderId="0" xfId="20" applyFont="1" applyAlignment="1">
      <alignment horizontal="center"/>
      <protection/>
    </xf>
    <xf numFmtId="168" fontId="19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4" fontId="0" fillId="0" borderId="0" xfId="0" applyNumberFormat="1"/>
    <xf numFmtId="2" fontId="0" fillId="0" borderId="0" xfId="0" applyNumberFormat="1"/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illares" xfId="21"/>
    <cellStyle name="Normal 3" xfId="22"/>
    <cellStyle name="Normal 2" xfId="23"/>
    <cellStyle name="Excel Built-in Normal 2" xfId="24"/>
    <cellStyle name="Millares 2" xfId="25"/>
    <cellStyle name="Millares 2 2" xfId="26"/>
    <cellStyle name="Moneda 2" xfId="27"/>
    <cellStyle name="Normal 4" xfId="28"/>
    <cellStyle name="Moneda 3" xfId="29"/>
    <cellStyle name="Excel Built-in Normal 3" xfId="30"/>
    <cellStyle name="Millares 2 3" xfId="31"/>
    <cellStyle name="Normal 2 2" xfId="32"/>
    <cellStyle name="Moneda 4" xfId="33"/>
    <cellStyle name="Millares 2 2 2" xfId="34"/>
    <cellStyle name="Moneda 5" xfId="35"/>
    <cellStyle name="Millares 2 2 3" xfId="36"/>
    <cellStyle name="Moneda 4 2" xfId="37"/>
    <cellStyle name="Millares 2 2 2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257175</xdr:rowOff>
    </xdr:from>
    <xdr:to>
      <xdr:col>2</xdr:col>
      <xdr:colOff>2400300</xdr:colOff>
      <xdr:row>4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257175"/>
          <a:ext cx="1647825" cy="136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16D0-2BB3-4CCE-B479-E43AC7D7FC21}">
  <dimension ref="A1:XBW506"/>
  <sheetViews>
    <sheetView view="pageBreakPreview" zoomScale="60" workbookViewId="0" topLeftCell="B1">
      <pane ySplit="6" topLeftCell="A7" activePane="bottomLeft" state="frozen"/>
      <selection pane="topLeft" activeCell="B1" sqref="B1"/>
      <selection pane="bottomLeft" activeCell="F20" sqref="F20"/>
    </sheetView>
  </sheetViews>
  <sheetFormatPr defaultColWidth="11.421875" defaultRowHeight="14.25" customHeight="1"/>
  <cols>
    <col min="1" max="1" width="5.421875" style="6" hidden="1" customWidth="1"/>
    <col min="2" max="2" width="9.28125" style="0" customWidth="1"/>
    <col min="3" max="3" width="74.7109375" style="0" customWidth="1"/>
    <col min="4" max="4" width="193.421875" style="0" customWidth="1"/>
    <col min="5" max="5" width="24.7109375" style="6" customWidth="1"/>
    <col min="6" max="6" width="27.421875" style="6" customWidth="1"/>
    <col min="7" max="7" width="26.28125" style="7" customWidth="1"/>
    <col min="8" max="8" width="16.57421875" style="0" customWidth="1"/>
    <col min="9" max="9" width="20.8515625" style="0" customWidth="1"/>
    <col min="10" max="10" width="20.7109375" style="0" customWidth="1"/>
    <col min="11" max="11" width="14.00390625" style="0" customWidth="1"/>
    <col min="12" max="12" width="14.7109375" style="0" customWidth="1"/>
    <col min="15" max="15" width="58.00390625" style="0" customWidth="1"/>
  </cols>
  <sheetData>
    <row r="1" spans="1:11" ht="30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7" ht="30" customHeight="1">
      <c r="B4" s="2"/>
      <c r="C4" s="9" t="s">
        <v>0</v>
      </c>
      <c r="D4" s="4"/>
      <c r="E4" s="1"/>
      <c r="F4" s="3"/>
      <c r="G4" s="5"/>
    </row>
    <row r="5" spans="2:7" ht="30" customHeight="1" thickBot="1">
      <c r="B5" s="2"/>
      <c r="C5" s="9"/>
      <c r="D5" s="4"/>
      <c r="E5" s="1"/>
      <c r="F5" s="3"/>
      <c r="G5" s="5"/>
    </row>
    <row r="6" spans="1:11" s="17" customFormat="1" ht="56.25" customHeight="1">
      <c r="A6" s="36" t="s">
        <v>6</v>
      </c>
      <c r="B6" s="37" t="s">
        <v>6</v>
      </c>
      <c r="C6" s="38" t="s">
        <v>2</v>
      </c>
      <c r="D6" s="38" t="s">
        <v>3</v>
      </c>
      <c r="E6" s="38" t="s">
        <v>31</v>
      </c>
      <c r="F6" s="39" t="s">
        <v>1</v>
      </c>
      <c r="G6" s="40" t="s">
        <v>4</v>
      </c>
      <c r="H6" s="41" t="s">
        <v>11</v>
      </c>
      <c r="I6" s="42" t="s">
        <v>22</v>
      </c>
      <c r="J6" s="43" t="s">
        <v>12</v>
      </c>
      <c r="K6" s="44" t="s">
        <v>21</v>
      </c>
    </row>
    <row r="7" spans="1:15" s="11" customFormat="1" ht="35.1" customHeight="1">
      <c r="A7" s="10"/>
      <c r="B7" s="18">
        <v>1</v>
      </c>
      <c r="C7" s="19" t="s">
        <v>153</v>
      </c>
      <c r="D7" s="20" t="s">
        <v>215</v>
      </c>
      <c r="E7" s="19" t="s">
        <v>701</v>
      </c>
      <c r="F7" s="19" t="s">
        <v>1160</v>
      </c>
      <c r="G7" s="21">
        <v>4100.5</v>
      </c>
      <c r="H7" s="21" t="s">
        <v>136</v>
      </c>
      <c r="I7" s="21">
        <v>4100.5</v>
      </c>
      <c r="J7" s="22">
        <f>+G7-I7</f>
        <v>0</v>
      </c>
      <c r="K7" s="23" t="s">
        <v>23</v>
      </c>
      <c r="O7" s="12"/>
    </row>
    <row r="8" spans="1:15" s="11" customFormat="1" ht="35.1" customHeight="1">
      <c r="A8" s="10"/>
      <c r="B8" s="18">
        <f>+B7+1</f>
        <v>2</v>
      </c>
      <c r="C8" s="19" t="s">
        <v>78</v>
      </c>
      <c r="D8" s="20" t="s">
        <v>1196</v>
      </c>
      <c r="E8" s="19" t="s">
        <v>702</v>
      </c>
      <c r="F8" s="19" t="s">
        <v>1161</v>
      </c>
      <c r="G8" s="21">
        <v>59000</v>
      </c>
      <c r="H8" s="21" t="s">
        <v>143</v>
      </c>
      <c r="I8" s="21">
        <v>59000</v>
      </c>
      <c r="J8" s="22">
        <f aca="true" t="shared" si="0" ref="J8:J71">+G8-I8</f>
        <v>0</v>
      </c>
      <c r="K8" s="23" t="s">
        <v>23</v>
      </c>
      <c r="O8" s="12"/>
    </row>
    <row r="9" spans="1:16299" s="11" customFormat="1" ht="35.1" customHeight="1">
      <c r="A9" s="10" t="s">
        <v>7</v>
      </c>
      <c r="B9" s="18">
        <f aca="true" t="shared" si="1" ref="B9:B72">+B8+1</f>
        <v>3</v>
      </c>
      <c r="C9" s="19" t="s">
        <v>154</v>
      </c>
      <c r="D9" s="20" t="s">
        <v>216</v>
      </c>
      <c r="E9" s="19" t="s">
        <v>105</v>
      </c>
      <c r="F9" s="19" t="s">
        <v>1162</v>
      </c>
      <c r="G9" s="21">
        <v>39264.5</v>
      </c>
      <c r="H9" s="21" t="s">
        <v>134</v>
      </c>
      <c r="I9" s="21">
        <v>39264.5</v>
      </c>
      <c r="J9" s="22">
        <f t="shared" si="0"/>
        <v>0</v>
      </c>
      <c r="K9" s="23" t="s">
        <v>23</v>
      </c>
      <c r="M9" s="8"/>
      <c r="N9" s="8"/>
      <c r="O9" s="12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</row>
    <row r="10" spans="1:16299" s="11" customFormat="1" ht="35.1" customHeight="1">
      <c r="A10" s="10" t="s">
        <v>8</v>
      </c>
      <c r="B10" s="18">
        <f t="shared" si="1"/>
        <v>4</v>
      </c>
      <c r="C10" s="19" t="s">
        <v>154</v>
      </c>
      <c r="D10" s="20" t="s">
        <v>217</v>
      </c>
      <c r="E10" s="19" t="s">
        <v>127</v>
      </c>
      <c r="F10" s="19" t="s">
        <v>1162</v>
      </c>
      <c r="G10" s="21">
        <v>39264.5</v>
      </c>
      <c r="H10" s="21" t="s">
        <v>142</v>
      </c>
      <c r="I10" s="21">
        <v>39264.5</v>
      </c>
      <c r="J10" s="22">
        <f t="shared" si="0"/>
        <v>0</v>
      </c>
      <c r="K10" s="23" t="s">
        <v>23</v>
      </c>
      <c r="M10" s="8"/>
      <c r="N10" s="8"/>
      <c r="O10" s="12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</row>
    <row r="11" spans="1:15" s="11" customFormat="1" ht="35.1" customHeight="1">
      <c r="A11" s="10"/>
      <c r="B11" s="18">
        <f t="shared" si="1"/>
        <v>5</v>
      </c>
      <c r="C11" s="19" t="s">
        <v>155</v>
      </c>
      <c r="D11" s="20" t="s">
        <v>218</v>
      </c>
      <c r="E11" s="19" t="s">
        <v>703</v>
      </c>
      <c r="F11" s="19" t="s">
        <v>1163</v>
      </c>
      <c r="G11" s="21">
        <v>1164164.4</v>
      </c>
      <c r="H11" s="21" t="s">
        <v>135</v>
      </c>
      <c r="I11" s="21">
        <v>1164164.4</v>
      </c>
      <c r="J11" s="22">
        <f t="shared" si="0"/>
        <v>0</v>
      </c>
      <c r="K11" s="23" t="s">
        <v>23</v>
      </c>
      <c r="O11" s="12"/>
    </row>
    <row r="12" spans="1:15" s="11" customFormat="1" ht="35.1" customHeight="1">
      <c r="A12" s="13"/>
      <c r="B12" s="18">
        <f t="shared" si="1"/>
        <v>6</v>
      </c>
      <c r="C12" s="19" t="s">
        <v>156</v>
      </c>
      <c r="D12" s="20" t="s">
        <v>219</v>
      </c>
      <c r="E12" s="19" t="s">
        <v>704</v>
      </c>
      <c r="F12" s="19" t="s">
        <v>1164</v>
      </c>
      <c r="G12" s="21">
        <v>188800</v>
      </c>
      <c r="H12" s="21" t="s">
        <v>138</v>
      </c>
      <c r="I12" s="21">
        <v>188800</v>
      </c>
      <c r="J12" s="22">
        <f t="shared" si="0"/>
        <v>0</v>
      </c>
      <c r="K12" s="25" t="s">
        <v>23</v>
      </c>
      <c r="O12" s="12"/>
    </row>
    <row r="13" spans="1:15" s="11" customFormat="1" ht="35.1" customHeight="1">
      <c r="A13" s="13"/>
      <c r="B13" s="18">
        <f t="shared" si="1"/>
        <v>7</v>
      </c>
      <c r="C13" s="19" t="s">
        <v>157</v>
      </c>
      <c r="D13" s="20" t="s">
        <v>220</v>
      </c>
      <c r="E13" s="19" t="s">
        <v>705</v>
      </c>
      <c r="F13" s="19" t="s">
        <v>1165</v>
      </c>
      <c r="G13" s="21">
        <v>47200</v>
      </c>
      <c r="H13" s="21" t="s">
        <v>139</v>
      </c>
      <c r="I13" s="21">
        <v>47200</v>
      </c>
      <c r="J13" s="22">
        <f t="shared" si="0"/>
        <v>0</v>
      </c>
      <c r="K13" s="23" t="s">
        <v>23</v>
      </c>
      <c r="O13" s="12"/>
    </row>
    <row r="14" spans="1:15" s="11" customFormat="1" ht="35.1" customHeight="1">
      <c r="A14" s="13"/>
      <c r="B14" s="18">
        <f t="shared" si="1"/>
        <v>8</v>
      </c>
      <c r="C14" s="19" t="s">
        <v>157</v>
      </c>
      <c r="D14" s="20" t="s">
        <v>221</v>
      </c>
      <c r="E14" s="19" t="s">
        <v>706</v>
      </c>
      <c r="F14" s="19" t="s">
        <v>1165</v>
      </c>
      <c r="G14" s="21">
        <v>47200</v>
      </c>
      <c r="H14" s="21" t="s">
        <v>139</v>
      </c>
      <c r="I14" s="21">
        <v>47200</v>
      </c>
      <c r="J14" s="22">
        <f t="shared" si="0"/>
        <v>0</v>
      </c>
      <c r="K14" s="23" t="s">
        <v>23</v>
      </c>
      <c r="O14" s="12"/>
    </row>
    <row r="15" spans="1:15" s="11" customFormat="1" ht="35.1" customHeight="1">
      <c r="A15" s="13"/>
      <c r="B15" s="18">
        <f t="shared" si="1"/>
        <v>9</v>
      </c>
      <c r="C15" s="19" t="s">
        <v>158</v>
      </c>
      <c r="D15" s="20" t="s">
        <v>222</v>
      </c>
      <c r="E15" s="19" t="s">
        <v>707</v>
      </c>
      <c r="F15" s="19" t="s">
        <v>1166</v>
      </c>
      <c r="G15" s="21">
        <v>141600</v>
      </c>
      <c r="H15" s="21" t="s">
        <v>136</v>
      </c>
      <c r="I15" s="21">
        <v>141600</v>
      </c>
      <c r="J15" s="22">
        <f t="shared" si="0"/>
        <v>0</v>
      </c>
      <c r="K15" s="23" t="s">
        <v>23</v>
      </c>
      <c r="O15" s="12"/>
    </row>
    <row r="16" spans="1:15" s="11" customFormat="1" ht="35.1" customHeight="1">
      <c r="A16" s="13"/>
      <c r="B16" s="18">
        <f t="shared" si="1"/>
        <v>10</v>
      </c>
      <c r="C16" s="19" t="s">
        <v>51</v>
      </c>
      <c r="D16" s="20" t="s">
        <v>223</v>
      </c>
      <c r="E16" s="19" t="s">
        <v>708</v>
      </c>
      <c r="F16" s="19" t="s">
        <v>1167</v>
      </c>
      <c r="G16" s="21">
        <v>118000</v>
      </c>
      <c r="H16" s="21" t="s">
        <v>136</v>
      </c>
      <c r="I16" s="21">
        <v>118000</v>
      </c>
      <c r="J16" s="22">
        <f t="shared" si="0"/>
        <v>0</v>
      </c>
      <c r="K16" s="23" t="s">
        <v>23</v>
      </c>
      <c r="O16" s="12"/>
    </row>
    <row r="17" spans="1:15" s="11" customFormat="1" ht="35.1" customHeight="1">
      <c r="A17" s="13"/>
      <c r="B17" s="18">
        <f t="shared" si="1"/>
        <v>11</v>
      </c>
      <c r="C17" s="19" t="s">
        <v>51</v>
      </c>
      <c r="D17" s="20" t="s">
        <v>224</v>
      </c>
      <c r="E17" s="19" t="s">
        <v>109</v>
      </c>
      <c r="F17" s="19" t="s">
        <v>1167</v>
      </c>
      <c r="G17" s="21">
        <v>118000</v>
      </c>
      <c r="H17" s="21" t="s">
        <v>136</v>
      </c>
      <c r="I17" s="21">
        <v>118000</v>
      </c>
      <c r="J17" s="22">
        <f t="shared" si="0"/>
        <v>0</v>
      </c>
      <c r="K17" s="25" t="s">
        <v>23</v>
      </c>
      <c r="O17" s="12"/>
    </row>
    <row r="18" spans="1:15" s="11" customFormat="1" ht="35.1" customHeight="1">
      <c r="A18" s="13"/>
      <c r="B18" s="18">
        <f t="shared" si="1"/>
        <v>12</v>
      </c>
      <c r="C18" s="19" t="s">
        <v>51</v>
      </c>
      <c r="D18" s="20" t="s">
        <v>225</v>
      </c>
      <c r="E18" s="19" t="s">
        <v>709</v>
      </c>
      <c r="F18" s="19" t="s">
        <v>1167</v>
      </c>
      <c r="G18" s="21">
        <v>70800</v>
      </c>
      <c r="H18" s="21" t="s">
        <v>136</v>
      </c>
      <c r="I18" s="21">
        <v>70800</v>
      </c>
      <c r="J18" s="22">
        <f t="shared" si="0"/>
        <v>0</v>
      </c>
      <c r="K18" s="23" t="s">
        <v>23</v>
      </c>
      <c r="O18" s="12"/>
    </row>
    <row r="19" spans="1:15" s="11" customFormat="1" ht="35.1" customHeight="1">
      <c r="A19" s="10"/>
      <c r="B19" s="18">
        <f t="shared" si="1"/>
        <v>13</v>
      </c>
      <c r="C19" s="19" t="s">
        <v>51</v>
      </c>
      <c r="D19" s="20" t="s">
        <v>226</v>
      </c>
      <c r="E19" s="19" t="s">
        <v>710</v>
      </c>
      <c r="F19" s="19" t="s">
        <v>1167</v>
      </c>
      <c r="G19" s="21">
        <v>70800</v>
      </c>
      <c r="H19" s="21" t="s">
        <v>136</v>
      </c>
      <c r="I19" s="21">
        <v>70800</v>
      </c>
      <c r="J19" s="22">
        <f t="shared" si="0"/>
        <v>0</v>
      </c>
      <c r="K19" s="23" t="s">
        <v>23</v>
      </c>
      <c r="O19" s="12"/>
    </row>
    <row r="20" spans="1:15" s="11" customFormat="1" ht="35.1" customHeight="1">
      <c r="A20" s="13"/>
      <c r="B20" s="18">
        <f t="shared" si="1"/>
        <v>14</v>
      </c>
      <c r="C20" s="19" t="s">
        <v>159</v>
      </c>
      <c r="D20" s="20" t="s">
        <v>227</v>
      </c>
      <c r="E20" s="19" t="s">
        <v>711</v>
      </c>
      <c r="F20" s="19" t="s">
        <v>1168</v>
      </c>
      <c r="G20" s="21">
        <v>23600</v>
      </c>
      <c r="H20" s="21" t="s">
        <v>136</v>
      </c>
      <c r="I20" s="21">
        <v>23600</v>
      </c>
      <c r="J20" s="22">
        <f t="shared" si="0"/>
        <v>0</v>
      </c>
      <c r="K20" s="23" t="s">
        <v>23</v>
      </c>
      <c r="O20" s="12"/>
    </row>
    <row r="21" spans="1:15" s="11" customFormat="1" ht="35.1" customHeight="1">
      <c r="A21" s="13"/>
      <c r="B21" s="18">
        <f t="shared" si="1"/>
        <v>15</v>
      </c>
      <c r="C21" s="19" t="s">
        <v>159</v>
      </c>
      <c r="D21" s="20" t="s">
        <v>228</v>
      </c>
      <c r="E21" s="19" t="s">
        <v>712</v>
      </c>
      <c r="F21" s="19" t="s">
        <v>1168</v>
      </c>
      <c r="G21" s="21">
        <v>23600</v>
      </c>
      <c r="H21" s="21" t="s">
        <v>136</v>
      </c>
      <c r="I21" s="21">
        <v>23600</v>
      </c>
      <c r="J21" s="22">
        <f t="shared" si="0"/>
        <v>0</v>
      </c>
      <c r="K21" s="23" t="s">
        <v>23</v>
      </c>
      <c r="O21" s="12"/>
    </row>
    <row r="22" spans="1:15" s="11" customFormat="1" ht="35.1" customHeight="1">
      <c r="A22" s="10"/>
      <c r="B22" s="18">
        <f t="shared" si="1"/>
        <v>16</v>
      </c>
      <c r="C22" s="19" t="s">
        <v>160</v>
      </c>
      <c r="D22" s="20" t="s">
        <v>229</v>
      </c>
      <c r="E22" s="19" t="s">
        <v>713</v>
      </c>
      <c r="F22" s="19" t="s">
        <v>1169</v>
      </c>
      <c r="G22" s="21">
        <v>23600</v>
      </c>
      <c r="H22" s="21" t="s">
        <v>136</v>
      </c>
      <c r="I22" s="21">
        <v>23600</v>
      </c>
      <c r="J22" s="22">
        <f t="shared" si="0"/>
        <v>0</v>
      </c>
      <c r="K22" s="23" t="s">
        <v>23</v>
      </c>
      <c r="O22" s="12"/>
    </row>
    <row r="23" spans="1:15" s="11" customFormat="1" ht="35.1" customHeight="1">
      <c r="A23" s="13"/>
      <c r="B23" s="18">
        <f t="shared" si="1"/>
        <v>17</v>
      </c>
      <c r="C23" s="19" t="s">
        <v>160</v>
      </c>
      <c r="D23" s="20" t="s">
        <v>230</v>
      </c>
      <c r="E23" s="19" t="s">
        <v>714</v>
      </c>
      <c r="F23" s="19" t="s">
        <v>1169</v>
      </c>
      <c r="G23" s="21">
        <v>23600</v>
      </c>
      <c r="H23" s="21" t="s">
        <v>136</v>
      </c>
      <c r="I23" s="21">
        <v>23600</v>
      </c>
      <c r="J23" s="22">
        <f t="shared" si="0"/>
        <v>0</v>
      </c>
      <c r="K23" s="23" t="s">
        <v>23</v>
      </c>
      <c r="O23" s="12"/>
    </row>
    <row r="24" spans="1:16299" s="11" customFormat="1" ht="35.1" customHeight="1">
      <c r="A24" s="10" t="s">
        <v>9</v>
      </c>
      <c r="B24" s="18">
        <f t="shared" si="1"/>
        <v>18</v>
      </c>
      <c r="C24" s="19" t="s">
        <v>154</v>
      </c>
      <c r="D24" s="20" t="s">
        <v>231</v>
      </c>
      <c r="E24" s="19" t="s">
        <v>715</v>
      </c>
      <c r="F24" s="19" t="s">
        <v>36</v>
      </c>
      <c r="G24" s="21">
        <v>43190.95</v>
      </c>
      <c r="H24" s="21" t="s">
        <v>136</v>
      </c>
      <c r="I24" s="21">
        <v>43190.95</v>
      </c>
      <c r="J24" s="22">
        <f t="shared" si="0"/>
        <v>0</v>
      </c>
      <c r="K24" s="23" t="s">
        <v>23</v>
      </c>
      <c r="M24" s="8"/>
      <c r="N24" s="8"/>
      <c r="O24" s="12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</row>
    <row r="25" spans="1:15" s="11" customFormat="1" ht="35.1" customHeight="1">
      <c r="A25" s="10" t="s">
        <v>10</v>
      </c>
      <c r="B25" s="18">
        <f t="shared" si="1"/>
        <v>19</v>
      </c>
      <c r="C25" s="19" t="s">
        <v>154</v>
      </c>
      <c r="D25" s="20" t="s">
        <v>232</v>
      </c>
      <c r="E25" s="19" t="s">
        <v>716</v>
      </c>
      <c r="F25" s="19" t="s">
        <v>36</v>
      </c>
      <c r="G25" s="21">
        <v>43190.95</v>
      </c>
      <c r="H25" s="21" t="s">
        <v>136</v>
      </c>
      <c r="I25" s="21">
        <v>43190.95</v>
      </c>
      <c r="J25" s="22">
        <f t="shared" si="0"/>
        <v>0</v>
      </c>
      <c r="K25" s="23" t="s">
        <v>23</v>
      </c>
      <c r="O25" s="12"/>
    </row>
    <row r="26" spans="1:15" s="11" customFormat="1" ht="35.1" customHeight="1">
      <c r="A26" s="13"/>
      <c r="B26" s="18">
        <f t="shared" si="1"/>
        <v>20</v>
      </c>
      <c r="C26" s="19" t="s">
        <v>154</v>
      </c>
      <c r="D26" s="20" t="s">
        <v>233</v>
      </c>
      <c r="E26" s="19" t="s">
        <v>717</v>
      </c>
      <c r="F26" s="19" t="s">
        <v>36</v>
      </c>
      <c r="G26" s="21">
        <v>43190.95</v>
      </c>
      <c r="H26" s="21" t="s">
        <v>136</v>
      </c>
      <c r="I26" s="21">
        <v>43190.95</v>
      </c>
      <c r="J26" s="22">
        <f t="shared" si="0"/>
        <v>0</v>
      </c>
      <c r="K26" s="23" t="s">
        <v>23</v>
      </c>
      <c r="O26" s="12"/>
    </row>
    <row r="27" spans="1:15" s="11" customFormat="1" ht="35.1" customHeight="1">
      <c r="A27" s="13"/>
      <c r="B27" s="18">
        <f t="shared" si="1"/>
        <v>21</v>
      </c>
      <c r="C27" s="19" t="s">
        <v>154</v>
      </c>
      <c r="D27" s="20" t="s">
        <v>234</v>
      </c>
      <c r="E27" s="19" t="s">
        <v>123</v>
      </c>
      <c r="F27" s="19" t="s">
        <v>36</v>
      </c>
      <c r="G27" s="21">
        <v>43190.95</v>
      </c>
      <c r="H27" s="21" t="s">
        <v>136</v>
      </c>
      <c r="I27" s="21">
        <v>43190.95</v>
      </c>
      <c r="J27" s="22">
        <f t="shared" si="0"/>
        <v>0</v>
      </c>
      <c r="K27" s="23" t="s">
        <v>23</v>
      </c>
      <c r="O27" s="12"/>
    </row>
    <row r="28" spans="1:15" s="11" customFormat="1" ht="35.1" customHeight="1">
      <c r="A28" s="13"/>
      <c r="B28" s="18">
        <f t="shared" si="1"/>
        <v>22</v>
      </c>
      <c r="C28" s="19" t="s">
        <v>154</v>
      </c>
      <c r="D28" s="20" t="s">
        <v>235</v>
      </c>
      <c r="E28" s="19" t="s">
        <v>718</v>
      </c>
      <c r="F28" s="19" t="s">
        <v>36</v>
      </c>
      <c r="G28" s="21">
        <v>43190.95</v>
      </c>
      <c r="H28" s="21" t="s">
        <v>136</v>
      </c>
      <c r="I28" s="21">
        <v>43190.95</v>
      </c>
      <c r="J28" s="22">
        <f t="shared" si="0"/>
        <v>0</v>
      </c>
      <c r="K28" s="23" t="s">
        <v>23</v>
      </c>
      <c r="O28" s="12"/>
    </row>
    <row r="29" spans="1:15" s="11" customFormat="1" ht="35.1" customHeight="1">
      <c r="A29" s="10"/>
      <c r="B29" s="18">
        <f t="shared" si="1"/>
        <v>23</v>
      </c>
      <c r="C29" s="19" t="s">
        <v>154</v>
      </c>
      <c r="D29" s="20" t="s">
        <v>236</v>
      </c>
      <c r="E29" s="19" t="s">
        <v>719</v>
      </c>
      <c r="F29" s="19" t="s">
        <v>36</v>
      </c>
      <c r="G29" s="21">
        <v>43190.95</v>
      </c>
      <c r="H29" s="21" t="s">
        <v>136</v>
      </c>
      <c r="I29" s="21">
        <v>43190.95</v>
      </c>
      <c r="J29" s="22">
        <f t="shared" si="0"/>
        <v>0</v>
      </c>
      <c r="K29" s="23" t="s">
        <v>23</v>
      </c>
      <c r="O29" s="12"/>
    </row>
    <row r="30" spans="1:15" s="11" customFormat="1" ht="35.1" customHeight="1">
      <c r="A30" s="13"/>
      <c r="B30" s="18">
        <f t="shared" si="1"/>
        <v>24</v>
      </c>
      <c r="C30" s="19" t="s">
        <v>154</v>
      </c>
      <c r="D30" s="20" t="s">
        <v>237</v>
      </c>
      <c r="E30" s="19" t="s">
        <v>720</v>
      </c>
      <c r="F30" s="19" t="s">
        <v>36</v>
      </c>
      <c r="G30" s="21">
        <v>43190.95</v>
      </c>
      <c r="H30" s="21" t="s">
        <v>136</v>
      </c>
      <c r="I30" s="21">
        <v>43190.95</v>
      </c>
      <c r="J30" s="22">
        <f t="shared" si="0"/>
        <v>0</v>
      </c>
      <c r="K30" s="23" t="s">
        <v>23</v>
      </c>
      <c r="O30" s="12"/>
    </row>
    <row r="31" spans="1:15" s="11" customFormat="1" ht="35.1" customHeight="1">
      <c r="A31" s="13"/>
      <c r="B31" s="18">
        <f t="shared" si="1"/>
        <v>25</v>
      </c>
      <c r="C31" s="19" t="s">
        <v>46</v>
      </c>
      <c r="D31" s="20" t="s">
        <v>238</v>
      </c>
      <c r="E31" s="19" t="s">
        <v>116</v>
      </c>
      <c r="F31" s="19" t="s">
        <v>135</v>
      </c>
      <c r="G31" s="21">
        <v>17287</v>
      </c>
      <c r="H31" s="21" t="s">
        <v>136</v>
      </c>
      <c r="I31" s="21">
        <v>17287</v>
      </c>
      <c r="J31" s="22">
        <f t="shared" si="0"/>
        <v>0</v>
      </c>
      <c r="K31" s="23" t="s">
        <v>23</v>
      </c>
      <c r="O31" s="12"/>
    </row>
    <row r="32" spans="1:15" s="11" customFormat="1" ht="35.1" customHeight="1">
      <c r="A32" s="10"/>
      <c r="B32" s="18">
        <f t="shared" si="1"/>
        <v>26</v>
      </c>
      <c r="C32" s="19" t="s">
        <v>33</v>
      </c>
      <c r="D32" s="20" t="s">
        <v>239</v>
      </c>
      <c r="E32" s="19" t="s">
        <v>721</v>
      </c>
      <c r="F32" s="19" t="s">
        <v>135</v>
      </c>
      <c r="G32" s="21">
        <v>595483.41</v>
      </c>
      <c r="H32" s="21" t="s">
        <v>136</v>
      </c>
      <c r="I32" s="21">
        <v>595483.41</v>
      </c>
      <c r="J32" s="22">
        <f t="shared" si="0"/>
        <v>0</v>
      </c>
      <c r="K32" s="23" t="s">
        <v>23</v>
      </c>
      <c r="O32" s="12"/>
    </row>
    <row r="33" spans="1:15" s="11" customFormat="1" ht="35.1" customHeight="1">
      <c r="A33" s="10"/>
      <c r="B33" s="18">
        <f t="shared" si="1"/>
        <v>27</v>
      </c>
      <c r="C33" s="19" t="s">
        <v>89</v>
      </c>
      <c r="D33" s="20" t="s">
        <v>90</v>
      </c>
      <c r="E33" s="19" t="s">
        <v>124</v>
      </c>
      <c r="F33" s="19" t="s">
        <v>135</v>
      </c>
      <c r="G33" s="21">
        <v>47200</v>
      </c>
      <c r="H33" s="21" t="s">
        <v>136</v>
      </c>
      <c r="I33" s="21">
        <v>47200</v>
      </c>
      <c r="J33" s="22">
        <f t="shared" si="0"/>
        <v>0</v>
      </c>
      <c r="K33" s="23" t="s">
        <v>23</v>
      </c>
      <c r="O33" s="12"/>
    </row>
    <row r="34" spans="1:15" s="11" customFormat="1" ht="35.1" customHeight="1">
      <c r="A34" s="13"/>
      <c r="B34" s="18">
        <f t="shared" si="1"/>
        <v>28</v>
      </c>
      <c r="C34" s="19" t="s">
        <v>60</v>
      </c>
      <c r="D34" s="20" t="s">
        <v>240</v>
      </c>
      <c r="E34" s="19" t="s">
        <v>722</v>
      </c>
      <c r="F34" s="19" t="s">
        <v>135</v>
      </c>
      <c r="G34" s="21">
        <v>82600</v>
      </c>
      <c r="H34" s="21" t="s">
        <v>136</v>
      </c>
      <c r="I34" s="21">
        <v>82600</v>
      </c>
      <c r="J34" s="22">
        <f t="shared" si="0"/>
        <v>0</v>
      </c>
      <c r="K34" s="23" t="s">
        <v>23</v>
      </c>
      <c r="O34" s="12"/>
    </row>
    <row r="35" spans="1:15" s="11" customFormat="1" ht="35.1" customHeight="1">
      <c r="A35" s="13"/>
      <c r="B35" s="18">
        <f t="shared" si="1"/>
        <v>29</v>
      </c>
      <c r="C35" s="19" t="s">
        <v>161</v>
      </c>
      <c r="D35" s="20" t="s">
        <v>241</v>
      </c>
      <c r="E35" s="19" t="s">
        <v>723</v>
      </c>
      <c r="F35" s="19" t="s">
        <v>136</v>
      </c>
      <c r="G35" s="21">
        <v>59000</v>
      </c>
      <c r="H35" s="21" t="s">
        <v>136</v>
      </c>
      <c r="I35" s="21">
        <v>59000</v>
      </c>
      <c r="J35" s="22">
        <f t="shared" si="0"/>
        <v>0</v>
      </c>
      <c r="K35" s="23" t="s">
        <v>23</v>
      </c>
      <c r="O35" s="12"/>
    </row>
    <row r="36" spans="1:15" s="11" customFormat="1" ht="35.1" customHeight="1">
      <c r="A36" s="13"/>
      <c r="B36" s="18">
        <f t="shared" si="1"/>
        <v>30</v>
      </c>
      <c r="C36" s="19" t="s">
        <v>162</v>
      </c>
      <c r="D36" s="20" t="s">
        <v>242</v>
      </c>
      <c r="E36" s="19" t="s">
        <v>724</v>
      </c>
      <c r="F36" s="19" t="s">
        <v>140</v>
      </c>
      <c r="G36" s="21">
        <v>70800</v>
      </c>
      <c r="H36" s="21" t="s">
        <v>136</v>
      </c>
      <c r="I36" s="21">
        <v>70800</v>
      </c>
      <c r="J36" s="22">
        <f t="shared" si="0"/>
        <v>0</v>
      </c>
      <c r="K36" s="23" t="s">
        <v>23</v>
      </c>
      <c r="O36" s="12"/>
    </row>
    <row r="37" spans="1:15" s="11" customFormat="1" ht="35.1" customHeight="1">
      <c r="A37" s="13"/>
      <c r="B37" s="18">
        <f t="shared" si="1"/>
        <v>31</v>
      </c>
      <c r="C37" s="19" t="s">
        <v>163</v>
      </c>
      <c r="D37" s="20" t="s">
        <v>243</v>
      </c>
      <c r="E37" s="19" t="s">
        <v>725</v>
      </c>
      <c r="F37" s="19" t="s">
        <v>136</v>
      </c>
      <c r="G37" s="21">
        <v>88500</v>
      </c>
      <c r="H37" s="21" t="s">
        <v>136</v>
      </c>
      <c r="I37" s="21">
        <v>88500</v>
      </c>
      <c r="J37" s="22">
        <f t="shared" si="0"/>
        <v>0</v>
      </c>
      <c r="K37" s="23" t="s">
        <v>23</v>
      </c>
      <c r="O37" s="12"/>
    </row>
    <row r="38" spans="1:15" s="11" customFormat="1" ht="35.1" customHeight="1">
      <c r="A38" s="13"/>
      <c r="B38" s="18">
        <f t="shared" si="1"/>
        <v>32</v>
      </c>
      <c r="C38" s="19" t="s">
        <v>164</v>
      </c>
      <c r="D38" s="20" t="s">
        <v>244</v>
      </c>
      <c r="E38" s="19" t="s">
        <v>726</v>
      </c>
      <c r="F38" s="19" t="s">
        <v>136</v>
      </c>
      <c r="G38" s="21">
        <v>59000</v>
      </c>
      <c r="H38" s="21" t="s">
        <v>136</v>
      </c>
      <c r="I38" s="21">
        <v>59000</v>
      </c>
      <c r="J38" s="22">
        <f t="shared" si="0"/>
        <v>0</v>
      </c>
      <c r="K38" s="23" t="s">
        <v>23</v>
      </c>
      <c r="O38" s="12"/>
    </row>
    <row r="39" spans="1:15" s="11" customFormat="1" ht="35.1" customHeight="1">
      <c r="A39" s="13"/>
      <c r="B39" s="18">
        <f t="shared" si="1"/>
        <v>33</v>
      </c>
      <c r="C39" s="19" t="s">
        <v>92</v>
      </c>
      <c r="D39" s="20" t="s">
        <v>245</v>
      </c>
      <c r="E39" s="19" t="s">
        <v>727</v>
      </c>
      <c r="F39" s="19" t="s">
        <v>137</v>
      </c>
      <c r="G39" s="21">
        <v>70800</v>
      </c>
      <c r="H39" s="21" t="s">
        <v>136</v>
      </c>
      <c r="I39" s="21">
        <v>70800</v>
      </c>
      <c r="J39" s="22">
        <f t="shared" si="0"/>
        <v>0</v>
      </c>
      <c r="K39" s="23" t="s">
        <v>23</v>
      </c>
      <c r="O39" s="12"/>
    </row>
    <row r="40" spans="1:15" s="11" customFormat="1" ht="35.1" customHeight="1">
      <c r="A40" s="13"/>
      <c r="B40" s="18">
        <f t="shared" si="1"/>
        <v>34</v>
      </c>
      <c r="C40" s="19" t="s">
        <v>165</v>
      </c>
      <c r="D40" s="20" t="s">
        <v>246</v>
      </c>
      <c r="E40" s="19" t="s">
        <v>728</v>
      </c>
      <c r="F40" s="19" t="s">
        <v>139</v>
      </c>
      <c r="G40" s="21">
        <v>59000</v>
      </c>
      <c r="H40" s="21" t="s">
        <v>136</v>
      </c>
      <c r="I40" s="21">
        <v>59000</v>
      </c>
      <c r="J40" s="22">
        <f t="shared" si="0"/>
        <v>0</v>
      </c>
      <c r="K40" s="23" t="s">
        <v>23</v>
      </c>
      <c r="O40" s="12"/>
    </row>
    <row r="41" spans="1:15" s="11" customFormat="1" ht="35.1" customHeight="1">
      <c r="A41" s="13"/>
      <c r="B41" s="18">
        <f t="shared" si="1"/>
        <v>35</v>
      </c>
      <c r="C41" s="19" t="s">
        <v>165</v>
      </c>
      <c r="D41" s="20" t="s">
        <v>247</v>
      </c>
      <c r="E41" s="19" t="s">
        <v>729</v>
      </c>
      <c r="F41" s="19" t="s">
        <v>136</v>
      </c>
      <c r="G41" s="21">
        <v>59000</v>
      </c>
      <c r="H41" s="21" t="s">
        <v>136</v>
      </c>
      <c r="I41" s="21">
        <v>59000</v>
      </c>
      <c r="J41" s="22">
        <f t="shared" si="0"/>
        <v>0</v>
      </c>
      <c r="K41" s="23" t="s">
        <v>23</v>
      </c>
      <c r="O41" s="12"/>
    </row>
    <row r="42" spans="1:15" s="11" customFormat="1" ht="35.1" customHeight="1">
      <c r="A42" s="13"/>
      <c r="B42" s="18">
        <f t="shared" si="1"/>
        <v>36</v>
      </c>
      <c r="C42" s="19" t="s">
        <v>92</v>
      </c>
      <c r="D42" s="20" t="s">
        <v>248</v>
      </c>
      <c r="E42" s="19" t="s">
        <v>730</v>
      </c>
      <c r="F42" s="19" t="s">
        <v>137</v>
      </c>
      <c r="G42" s="21">
        <v>53100</v>
      </c>
      <c r="H42" s="21" t="s">
        <v>136</v>
      </c>
      <c r="I42" s="21">
        <v>53100</v>
      </c>
      <c r="J42" s="22">
        <f t="shared" si="0"/>
        <v>0</v>
      </c>
      <c r="K42" s="23" t="s">
        <v>23</v>
      </c>
      <c r="O42" s="12"/>
    </row>
    <row r="43" spans="1:15" s="11" customFormat="1" ht="35.1" customHeight="1">
      <c r="A43" s="13"/>
      <c r="B43" s="18">
        <f t="shared" si="1"/>
        <v>37</v>
      </c>
      <c r="C43" s="19" t="s">
        <v>166</v>
      </c>
      <c r="D43" s="20" t="s">
        <v>249</v>
      </c>
      <c r="E43" s="19" t="s">
        <v>731</v>
      </c>
      <c r="F43" s="19" t="s">
        <v>136</v>
      </c>
      <c r="G43" s="21">
        <v>47200</v>
      </c>
      <c r="H43" s="21" t="s">
        <v>136</v>
      </c>
      <c r="I43" s="21">
        <v>47200</v>
      </c>
      <c r="J43" s="22">
        <f t="shared" si="0"/>
        <v>0</v>
      </c>
      <c r="K43" s="23" t="s">
        <v>23</v>
      </c>
      <c r="O43" s="12"/>
    </row>
    <row r="44" spans="1:15" s="11" customFormat="1" ht="35.1" customHeight="1">
      <c r="A44" s="10"/>
      <c r="B44" s="18">
        <f t="shared" si="1"/>
        <v>38</v>
      </c>
      <c r="C44" s="19" t="s">
        <v>166</v>
      </c>
      <c r="D44" s="20" t="s">
        <v>250</v>
      </c>
      <c r="E44" s="19" t="s">
        <v>732</v>
      </c>
      <c r="F44" s="19" t="s">
        <v>136</v>
      </c>
      <c r="G44" s="21">
        <v>47200</v>
      </c>
      <c r="H44" s="21" t="s">
        <v>136</v>
      </c>
      <c r="I44" s="21">
        <v>47200</v>
      </c>
      <c r="J44" s="22">
        <f t="shared" si="0"/>
        <v>0</v>
      </c>
      <c r="K44" s="23" t="s">
        <v>23</v>
      </c>
      <c r="O44" s="12"/>
    </row>
    <row r="45" spans="1:15" s="11" customFormat="1" ht="35.1" customHeight="1">
      <c r="A45" s="13"/>
      <c r="B45" s="18">
        <f t="shared" si="1"/>
        <v>39</v>
      </c>
      <c r="C45" s="19" t="s">
        <v>33</v>
      </c>
      <c r="D45" s="20" t="s">
        <v>251</v>
      </c>
      <c r="E45" s="19" t="s">
        <v>733</v>
      </c>
      <c r="F45" s="19" t="s">
        <v>135</v>
      </c>
      <c r="G45" s="21">
        <v>44421.22</v>
      </c>
      <c r="H45" s="21" t="s">
        <v>136</v>
      </c>
      <c r="I45" s="21">
        <v>44421.22</v>
      </c>
      <c r="J45" s="22">
        <f t="shared" si="0"/>
        <v>0</v>
      </c>
      <c r="K45" s="23" t="s">
        <v>23</v>
      </c>
      <c r="O45" s="12"/>
    </row>
    <row r="46" spans="1:15" s="11" customFormat="1" ht="35.1" customHeight="1">
      <c r="A46" s="10"/>
      <c r="B46" s="18">
        <f t="shared" si="1"/>
        <v>40</v>
      </c>
      <c r="C46" s="19" t="s">
        <v>33</v>
      </c>
      <c r="D46" s="20" t="s">
        <v>252</v>
      </c>
      <c r="E46" s="19" t="s">
        <v>734</v>
      </c>
      <c r="F46" s="19" t="s">
        <v>135</v>
      </c>
      <c r="G46" s="21">
        <v>10918.35</v>
      </c>
      <c r="H46" s="21" t="s">
        <v>136</v>
      </c>
      <c r="I46" s="21">
        <v>10918.35</v>
      </c>
      <c r="J46" s="22">
        <f t="shared" si="0"/>
        <v>0</v>
      </c>
      <c r="K46" s="23" t="s">
        <v>23</v>
      </c>
      <c r="O46" s="12"/>
    </row>
    <row r="47" spans="1:15" s="11" customFormat="1" ht="35.1" customHeight="1">
      <c r="A47" s="13"/>
      <c r="B47" s="18">
        <f t="shared" si="1"/>
        <v>41</v>
      </c>
      <c r="C47" s="19" t="s">
        <v>167</v>
      </c>
      <c r="D47" s="20" t="s">
        <v>253</v>
      </c>
      <c r="E47" s="19" t="s">
        <v>106</v>
      </c>
      <c r="F47" s="19" t="s">
        <v>135</v>
      </c>
      <c r="G47" s="21">
        <v>61660</v>
      </c>
      <c r="H47" s="21" t="s">
        <v>136</v>
      </c>
      <c r="I47" s="21">
        <v>61660</v>
      </c>
      <c r="J47" s="22">
        <f t="shared" si="0"/>
        <v>0</v>
      </c>
      <c r="K47" s="25" t="s">
        <v>23</v>
      </c>
      <c r="O47" s="12"/>
    </row>
    <row r="48" spans="1:15" s="11" customFormat="1" ht="35.1" customHeight="1">
      <c r="A48" s="13"/>
      <c r="B48" s="18">
        <f t="shared" si="1"/>
        <v>42</v>
      </c>
      <c r="C48" s="19" t="s">
        <v>167</v>
      </c>
      <c r="D48" s="20" t="s">
        <v>254</v>
      </c>
      <c r="E48" s="19" t="s">
        <v>114</v>
      </c>
      <c r="F48" s="19" t="s">
        <v>135</v>
      </c>
      <c r="G48" s="21">
        <v>24110</v>
      </c>
      <c r="H48" s="21" t="s">
        <v>136</v>
      </c>
      <c r="I48" s="21">
        <v>24110</v>
      </c>
      <c r="J48" s="22">
        <f t="shared" si="0"/>
        <v>0</v>
      </c>
      <c r="K48" s="23" t="s">
        <v>23</v>
      </c>
      <c r="O48" s="12"/>
    </row>
    <row r="49" spans="1:15" s="11" customFormat="1" ht="35.1" customHeight="1">
      <c r="A49" s="13"/>
      <c r="B49" s="18">
        <f t="shared" si="1"/>
        <v>43</v>
      </c>
      <c r="C49" s="19" t="s">
        <v>168</v>
      </c>
      <c r="D49" s="20" t="s">
        <v>255</v>
      </c>
      <c r="E49" s="19" t="s">
        <v>735</v>
      </c>
      <c r="F49" s="19" t="s">
        <v>1170</v>
      </c>
      <c r="G49" s="21">
        <v>719800</v>
      </c>
      <c r="H49" s="21" t="s">
        <v>136</v>
      </c>
      <c r="I49" s="21">
        <v>719800</v>
      </c>
      <c r="J49" s="22">
        <f t="shared" si="0"/>
        <v>0</v>
      </c>
      <c r="K49" s="23" t="s">
        <v>23</v>
      </c>
      <c r="O49" s="12"/>
    </row>
    <row r="50" spans="1:15" s="11" customFormat="1" ht="35.1" customHeight="1">
      <c r="A50" s="13"/>
      <c r="B50" s="18">
        <f t="shared" si="1"/>
        <v>44</v>
      </c>
      <c r="C50" s="19" t="s">
        <v>96</v>
      </c>
      <c r="D50" s="20" t="s">
        <v>100</v>
      </c>
      <c r="E50" s="19" t="s">
        <v>131</v>
      </c>
      <c r="F50" s="19" t="s">
        <v>134</v>
      </c>
      <c r="G50" s="21">
        <v>37559599.05</v>
      </c>
      <c r="H50" s="21" t="s">
        <v>136</v>
      </c>
      <c r="I50" s="21">
        <v>37559599.05</v>
      </c>
      <c r="J50" s="22">
        <f t="shared" si="0"/>
        <v>0</v>
      </c>
      <c r="K50" s="23" t="s">
        <v>23</v>
      </c>
      <c r="O50" s="12"/>
    </row>
    <row r="51" spans="1:15" s="11" customFormat="1" ht="35.1" customHeight="1">
      <c r="A51" s="12"/>
      <c r="B51" s="18">
        <f t="shared" si="1"/>
        <v>45</v>
      </c>
      <c r="C51" s="19" t="s">
        <v>25</v>
      </c>
      <c r="D51" s="20" t="s">
        <v>256</v>
      </c>
      <c r="E51" s="19" t="s">
        <v>736</v>
      </c>
      <c r="F51" s="19" t="s">
        <v>147</v>
      </c>
      <c r="G51" s="21">
        <v>1500000</v>
      </c>
      <c r="H51" s="21" t="s">
        <v>136</v>
      </c>
      <c r="I51" s="21">
        <v>1500000</v>
      </c>
      <c r="J51" s="22">
        <f t="shared" si="0"/>
        <v>0</v>
      </c>
      <c r="K51" s="23" t="s">
        <v>23</v>
      </c>
      <c r="O51" s="12"/>
    </row>
    <row r="52" spans="1:15" s="11" customFormat="1" ht="35.1" customHeight="1">
      <c r="A52" s="12"/>
      <c r="B52" s="18">
        <f t="shared" si="1"/>
        <v>46</v>
      </c>
      <c r="C52" s="19" t="s">
        <v>169</v>
      </c>
      <c r="D52" s="20" t="s">
        <v>257</v>
      </c>
      <c r="E52" s="19" t="s">
        <v>737</v>
      </c>
      <c r="F52" s="19" t="s">
        <v>145</v>
      </c>
      <c r="G52" s="21">
        <v>8800</v>
      </c>
      <c r="H52" s="21" t="s">
        <v>136</v>
      </c>
      <c r="I52" s="21">
        <v>8800</v>
      </c>
      <c r="J52" s="22">
        <f t="shared" si="0"/>
        <v>0</v>
      </c>
      <c r="K52" s="23" t="s">
        <v>23</v>
      </c>
      <c r="O52" s="12"/>
    </row>
    <row r="53" spans="1:15" s="11" customFormat="1" ht="35.1" customHeight="1">
      <c r="A53" s="12"/>
      <c r="B53" s="18">
        <f t="shared" si="1"/>
        <v>47</v>
      </c>
      <c r="C53" s="19" t="s">
        <v>169</v>
      </c>
      <c r="D53" s="20" t="s">
        <v>258</v>
      </c>
      <c r="E53" s="19" t="s">
        <v>738</v>
      </c>
      <c r="F53" s="19" t="s">
        <v>145</v>
      </c>
      <c r="G53" s="21">
        <v>8800</v>
      </c>
      <c r="H53" s="21" t="s">
        <v>136</v>
      </c>
      <c r="I53" s="21">
        <v>8800</v>
      </c>
      <c r="J53" s="22">
        <f t="shared" si="0"/>
        <v>0</v>
      </c>
      <c r="K53" s="23" t="s">
        <v>23</v>
      </c>
      <c r="O53" s="12"/>
    </row>
    <row r="54" spans="1:15" s="11" customFormat="1" ht="35.1" customHeight="1">
      <c r="A54" s="12"/>
      <c r="B54" s="18">
        <f t="shared" si="1"/>
        <v>48</v>
      </c>
      <c r="C54" s="19" t="s">
        <v>58</v>
      </c>
      <c r="D54" s="20" t="s">
        <v>259</v>
      </c>
      <c r="E54" s="19" t="s">
        <v>739</v>
      </c>
      <c r="F54" s="19" t="s">
        <v>1170</v>
      </c>
      <c r="G54" s="21">
        <v>28308.59</v>
      </c>
      <c r="H54" s="21" t="s">
        <v>136</v>
      </c>
      <c r="I54" s="21">
        <v>28308.59</v>
      </c>
      <c r="J54" s="22">
        <f t="shared" si="0"/>
        <v>0</v>
      </c>
      <c r="K54" s="23" t="s">
        <v>23</v>
      </c>
      <c r="O54" s="12"/>
    </row>
    <row r="55" spans="1:15" s="11" customFormat="1" ht="35.1" customHeight="1">
      <c r="A55" s="12"/>
      <c r="B55" s="18">
        <f t="shared" si="1"/>
        <v>49</v>
      </c>
      <c r="C55" s="19" t="s">
        <v>60</v>
      </c>
      <c r="D55" s="20" t="s">
        <v>260</v>
      </c>
      <c r="E55" s="19" t="s">
        <v>740</v>
      </c>
      <c r="F55" s="19" t="s">
        <v>135</v>
      </c>
      <c r="G55" s="21">
        <v>52038</v>
      </c>
      <c r="H55" s="21" t="s">
        <v>136</v>
      </c>
      <c r="I55" s="21">
        <v>52038</v>
      </c>
      <c r="J55" s="22">
        <f t="shared" si="0"/>
        <v>0</v>
      </c>
      <c r="K55" s="23" t="s">
        <v>23</v>
      </c>
      <c r="O55" s="12"/>
    </row>
    <row r="56" spans="1:15" s="11" customFormat="1" ht="35.1" customHeight="1">
      <c r="A56" s="12"/>
      <c r="B56" s="18">
        <f t="shared" si="1"/>
        <v>50</v>
      </c>
      <c r="C56" s="19" t="s">
        <v>60</v>
      </c>
      <c r="D56" s="20" t="s">
        <v>261</v>
      </c>
      <c r="E56" s="19" t="s">
        <v>741</v>
      </c>
      <c r="F56" s="19" t="s">
        <v>135</v>
      </c>
      <c r="G56" s="21">
        <v>52038</v>
      </c>
      <c r="H56" s="21" t="s">
        <v>136</v>
      </c>
      <c r="I56" s="21">
        <v>52038</v>
      </c>
      <c r="J56" s="22">
        <f t="shared" si="0"/>
        <v>0</v>
      </c>
      <c r="K56" s="23" t="s">
        <v>23</v>
      </c>
      <c r="O56" s="12"/>
    </row>
    <row r="57" spans="1:15" s="11" customFormat="1" ht="35.1" customHeight="1">
      <c r="A57" s="12"/>
      <c r="B57" s="18">
        <f t="shared" si="1"/>
        <v>51</v>
      </c>
      <c r="C57" s="19" t="s">
        <v>45</v>
      </c>
      <c r="D57" s="20" t="s">
        <v>262</v>
      </c>
      <c r="E57" s="19" t="s">
        <v>742</v>
      </c>
      <c r="F57" s="19" t="s">
        <v>141</v>
      </c>
      <c r="G57" s="21">
        <v>97500</v>
      </c>
      <c r="H57" s="21" t="s">
        <v>136</v>
      </c>
      <c r="I57" s="21">
        <v>97500</v>
      </c>
      <c r="J57" s="22">
        <f t="shared" si="0"/>
        <v>0</v>
      </c>
      <c r="K57" s="23" t="s">
        <v>23</v>
      </c>
      <c r="O57" s="12"/>
    </row>
    <row r="58" spans="1:15" s="11" customFormat="1" ht="35.1" customHeight="1">
      <c r="A58" s="12"/>
      <c r="B58" s="18">
        <f t="shared" si="1"/>
        <v>52</v>
      </c>
      <c r="C58" s="19" t="s">
        <v>65</v>
      </c>
      <c r="D58" s="20" t="s">
        <v>263</v>
      </c>
      <c r="E58" s="19" t="s">
        <v>743</v>
      </c>
      <c r="F58" s="19" t="s">
        <v>147</v>
      </c>
      <c r="G58" s="21">
        <v>94400</v>
      </c>
      <c r="H58" s="21" t="s">
        <v>136</v>
      </c>
      <c r="I58" s="21">
        <v>94400</v>
      </c>
      <c r="J58" s="22">
        <f t="shared" si="0"/>
        <v>0</v>
      </c>
      <c r="K58" s="23" t="s">
        <v>23</v>
      </c>
      <c r="O58" s="12"/>
    </row>
    <row r="59" spans="1:15" s="11" customFormat="1" ht="35.1" customHeight="1">
      <c r="A59" s="12"/>
      <c r="B59" s="18">
        <f t="shared" si="1"/>
        <v>53</v>
      </c>
      <c r="C59" s="19" t="s">
        <v>170</v>
      </c>
      <c r="D59" s="20" t="s">
        <v>264</v>
      </c>
      <c r="E59" s="19" t="s">
        <v>744</v>
      </c>
      <c r="F59" s="19" t="s">
        <v>1171</v>
      </c>
      <c r="G59" s="21">
        <v>70800</v>
      </c>
      <c r="H59" s="21" t="s">
        <v>136</v>
      </c>
      <c r="I59" s="21">
        <v>70800</v>
      </c>
      <c r="J59" s="22">
        <f t="shared" si="0"/>
        <v>0</v>
      </c>
      <c r="K59" s="23" t="s">
        <v>23</v>
      </c>
      <c r="O59" s="12"/>
    </row>
    <row r="60" spans="1:15" s="11" customFormat="1" ht="35.1" customHeight="1">
      <c r="A60" s="12"/>
      <c r="B60" s="18">
        <f t="shared" si="1"/>
        <v>54</v>
      </c>
      <c r="C60" s="19" t="s">
        <v>53</v>
      </c>
      <c r="D60" s="20" t="s">
        <v>265</v>
      </c>
      <c r="E60" s="19" t="s">
        <v>745</v>
      </c>
      <c r="F60" s="19" t="s">
        <v>145</v>
      </c>
      <c r="G60" s="21">
        <v>59000</v>
      </c>
      <c r="H60" s="21" t="s">
        <v>136</v>
      </c>
      <c r="I60" s="21">
        <v>59000</v>
      </c>
      <c r="J60" s="22">
        <f t="shared" si="0"/>
        <v>0</v>
      </c>
      <c r="K60" s="23" t="s">
        <v>23</v>
      </c>
      <c r="O60" s="12"/>
    </row>
    <row r="61" spans="1:15" s="11" customFormat="1" ht="35.1" customHeight="1">
      <c r="A61" s="12"/>
      <c r="B61" s="18">
        <f t="shared" si="1"/>
        <v>55</v>
      </c>
      <c r="C61" s="19" t="s">
        <v>171</v>
      </c>
      <c r="D61" s="20" t="s">
        <v>266</v>
      </c>
      <c r="E61" s="19" t="s">
        <v>130</v>
      </c>
      <c r="F61" s="19" t="s">
        <v>1170</v>
      </c>
      <c r="G61" s="21">
        <v>23600</v>
      </c>
      <c r="H61" s="21" t="s">
        <v>136</v>
      </c>
      <c r="I61" s="21">
        <v>23600</v>
      </c>
      <c r="J61" s="22">
        <f t="shared" si="0"/>
        <v>0</v>
      </c>
      <c r="K61" s="23" t="s">
        <v>23</v>
      </c>
      <c r="O61" s="12"/>
    </row>
    <row r="62" spans="1:15" s="11" customFormat="1" ht="35.1" customHeight="1">
      <c r="A62" s="12"/>
      <c r="B62" s="18">
        <f t="shared" si="1"/>
        <v>56</v>
      </c>
      <c r="C62" s="19" t="s">
        <v>172</v>
      </c>
      <c r="D62" s="20" t="s">
        <v>267</v>
      </c>
      <c r="E62" s="19" t="s">
        <v>746</v>
      </c>
      <c r="F62" s="19" t="s">
        <v>135</v>
      </c>
      <c r="G62" s="21">
        <v>13087.41</v>
      </c>
      <c r="H62" s="21" t="s">
        <v>136</v>
      </c>
      <c r="I62" s="21">
        <v>13087.41</v>
      </c>
      <c r="J62" s="22">
        <f t="shared" si="0"/>
        <v>0</v>
      </c>
      <c r="K62" s="23" t="s">
        <v>23</v>
      </c>
      <c r="O62" s="12"/>
    </row>
    <row r="63" spans="1:15" s="11" customFormat="1" ht="35.1" customHeight="1">
      <c r="A63" s="12"/>
      <c r="B63" s="18">
        <f t="shared" si="1"/>
        <v>57</v>
      </c>
      <c r="C63" s="19" t="s">
        <v>172</v>
      </c>
      <c r="D63" s="20" t="s">
        <v>268</v>
      </c>
      <c r="E63" s="19" t="s">
        <v>747</v>
      </c>
      <c r="F63" s="19" t="s">
        <v>135</v>
      </c>
      <c r="G63" s="21">
        <v>91611.94</v>
      </c>
      <c r="H63" s="21" t="s">
        <v>136</v>
      </c>
      <c r="I63" s="21">
        <v>91611.94</v>
      </c>
      <c r="J63" s="22">
        <f t="shared" si="0"/>
        <v>0</v>
      </c>
      <c r="K63" s="23" t="s">
        <v>23</v>
      </c>
      <c r="O63" s="12"/>
    </row>
    <row r="64" spans="1:15" s="11" customFormat="1" ht="35.1" customHeight="1">
      <c r="A64" s="12"/>
      <c r="B64" s="18">
        <f t="shared" si="1"/>
        <v>58</v>
      </c>
      <c r="C64" s="19" t="s">
        <v>172</v>
      </c>
      <c r="D64" s="20" t="s">
        <v>269</v>
      </c>
      <c r="E64" s="19" t="s">
        <v>748</v>
      </c>
      <c r="F64" s="19" t="s">
        <v>135</v>
      </c>
      <c r="G64" s="21">
        <v>39251.79</v>
      </c>
      <c r="H64" s="21" t="s">
        <v>136</v>
      </c>
      <c r="I64" s="21">
        <v>39251.79</v>
      </c>
      <c r="J64" s="22">
        <f t="shared" si="0"/>
        <v>0</v>
      </c>
      <c r="K64" s="23" t="s">
        <v>23</v>
      </c>
      <c r="O64" s="12"/>
    </row>
    <row r="65" spans="1:15" s="11" customFormat="1" ht="35.1" customHeight="1">
      <c r="A65" s="12"/>
      <c r="B65" s="18">
        <f t="shared" si="1"/>
        <v>59</v>
      </c>
      <c r="C65" s="19" t="s">
        <v>172</v>
      </c>
      <c r="D65" s="20" t="s">
        <v>270</v>
      </c>
      <c r="E65" s="19" t="s">
        <v>749</v>
      </c>
      <c r="F65" s="19" t="s">
        <v>135</v>
      </c>
      <c r="G65" s="21">
        <v>186082.56</v>
      </c>
      <c r="H65" s="21" t="s">
        <v>136</v>
      </c>
      <c r="I65" s="21">
        <v>186082.56</v>
      </c>
      <c r="J65" s="22">
        <f t="shared" si="0"/>
        <v>0</v>
      </c>
      <c r="K65" s="23" t="s">
        <v>23</v>
      </c>
      <c r="O65" s="12"/>
    </row>
    <row r="66" spans="1:15" s="11" customFormat="1" ht="35.1" customHeight="1">
      <c r="A66" s="12"/>
      <c r="B66" s="18">
        <f t="shared" si="1"/>
        <v>60</v>
      </c>
      <c r="C66" s="19" t="s">
        <v>172</v>
      </c>
      <c r="D66" s="20" t="s">
        <v>271</v>
      </c>
      <c r="E66" s="19" t="s">
        <v>750</v>
      </c>
      <c r="F66" s="19" t="s">
        <v>135</v>
      </c>
      <c r="G66" s="21">
        <v>26167.86</v>
      </c>
      <c r="H66" s="21" t="s">
        <v>136</v>
      </c>
      <c r="I66" s="21">
        <v>26167.86</v>
      </c>
      <c r="J66" s="22">
        <f t="shared" si="0"/>
        <v>0</v>
      </c>
      <c r="K66" s="23" t="s">
        <v>23</v>
      </c>
      <c r="O66" s="12"/>
    </row>
    <row r="67" spans="1:15" s="11" customFormat="1" ht="35.1" customHeight="1">
      <c r="A67" s="12"/>
      <c r="B67" s="18">
        <f t="shared" si="1"/>
        <v>61</v>
      </c>
      <c r="C67" s="19" t="s">
        <v>172</v>
      </c>
      <c r="D67" s="20" t="s">
        <v>272</v>
      </c>
      <c r="E67" s="19" t="s">
        <v>751</v>
      </c>
      <c r="F67" s="19" t="s">
        <v>135</v>
      </c>
      <c r="G67" s="21">
        <v>303103.53</v>
      </c>
      <c r="H67" s="21" t="s">
        <v>136</v>
      </c>
      <c r="I67" s="21">
        <v>303103.53</v>
      </c>
      <c r="J67" s="22">
        <f t="shared" si="0"/>
        <v>0</v>
      </c>
      <c r="K67" s="23" t="s">
        <v>23</v>
      </c>
      <c r="O67" s="12"/>
    </row>
    <row r="68" spans="1:15" s="11" customFormat="1" ht="35.1" customHeight="1">
      <c r="A68" s="12"/>
      <c r="B68" s="18">
        <f t="shared" si="1"/>
        <v>62</v>
      </c>
      <c r="C68" s="19" t="s">
        <v>172</v>
      </c>
      <c r="D68" s="20" t="s">
        <v>273</v>
      </c>
      <c r="E68" s="19" t="s">
        <v>752</v>
      </c>
      <c r="F68" s="19" t="s">
        <v>135</v>
      </c>
      <c r="G68" s="21">
        <v>3288870.56</v>
      </c>
      <c r="H68" s="21" t="s">
        <v>136</v>
      </c>
      <c r="I68" s="21">
        <v>3288870.56</v>
      </c>
      <c r="J68" s="22">
        <f t="shared" si="0"/>
        <v>0</v>
      </c>
      <c r="K68" s="23" t="s">
        <v>23</v>
      </c>
      <c r="O68" s="12"/>
    </row>
    <row r="69" spans="1:15" s="11" customFormat="1" ht="35.1" customHeight="1">
      <c r="A69" s="12"/>
      <c r="B69" s="18">
        <f t="shared" si="1"/>
        <v>63</v>
      </c>
      <c r="C69" s="19" t="s">
        <v>173</v>
      </c>
      <c r="D69" s="20" t="s">
        <v>274</v>
      </c>
      <c r="E69" s="19" t="s">
        <v>753</v>
      </c>
      <c r="F69" s="19" t="s">
        <v>151</v>
      </c>
      <c r="G69" s="21">
        <v>3807300</v>
      </c>
      <c r="H69" s="21" t="s">
        <v>136</v>
      </c>
      <c r="I69" s="21">
        <v>3807300</v>
      </c>
      <c r="J69" s="22">
        <f t="shared" si="0"/>
        <v>0</v>
      </c>
      <c r="K69" s="23" t="s">
        <v>23</v>
      </c>
      <c r="O69" s="12"/>
    </row>
    <row r="70" spans="1:15" s="11" customFormat="1" ht="35.1" customHeight="1">
      <c r="A70" s="12"/>
      <c r="B70" s="18">
        <f t="shared" si="1"/>
        <v>64</v>
      </c>
      <c r="C70" s="19" t="s">
        <v>174</v>
      </c>
      <c r="D70" s="20" t="s">
        <v>275</v>
      </c>
      <c r="E70" s="19" t="s">
        <v>754</v>
      </c>
      <c r="F70" s="19" t="s">
        <v>135</v>
      </c>
      <c r="G70" s="21">
        <v>11800</v>
      </c>
      <c r="H70" s="21" t="s">
        <v>136</v>
      </c>
      <c r="I70" s="21">
        <v>11800</v>
      </c>
      <c r="J70" s="22">
        <f t="shared" si="0"/>
        <v>0</v>
      </c>
      <c r="K70" s="23" t="s">
        <v>23</v>
      </c>
      <c r="O70" s="12"/>
    </row>
    <row r="71" spans="1:15" s="11" customFormat="1" ht="35.1" customHeight="1">
      <c r="A71" s="12"/>
      <c r="B71" s="18">
        <f t="shared" si="1"/>
        <v>65</v>
      </c>
      <c r="C71" s="19" t="s">
        <v>44</v>
      </c>
      <c r="D71" s="20" t="s">
        <v>276</v>
      </c>
      <c r="E71" s="19" t="s">
        <v>755</v>
      </c>
      <c r="F71" s="19" t="s">
        <v>151</v>
      </c>
      <c r="G71" s="21">
        <v>56735001.17</v>
      </c>
      <c r="H71" s="21" t="s">
        <v>136</v>
      </c>
      <c r="I71" s="21">
        <v>56735001.17</v>
      </c>
      <c r="J71" s="22">
        <f t="shared" si="0"/>
        <v>0</v>
      </c>
      <c r="K71" s="23" t="s">
        <v>23</v>
      </c>
      <c r="O71" s="12"/>
    </row>
    <row r="72" spans="1:15" s="11" customFormat="1" ht="35.1" customHeight="1">
      <c r="A72" s="12"/>
      <c r="B72" s="18">
        <f t="shared" si="1"/>
        <v>66</v>
      </c>
      <c r="C72" s="19" t="s">
        <v>27</v>
      </c>
      <c r="D72" s="20" t="s">
        <v>101</v>
      </c>
      <c r="E72" s="19" t="s">
        <v>132</v>
      </c>
      <c r="F72" s="19" t="s">
        <v>146</v>
      </c>
      <c r="G72" s="21">
        <v>306544941.47</v>
      </c>
      <c r="H72" s="21" t="s">
        <v>136</v>
      </c>
      <c r="I72" s="21">
        <v>306544941.47</v>
      </c>
      <c r="J72" s="22">
        <f aca="true" t="shared" si="2" ref="J72:J135">+G72-I72</f>
        <v>0</v>
      </c>
      <c r="K72" s="23" t="s">
        <v>23</v>
      </c>
      <c r="O72" s="12"/>
    </row>
    <row r="73" spans="1:15" s="11" customFormat="1" ht="35.1" customHeight="1">
      <c r="A73" s="12"/>
      <c r="B73" s="18">
        <f aca="true" t="shared" si="3" ref="B73:B136">+B72+1</f>
        <v>67</v>
      </c>
      <c r="C73" s="19" t="s">
        <v>25</v>
      </c>
      <c r="D73" s="20" t="s">
        <v>277</v>
      </c>
      <c r="E73" s="19" t="s">
        <v>756</v>
      </c>
      <c r="F73" s="19" t="s">
        <v>148</v>
      </c>
      <c r="G73" s="21">
        <v>43528249.52</v>
      </c>
      <c r="H73" s="21" t="s">
        <v>136</v>
      </c>
      <c r="I73" s="21">
        <v>43528249.52</v>
      </c>
      <c r="J73" s="22">
        <f t="shared" si="2"/>
        <v>0</v>
      </c>
      <c r="K73" s="23" t="s">
        <v>23</v>
      </c>
      <c r="O73" s="12"/>
    </row>
    <row r="74" spans="1:15" s="11" customFormat="1" ht="35.1" customHeight="1">
      <c r="A74" s="12"/>
      <c r="B74" s="18">
        <f t="shared" si="3"/>
        <v>68</v>
      </c>
      <c r="C74" s="19" t="s">
        <v>47</v>
      </c>
      <c r="D74" s="20" t="s">
        <v>278</v>
      </c>
      <c r="E74" s="19" t="s">
        <v>757</v>
      </c>
      <c r="F74" s="19" t="s">
        <v>142</v>
      </c>
      <c r="G74" s="21">
        <v>193480</v>
      </c>
      <c r="H74" s="21" t="s">
        <v>136</v>
      </c>
      <c r="I74" s="21">
        <v>193480</v>
      </c>
      <c r="J74" s="22">
        <f t="shared" si="2"/>
        <v>0</v>
      </c>
      <c r="K74" s="23" t="s">
        <v>23</v>
      </c>
      <c r="O74" s="12"/>
    </row>
    <row r="75" spans="1:15" s="11" customFormat="1" ht="35.1" customHeight="1">
      <c r="A75" s="12"/>
      <c r="B75" s="18">
        <f t="shared" si="3"/>
        <v>69</v>
      </c>
      <c r="C75" s="19" t="s">
        <v>47</v>
      </c>
      <c r="D75" s="20" t="s">
        <v>279</v>
      </c>
      <c r="E75" s="19" t="s">
        <v>758</v>
      </c>
      <c r="F75" s="19" t="s">
        <v>142</v>
      </c>
      <c r="G75" s="21">
        <v>145110</v>
      </c>
      <c r="H75" s="21" t="s">
        <v>136</v>
      </c>
      <c r="I75" s="21">
        <v>145110</v>
      </c>
      <c r="J75" s="22">
        <f t="shared" si="2"/>
        <v>0</v>
      </c>
      <c r="K75" s="23" t="s">
        <v>23</v>
      </c>
      <c r="O75" s="12"/>
    </row>
    <row r="76" spans="1:15" s="11" customFormat="1" ht="35.1" customHeight="1">
      <c r="A76" s="12"/>
      <c r="B76" s="18">
        <f t="shared" si="3"/>
        <v>70</v>
      </c>
      <c r="C76" s="19" t="s">
        <v>47</v>
      </c>
      <c r="D76" s="20" t="s">
        <v>280</v>
      </c>
      <c r="E76" s="19" t="s">
        <v>759</v>
      </c>
      <c r="F76" s="19" t="s">
        <v>142</v>
      </c>
      <c r="G76" s="21">
        <v>725550</v>
      </c>
      <c r="H76" s="21" t="s">
        <v>136</v>
      </c>
      <c r="I76" s="21">
        <v>725550</v>
      </c>
      <c r="J76" s="22">
        <f t="shared" si="2"/>
        <v>0</v>
      </c>
      <c r="K76" s="23" t="s">
        <v>23</v>
      </c>
      <c r="O76" s="12"/>
    </row>
    <row r="77" spans="1:15" s="11" customFormat="1" ht="35.1" customHeight="1">
      <c r="A77" s="12"/>
      <c r="B77" s="18">
        <f t="shared" si="3"/>
        <v>71</v>
      </c>
      <c r="C77" s="19" t="s">
        <v>47</v>
      </c>
      <c r="D77" s="20" t="s">
        <v>281</v>
      </c>
      <c r="E77" s="19" t="s">
        <v>760</v>
      </c>
      <c r="F77" s="19" t="s">
        <v>142</v>
      </c>
      <c r="G77" s="21">
        <v>193480</v>
      </c>
      <c r="H77" s="21" t="s">
        <v>136</v>
      </c>
      <c r="I77" s="21">
        <v>193480</v>
      </c>
      <c r="J77" s="22">
        <f t="shared" si="2"/>
        <v>0</v>
      </c>
      <c r="K77" s="23" t="s">
        <v>23</v>
      </c>
      <c r="O77" s="12"/>
    </row>
    <row r="78" spans="1:15" s="11" customFormat="1" ht="35.1" customHeight="1">
      <c r="A78" s="12"/>
      <c r="B78" s="18">
        <f t="shared" si="3"/>
        <v>72</v>
      </c>
      <c r="C78" s="19" t="s">
        <v>47</v>
      </c>
      <c r="D78" s="20" t="s">
        <v>282</v>
      </c>
      <c r="E78" s="19" t="s">
        <v>761</v>
      </c>
      <c r="F78" s="19" t="s">
        <v>142</v>
      </c>
      <c r="G78" s="21">
        <v>773920</v>
      </c>
      <c r="H78" s="21" t="s">
        <v>136</v>
      </c>
      <c r="I78" s="21">
        <v>773920</v>
      </c>
      <c r="J78" s="22">
        <f t="shared" si="2"/>
        <v>0</v>
      </c>
      <c r="K78" s="23" t="s">
        <v>23</v>
      </c>
      <c r="O78" s="12"/>
    </row>
    <row r="79" spans="1:15" s="11" customFormat="1" ht="35.1" customHeight="1">
      <c r="A79" s="12"/>
      <c r="B79" s="18">
        <f t="shared" si="3"/>
        <v>73</v>
      </c>
      <c r="C79" s="19" t="s">
        <v>47</v>
      </c>
      <c r="D79" s="20" t="s">
        <v>283</v>
      </c>
      <c r="E79" s="19" t="s">
        <v>762</v>
      </c>
      <c r="F79" s="19" t="s">
        <v>142</v>
      </c>
      <c r="G79" s="21">
        <v>822290</v>
      </c>
      <c r="H79" s="21" t="s">
        <v>136</v>
      </c>
      <c r="I79" s="21">
        <v>822290</v>
      </c>
      <c r="J79" s="22">
        <f t="shared" si="2"/>
        <v>0</v>
      </c>
      <c r="K79" s="23" t="s">
        <v>23</v>
      </c>
      <c r="O79" s="12"/>
    </row>
    <row r="80" spans="1:15" s="11" customFormat="1" ht="35.1" customHeight="1">
      <c r="A80" s="12"/>
      <c r="B80" s="18">
        <f t="shared" si="3"/>
        <v>74</v>
      </c>
      <c r="C80" s="19" t="s">
        <v>47</v>
      </c>
      <c r="D80" s="20" t="s">
        <v>284</v>
      </c>
      <c r="E80" s="19" t="s">
        <v>763</v>
      </c>
      <c r="F80" s="19" t="s">
        <v>142</v>
      </c>
      <c r="G80" s="21">
        <v>466770.5</v>
      </c>
      <c r="H80" s="21" t="s">
        <v>136</v>
      </c>
      <c r="I80" s="21">
        <v>466770.5</v>
      </c>
      <c r="J80" s="22">
        <f t="shared" si="2"/>
        <v>0</v>
      </c>
      <c r="K80" s="23" t="s">
        <v>23</v>
      </c>
      <c r="O80" s="12"/>
    </row>
    <row r="81" spans="1:15" s="11" customFormat="1" ht="35.1" customHeight="1">
      <c r="A81" s="12"/>
      <c r="B81" s="18">
        <f t="shared" si="3"/>
        <v>75</v>
      </c>
      <c r="C81" s="19" t="s">
        <v>47</v>
      </c>
      <c r="D81" s="20" t="s">
        <v>285</v>
      </c>
      <c r="E81" s="19" t="s">
        <v>764</v>
      </c>
      <c r="F81" s="19" t="s">
        <v>142</v>
      </c>
      <c r="G81" s="21">
        <v>338590</v>
      </c>
      <c r="H81" s="21" t="s">
        <v>136</v>
      </c>
      <c r="I81" s="21">
        <v>338590</v>
      </c>
      <c r="J81" s="22">
        <f t="shared" si="2"/>
        <v>0</v>
      </c>
      <c r="K81" s="23" t="s">
        <v>23</v>
      </c>
      <c r="O81" s="12"/>
    </row>
    <row r="82" spans="1:15" s="11" customFormat="1" ht="35.1" customHeight="1">
      <c r="A82" s="12"/>
      <c r="B82" s="18">
        <f t="shared" si="3"/>
        <v>76</v>
      </c>
      <c r="C82" s="19" t="s">
        <v>47</v>
      </c>
      <c r="D82" s="20" t="s">
        <v>286</v>
      </c>
      <c r="E82" s="19" t="s">
        <v>765</v>
      </c>
      <c r="F82" s="19" t="s">
        <v>142</v>
      </c>
      <c r="G82" s="21">
        <v>48370</v>
      </c>
      <c r="H82" s="21" t="s">
        <v>136</v>
      </c>
      <c r="I82" s="21">
        <v>48370</v>
      </c>
      <c r="J82" s="22">
        <f t="shared" si="2"/>
        <v>0</v>
      </c>
      <c r="K82" s="23" t="s">
        <v>23</v>
      </c>
      <c r="O82" s="12"/>
    </row>
    <row r="83" spans="1:15" s="11" customFormat="1" ht="35.1" customHeight="1">
      <c r="A83" s="12"/>
      <c r="B83" s="18">
        <f t="shared" si="3"/>
        <v>77</v>
      </c>
      <c r="C83" s="19" t="s">
        <v>47</v>
      </c>
      <c r="D83" s="20" t="s">
        <v>287</v>
      </c>
      <c r="E83" s="19" t="s">
        <v>766</v>
      </c>
      <c r="F83" s="19" t="s">
        <v>142</v>
      </c>
      <c r="G83" s="21">
        <v>483700</v>
      </c>
      <c r="H83" s="21" t="s">
        <v>136</v>
      </c>
      <c r="I83" s="21">
        <v>483700</v>
      </c>
      <c r="J83" s="22">
        <f t="shared" si="2"/>
        <v>0</v>
      </c>
      <c r="K83" s="23" t="s">
        <v>23</v>
      </c>
      <c r="O83" s="12"/>
    </row>
    <row r="84" spans="1:15" s="11" customFormat="1" ht="35.1" customHeight="1">
      <c r="A84" s="12"/>
      <c r="B84" s="18">
        <f t="shared" si="3"/>
        <v>78</v>
      </c>
      <c r="C84" s="19" t="s">
        <v>47</v>
      </c>
      <c r="D84" s="20" t="s">
        <v>288</v>
      </c>
      <c r="E84" s="19" t="s">
        <v>767</v>
      </c>
      <c r="F84" s="19" t="s">
        <v>142</v>
      </c>
      <c r="G84" s="21">
        <v>386960</v>
      </c>
      <c r="H84" s="21" t="s">
        <v>136</v>
      </c>
      <c r="I84" s="21">
        <v>386960</v>
      </c>
      <c r="J84" s="22">
        <f t="shared" si="2"/>
        <v>0</v>
      </c>
      <c r="K84" s="23" t="s">
        <v>23</v>
      </c>
      <c r="O84" s="12"/>
    </row>
    <row r="85" spans="1:15" s="11" customFormat="1" ht="35.1" customHeight="1">
      <c r="A85" s="12"/>
      <c r="B85" s="18">
        <f t="shared" si="3"/>
        <v>79</v>
      </c>
      <c r="C85" s="19" t="s">
        <v>47</v>
      </c>
      <c r="D85" s="20" t="s">
        <v>289</v>
      </c>
      <c r="E85" s="19" t="s">
        <v>768</v>
      </c>
      <c r="F85" s="19" t="s">
        <v>142</v>
      </c>
      <c r="G85" s="21">
        <v>241850</v>
      </c>
      <c r="H85" s="21" t="s">
        <v>136</v>
      </c>
      <c r="I85" s="21">
        <v>241850</v>
      </c>
      <c r="J85" s="22">
        <f t="shared" si="2"/>
        <v>0</v>
      </c>
      <c r="K85" s="23" t="s">
        <v>23</v>
      </c>
      <c r="O85" s="12"/>
    </row>
    <row r="86" spans="1:15" s="11" customFormat="1" ht="35.1" customHeight="1">
      <c r="A86" s="12"/>
      <c r="B86" s="18">
        <f t="shared" si="3"/>
        <v>80</v>
      </c>
      <c r="C86" s="19" t="s">
        <v>47</v>
      </c>
      <c r="D86" s="20" t="s">
        <v>290</v>
      </c>
      <c r="E86" s="19" t="s">
        <v>769</v>
      </c>
      <c r="F86" s="19" t="s">
        <v>142</v>
      </c>
      <c r="G86" s="21">
        <v>193480</v>
      </c>
      <c r="H86" s="21" t="s">
        <v>136</v>
      </c>
      <c r="I86" s="21">
        <v>193480</v>
      </c>
      <c r="J86" s="22">
        <f t="shared" si="2"/>
        <v>0</v>
      </c>
      <c r="K86" s="23" t="s">
        <v>23</v>
      </c>
      <c r="O86" s="12"/>
    </row>
    <row r="87" spans="1:15" s="11" customFormat="1" ht="35.1" customHeight="1">
      <c r="A87" s="12"/>
      <c r="B87" s="18">
        <f t="shared" si="3"/>
        <v>81</v>
      </c>
      <c r="C87" s="19" t="s">
        <v>47</v>
      </c>
      <c r="D87" s="20" t="s">
        <v>291</v>
      </c>
      <c r="E87" s="19" t="s">
        <v>770</v>
      </c>
      <c r="F87" s="19" t="s">
        <v>142</v>
      </c>
      <c r="G87" s="21">
        <v>241850</v>
      </c>
      <c r="H87" s="21" t="s">
        <v>136</v>
      </c>
      <c r="I87" s="21">
        <v>241850</v>
      </c>
      <c r="J87" s="22">
        <f t="shared" si="2"/>
        <v>0</v>
      </c>
      <c r="K87" s="23" t="s">
        <v>23</v>
      </c>
      <c r="O87" s="12"/>
    </row>
    <row r="88" spans="1:15" s="11" customFormat="1" ht="35.1" customHeight="1">
      <c r="A88" s="12"/>
      <c r="B88" s="18">
        <f t="shared" si="3"/>
        <v>82</v>
      </c>
      <c r="C88" s="19" t="s">
        <v>47</v>
      </c>
      <c r="D88" s="20" t="s">
        <v>292</v>
      </c>
      <c r="E88" s="19" t="s">
        <v>771</v>
      </c>
      <c r="F88" s="19" t="s">
        <v>142</v>
      </c>
      <c r="G88" s="21">
        <v>266035</v>
      </c>
      <c r="H88" s="21" t="s">
        <v>136</v>
      </c>
      <c r="I88" s="21">
        <v>266035</v>
      </c>
      <c r="J88" s="22">
        <f t="shared" si="2"/>
        <v>0</v>
      </c>
      <c r="K88" s="23" t="s">
        <v>23</v>
      </c>
      <c r="O88" s="12"/>
    </row>
    <row r="89" spans="1:15" s="11" customFormat="1" ht="35.1" customHeight="1">
      <c r="A89" s="12"/>
      <c r="B89" s="18">
        <f t="shared" si="3"/>
        <v>83</v>
      </c>
      <c r="C89" s="19" t="s">
        <v>47</v>
      </c>
      <c r="D89" s="20" t="s">
        <v>293</v>
      </c>
      <c r="E89" s="19" t="s">
        <v>772</v>
      </c>
      <c r="F89" s="19" t="s">
        <v>142</v>
      </c>
      <c r="G89" s="21">
        <v>193480</v>
      </c>
      <c r="H89" s="21" t="s">
        <v>136</v>
      </c>
      <c r="I89" s="21">
        <v>193480</v>
      </c>
      <c r="J89" s="22">
        <f t="shared" si="2"/>
        <v>0</v>
      </c>
      <c r="K89" s="23" t="s">
        <v>23</v>
      </c>
      <c r="O89" s="12"/>
    </row>
    <row r="90" spans="1:15" s="11" customFormat="1" ht="35.1" customHeight="1">
      <c r="A90" s="12"/>
      <c r="B90" s="18">
        <f t="shared" si="3"/>
        <v>84</v>
      </c>
      <c r="C90" s="19" t="s">
        <v>47</v>
      </c>
      <c r="D90" s="20" t="s">
        <v>294</v>
      </c>
      <c r="E90" s="19" t="s">
        <v>773</v>
      </c>
      <c r="F90" s="19" t="s">
        <v>142</v>
      </c>
      <c r="G90" s="21">
        <v>386960</v>
      </c>
      <c r="H90" s="21" t="s">
        <v>136</v>
      </c>
      <c r="I90" s="21">
        <v>386960</v>
      </c>
      <c r="J90" s="22">
        <f t="shared" si="2"/>
        <v>0</v>
      </c>
      <c r="K90" s="23" t="s">
        <v>23</v>
      </c>
      <c r="O90" s="12"/>
    </row>
    <row r="91" spans="1:15" s="11" customFormat="1" ht="35.1" customHeight="1">
      <c r="A91" s="12"/>
      <c r="B91" s="18">
        <f t="shared" si="3"/>
        <v>85</v>
      </c>
      <c r="C91" s="19" t="s">
        <v>47</v>
      </c>
      <c r="D91" s="20" t="s">
        <v>295</v>
      </c>
      <c r="E91" s="19" t="s">
        <v>774</v>
      </c>
      <c r="F91" s="19" t="s">
        <v>142</v>
      </c>
      <c r="G91" s="21">
        <v>1451100</v>
      </c>
      <c r="H91" s="21" t="s">
        <v>136</v>
      </c>
      <c r="I91" s="21">
        <v>1451100</v>
      </c>
      <c r="J91" s="22">
        <f t="shared" si="2"/>
        <v>0</v>
      </c>
      <c r="K91" s="23" t="s">
        <v>23</v>
      </c>
      <c r="O91" s="12"/>
    </row>
    <row r="92" spans="1:15" s="11" customFormat="1" ht="35.1" customHeight="1">
      <c r="A92" s="12"/>
      <c r="B92" s="18">
        <f t="shared" si="3"/>
        <v>86</v>
      </c>
      <c r="C92" s="19" t="s">
        <v>47</v>
      </c>
      <c r="D92" s="20" t="s">
        <v>296</v>
      </c>
      <c r="E92" s="19" t="s">
        <v>775</v>
      </c>
      <c r="F92" s="19" t="s">
        <v>142</v>
      </c>
      <c r="G92" s="21">
        <v>48370</v>
      </c>
      <c r="H92" s="21" t="s">
        <v>136</v>
      </c>
      <c r="I92" s="21">
        <v>48370</v>
      </c>
      <c r="J92" s="22">
        <f t="shared" si="2"/>
        <v>0</v>
      </c>
      <c r="K92" s="23" t="s">
        <v>23</v>
      </c>
      <c r="O92" s="12"/>
    </row>
    <row r="93" spans="1:15" s="11" customFormat="1" ht="35.1" customHeight="1">
      <c r="A93" s="12"/>
      <c r="B93" s="18">
        <f t="shared" si="3"/>
        <v>87</v>
      </c>
      <c r="C93" s="19" t="s">
        <v>47</v>
      </c>
      <c r="D93" s="20" t="s">
        <v>297</v>
      </c>
      <c r="E93" s="19" t="s">
        <v>776</v>
      </c>
      <c r="F93" s="19" t="s">
        <v>142</v>
      </c>
      <c r="G93" s="21">
        <v>193480</v>
      </c>
      <c r="H93" s="21" t="s">
        <v>136</v>
      </c>
      <c r="I93" s="21">
        <v>193480</v>
      </c>
      <c r="J93" s="22">
        <f t="shared" si="2"/>
        <v>0</v>
      </c>
      <c r="K93" s="23" t="s">
        <v>23</v>
      </c>
      <c r="O93" s="12"/>
    </row>
    <row r="94" spans="1:15" s="11" customFormat="1" ht="35.1" customHeight="1">
      <c r="A94" s="12"/>
      <c r="B94" s="18">
        <f t="shared" si="3"/>
        <v>88</v>
      </c>
      <c r="C94" s="19" t="s">
        <v>47</v>
      </c>
      <c r="D94" s="20" t="s">
        <v>298</v>
      </c>
      <c r="E94" s="19" t="s">
        <v>777</v>
      </c>
      <c r="F94" s="19" t="s">
        <v>142</v>
      </c>
      <c r="G94" s="21">
        <v>193480</v>
      </c>
      <c r="H94" s="21" t="s">
        <v>136</v>
      </c>
      <c r="I94" s="21">
        <v>193480</v>
      </c>
      <c r="J94" s="22">
        <f t="shared" si="2"/>
        <v>0</v>
      </c>
      <c r="K94" s="23" t="s">
        <v>23</v>
      </c>
      <c r="O94" s="12"/>
    </row>
    <row r="95" spans="1:15" s="11" customFormat="1" ht="35.1" customHeight="1">
      <c r="A95" s="12"/>
      <c r="B95" s="18">
        <f t="shared" si="3"/>
        <v>89</v>
      </c>
      <c r="C95" s="19" t="s">
        <v>47</v>
      </c>
      <c r="D95" s="20" t="s">
        <v>299</v>
      </c>
      <c r="E95" s="19" t="s">
        <v>778</v>
      </c>
      <c r="F95" s="19" t="s">
        <v>142</v>
      </c>
      <c r="G95" s="21">
        <v>48370</v>
      </c>
      <c r="H95" s="21" t="s">
        <v>136</v>
      </c>
      <c r="I95" s="21">
        <v>48370</v>
      </c>
      <c r="J95" s="22">
        <f t="shared" si="2"/>
        <v>0</v>
      </c>
      <c r="K95" s="23" t="s">
        <v>23</v>
      </c>
      <c r="O95" s="12"/>
    </row>
    <row r="96" spans="1:15" s="11" customFormat="1" ht="35.1" customHeight="1">
      <c r="A96" s="12"/>
      <c r="B96" s="18">
        <f t="shared" si="3"/>
        <v>90</v>
      </c>
      <c r="C96" s="19" t="s">
        <v>175</v>
      </c>
      <c r="D96" s="20" t="s">
        <v>300</v>
      </c>
      <c r="E96" s="19" t="s">
        <v>779</v>
      </c>
      <c r="F96" s="19" t="s">
        <v>135</v>
      </c>
      <c r="G96" s="21">
        <v>1703788.1</v>
      </c>
      <c r="H96" s="21" t="s">
        <v>136</v>
      </c>
      <c r="I96" s="21">
        <v>1703788.1</v>
      </c>
      <c r="J96" s="22">
        <f t="shared" si="2"/>
        <v>0</v>
      </c>
      <c r="K96" s="23" t="s">
        <v>23</v>
      </c>
      <c r="O96" s="12"/>
    </row>
    <row r="97" spans="1:15" s="11" customFormat="1" ht="35.1" customHeight="1">
      <c r="A97" s="12"/>
      <c r="B97" s="18">
        <f t="shared" si="3"/>
        <v>91</v>
      </c>
      <c r="C97" s="19" t="s">
        <v>39</v>
      </c>
      <c r="D97" s="20" t="s">
        <v>301</v>
      </c>
      <c r="E97" s="19" t="s">
        <v>125</v>
      </c>
      <c r="F97" s="19" t="s">
        <v>1172</v>
      </c>
      <c r="G97" s="21">
        <v>41895</v>
      </c>
      <c r="H97" s="21" t="s">
        <v>136</v>
      </c>
      <c r="I97" s="21">
        <v>41895</v>
      </c>
      <c r="J97" s="22">
        <f t="shared" si="2"/>
        <v>0</v>
      </c>
      <c r="K97" s="23" t="s">
        <v>23</v>
      </c>
      <c r="O97" s="12"/>
    </row>
    <row r="98" spans="1:15" s="11" customFormat="1" ht="35.1" customHeight="1">
      <c r="A98" s="12"/>
      <c r="B98" s="18">
        <f t="shared" si="3"/>
        <v>92</v>
      </c>
      <c r="C98" s="19" t="s">
        <v>59</v>
      </c>
      <c r="D98" s="20" t="s">
        <v>302</v>
      </c>
      <c r="E98" s="19" t="s">
        <v>780</v>
      </c>
      <c r="F98" s="19" t="s">
        <v>135</v>
      </c>
      <c r="G98" s="21">
        <v>24780</v>
      </c>
      <c r="H98" s="21" t="s">
        <v>136</v>
      </c>
      <c r="I98" s="21">
        <v>24780</v>
      </c>
      <c r="J98" s="22">
        <f t="shared" si="2"/>
        <v>0</v>
      </c>
      <c r="K98" s="23" t="s">
        <v>23</v>
      </c>
      <c r="O98" s="12"/>
    </row>
    <row r="99" spans="1:15" s="11" customFormat="1" ht="35.1" customHeight="1">
      <c r="A99" s="12"/>
      <c r="B99" s="18">
        <f t="shared" si="3"/>
        <v>93</v>
      </c>
      <c r="C99" s="19" t="s">
        <v>33</v>
      </c>
      <c r="D99" s="20" t="s">
        <v>303</v>
      </c>
      <c r="E99" s="19" t="s">
        <v>781</v>
      </c>
      <c r="F99" s="19" t="s">
        <v>135</v>
      </c>
      <c r="G99" s="21">
        <v>619429.08</v>
      </c>
      <c r="H99" s="21" t="s">
        <v>136</v>
      </c>
      <c r="I99" s="21">
        <v>619429.08</v>
      </c>
      <c r="J99" s="22">
        <f t="shared" si="2"/>
        <v>0</v>
      </c>
      <c r="K99" s="23" t="s">
        <v>23</v>
      </c>
      <c r="O99" s="12"/>
    </row>
    <row r="100" spans="1:15" s="11" customFormat="1" ht="35.1" customHeight="1">
      <c r="A100" s="12"/>
      <c r="B100" s="18">
        <f t="shared" si="3"/>
        <v>94</v>
      </c>
      <c r="C100" s="19" t="s">
        <v>33</v>
      </c>
      <c r="D100" s="20" t="s">
        <v>304</v>
      </c>
      <c r="E100" s="19" t="s">
        <v>782</v>
      </c>
      <c r="F100" s="19" t="s">
        <v>135</v>
      </c>
      <c r="G100" s="21">
        <v>634384.11</v>
      </c>
      <c r="H100" s="21" t="s">
        <v>136</v>
      </c>
      <c r="I100" s="21">
        <v>634384.11</v>
      </c>
      <c r="J100" s="22">
        <f t="shared" si="2"/>
        <v>0</v>
      </c>
      <c r="K100" s="23" t="s">
        <v>23</v>
      </c>
      <c r="O100" s="12"/>
    </row>
    <row r="101" spans="1:15" s="11" customFormat="1" ht="35.1" customHeight="1">
      <c r="A101" s="12"/>
      <c r="B101" s="18">
        <f t="shared" si="3"/>
        <v>95</v>
      </c>
      <c r="C101" s="19" t="s">
        <v>33</v>
      </c>
      <c r="D101" s="20" t="s">
        <v>305</v>
      </c>
      <c r="E101" s="19" t="s">
        <v>783</v>
      </c>
      <c r="F101" s="19" t="s">
        <v>135</v>
      </c>
      <c r="G101" s="21">
        <v>10988.09</v>
      </c>
      <c r="H101" s="21" t="s">
        <v>136</v>
      </c>
      <c r="I101" s="21">
        <v>10988.09</v>
      </c>
      <c r="J101" s="22">
        <f t="shared" si="2"/>
        <v>0</v>
      </c>
      <c r="K101" s="23" t="s">
        <v>23</v>
      </c>
      <c r="O101" s="12"/>
    </row>
    <row r="102" spans="1:15" s="11" customFormat="1" ht="35.1" customHeight="1">
      <c r="A102" s="12"/>
      <c r="B102" s="18">
        <f t="shared" si="3"/>
        <v>96</v>
      </c>
      <c r="C102" s="19" t="s">
        <v>51</v>
      </c>
      <c r="D102" s="20" t="s">
        <v>306</v>
      </c>
      <c r="E102" s="19" t="s">
        <v>784</v>
      </c>
      <c r="F102" s="19" t="s">
        <v>140</v>
      </c>
      <c r="G102" s="21">
        <v>118000</v>
      </c>
      <c r="H102" s="21" t="s">
        <v>136</v>
      </c>
      <c r="I102" s="21">
        <v>118000</v>
      </c>
      <c r="J102" s="22">
        <f t="shared" si="2"/>
        <v>0</v>
      </c>
      <c r="K102" s="23" t="s">
        <v>23</v>
      </c>
      <c r="O102" s="12"/>
    </row>
    <row r="103" spans="1:15" s="11" customFormat="1" ht="35.1" customHeight="1">
      <c r="A103" s="12"/>
      <c r="B103" s="18">
        <f t="shared" si="3"/>
        <v>97</v>
      </c>
      <c r="C103" s="19" t="s">
        <v>75</v>
      </c>
      <c r="D103" s="20" t="s">
        <v>307</v>
      </c>
      <c r="E103" s="19" t="s">
        <v>121</v>
      </c>
      <c r="F103" s="19" t="s">
        <v>147</v>
      </c>
      <c r="G103" s="21">
        <v>59000</v>
      </c>
      <c r="H103" s="21" t="s">
        <v>136</v>
      </c>
      <c r="I103" s="21">
        <v>59000</v>
      </c>
      <c r="J103" s="22">
        <f t="shared" si="2"/>
        <v>0</v>
      </c>
      <c r="K103" s="23" t="s">
        <v>23</v>
      </c>
      <c r="O103" s="12"/>
    </row>
    <row r="104" spans="1:15" s="11" customFormat="1" ht="35.1" customHeight="1">
      <c r="A104" s="12"/>
      <c r="B104" s="18">
        <f t="shared" si="3"/>
        <v>98</v>
      </c>
      <c r="C104" s="19" t="s">
        <v>51</v>
      </c>
      <c r="D104" s="20" t="s">
        <v>308</v>
      </c>
      <c r="E104" s="19" t="s">
        <v>785</v>
      </c>
      <c r="F104" s="19" t="s">
        <v>140</v>
      </c>
      <c r="G104" s="21">
        <v>70800</v>
      </c>
      <c r="H104" s="21" t="s">
        <v>136</v>
      </c>
      <c r="I104" s="21">
        <v>70800</v>
      </c>
      <c r="J104" s="22">
        <f t="shared" si="2"/>
        <v>0</v>
      </c>
      <c r="K104" s="23" t="s">
        <v>23</v>
      </c>
      <c r="O104" s="12"/>
    </row>
    <row r="105" spans="1:15" s="11" customFormat="1" ht="35.1" customHeight="1">
      <c r="A105" s="12"/>
      <c r="B105" s="18">
        <f t="shared" si="3"/>
        <v>99</v>
      </c>
      <c r="C105" s="19" t="s">
        <v>33</v>
      </c>
      <c r="D105" s="20" t="s">
        <v>309</v>
      </c>
      <c r="E105" s="19" t="s">
        <v>786</v>
      </c>
      <c r="F105" s="19" t="s">
        <v>135</v>
      </c>
      <c r="G105" s="21">
        <v>10877.59</v>
      </c>
      <c r="H105" s="21" t="s">
        <v>136</v>
      </c>
      <c r="I105" s="21">
        <v>10877.59</v>
      </c>
      <c r="J105" s="22">
        <f t="shared" si="2"/>
        <v>0</v>
      </c>
      <c r="K105" s="23" t="s">
        <v>23</v>
      </c>
      <c r="O105" s="12"/>
    </row>
    <row r="106" spans="1:15" s="11" customFormat="1" ht="35.1" customHeight="1">
      <c r="A106" s="12"/>
      <c r="B106" s="18">
        <f t="shared" si="3"/>
        <v>100</v>
      </c>
      <c r="C106" s="19" t="s">
        <v>33</v>
      </c>
      <c r="D106" s="20" t="s">
        <v>310</v>
      </c>
      <c r="E106" s="19" t="s">
        <v>787</v>
      </c>
      <c r="F106" s="19" t="s">
        <v>135</v>
      </c>
      <c r="G106" s="21">
        <v>44310.76</v>
      </c>
      <c r="H106" s="21" t="s">
        <v>136</v>
      </c>
      <c r="I106" s="21">
        <v>44310.76</v>
      </c>
      <c r="J106" s="22">
        <f t="shared" si="2"/>
        <v>0</v>
      </c>
      <c r="K106" s="23" t="s">
        <v>23</v>
      </c>
      <c r="O106" s="12"/>
    </row>
    <row r="107" spans="1:15" s="11" customFormat="1" ht="35.1" customHeight="1">
      <c r="A107" s="12"/>
      <c r="B107" s="18">
        <f t="shared" si="3"/>
        <v>101</v>
      </c>
      <c r="C107" s="19" t="s">
        <v>68</v>
      </c>
      <c r="D107" s="20" t="s">
        <v>311</v>
      </c>
      <c r="E107" s="19" t="s">
        <v>788</v>
      </c>
      <c r="F107" s="19" t="s">
        <v>1173</v>
      </c>
      <c r="G107" s="21">
        <v>47200</v>
      </c>
      <c r="H107" s="21" t="s">
        <v>136</v>
      </c>
      <c r="I107" s="21">
        <v>47200</v>
      </c>
      <c r="J107" s="22">
        <f t="shared" si="2"/>
        <v>0</v>
      </c>
      <c r="K107" s="23" t="s">
        <v>23</v>
      </c>
      <c r="O107" s="12"/>
    </row>
    <row r="108" spans="1:15" s="11" customFormat="1" ht="35.1" customHeight="1">
      <c r="A108" s="12"/>
      <c r="B108" s="18">
        <f t="shared" si="3"/>
        <v>102</v>
      </c>
      <c r="C108" s="19" t="s">
        <v>33</v>
      </c>
      <c r="D108" s="20" t="s">
        <v>312</v>
      </c>
      <c r="E108" s="19" t="s">
        <v>789</v>
      </c>
      <c r="F108" s="19" t="s">
        <v>135</v>
      </c>
      <c r="G108" s="21">
        <v>43155</v>
      </c>
      <c r="H108" s="21" t="s">
        <v>136</v>
      </c>
      <c r="I108" s="21">
        <v>43155</v>
      </c>
      <c r="J108" s="22">
        <f t="shared" si="2"/>
        <v>0</v>
      </c>
      <c r="K108" s="23" t="s">
        <v>23</v>
      </c>
      <c r="O108" s="12"/>
    </row>
    <row r="109" spans="1:15" s="11" customFormat="1" ht="35.1" customHeight="1">
      <c r="A109" s="12"/>
      <c r="B109" s="18">
        <f t="shared" si="3"/>
        <v>103</v>
      </c>
      <c r="C109" s="19" t="s">
        <v>68</v>
      </c>
      <c r="D109" s="20" t="s">
        <v>313</v>
      </c>
      <c r="E109" s="19" t="s">
        <v>790</v>
      </c>
      <c r="F109" s="19" t="s">
        <v>149</v>
      </c>
      <c r="G109" s="21">
        <v>94400</v>
      </c>
      <c r="H109" s="21" t="s">
        <v>136</v>
      </c>
      <c r="I109" s="21">
        <v>94400</v>
      </c>
      <c r="J109" s="22">
        <f t="shared" si="2"/>
        <v>0</v>
      </c>
      <c r="K109" s="23" t="s">
        <v>23</v>
      </c>
      <c r="O109" s="12"/>
    </row>
    <row r="110" spans="1:15" s="11" customFormat="1" ht="35.1" customHeight="1">
      <c r="A110" s="12"/>
      <c r="B110" s="18">
        <f t="shared" si="3"/>
        <v>104</v>
      </c>
      <c r="C110" s="19" t="s">
        <v>66</v>
      </c>
      <c r="D110" s="20" t="s">
        <v>314</v>
      </c>
      <c r="E110" s="19" t="s">
        <v>791</v>
      </c>
      <c r="F110" s="19" t="s">
        <v>149</v>
      </c>
      <c r="G110" s="21">
        <v>35400</v>
      </c>
      <c r="H110" s="21" t="s">
        <v>136</v>
      </c>
      <c r="I110" s="21">
        <v>35400</v>
      </c>
      <c r="J110" s="22">
        <f t="shared" si="2"/>
        <v>0</v>
      </c>
      <c r="K110" s="23" t="s">
        <v>23</v>
      </c>
      <c r="O110" s="12"/>
    </row>
    <row r="111" spans="1:15" s="11" customFormat="1" ht="35.1" customHeight="1">
      <c r="A111" s="12"/>
      <c r="B111" s="18">
        <f t="shared" si="3"/>
        <v>105</v>
      </c>
      <c r="C111" s="19" t="s">
        <v>176</v>
      </c>
      <c r="D111" s="20" t="s">
        <v>315</v>
      </c>
      <c r="E111" s="19" t="s">
        <v>118</v>
      </c>
      <c r="F111" s="19" t="s">
        <v>145</v>
      </c>
      <c r="G111" s="21">
        <v>94400</v>
      </c>
      <c r="H111" s="21" t="s">
        <v>136</v>
      </c>
      <c r="I111" s="21">
        <v>94400</v>
      </c>
      <c r="J111" s="22">
        <f t="shared" si="2"/>
        <v>0</v>
      </c>
      <c r="K111" s="23" t="s">
        <v>23</v>
      </c>
      <c r="O111" s="12"/>
    </row>
    <row r="112" spans="1:15" s="11" customFormat="1" ht="35.1" customHeight="1">
      <c r="A112" s="12"/>
      <c r="B112" s="18">
        <f t="shared" si="3"/>
        <v>106</v>
      </c>
      <c r="C112" s="19" t="s">
        <v>94</v>
      </c>
      <c r="D112" s="20" t="s">
        <v>316</v>
      </c>
      <c r="E112" s="19" t="s">
        <v>792</v>
      </c>
      <c r="F112" s="19" t="s">
        <v>149</v>
      </c>
      <c r="G112" s="21">
        <v>59000</v>
      </c>
      <c r="H112" s="21" t="s">
        <v>136</v>
      </c>
      <c r="I112" s="21">
        <v>59000</v>
      </c>
      <c r="J112" s="22">
        <f t="shared" si="2"/>
        <v>0</v>
      </c>
      <c r="K112" s="23" t="s">
        <v>23</v>
      </c>
      <c r="O112" s="12"/>
    </row>
    <row r="113" spans="1:15" s="11" customFormat="1" ht="35.1" customHeight="1">
      <c r="A113" s="12"/>
      <c r="B113" s="18">
        <f t="shared" si="3"/>
        <v>107</v>
      </c>
      <c r="C113" s="19" t="s">
        <v>71</v>
      </c>
      <c r="D113" s="20" t="s">
        <v>317</v>
      </c>
      <c r="E113" s="19" t="s">
        <v>793</v>
      </c>
      <c r="F113" s="19" t="s">
        <v>148</v>
      </c>
      <c r="G113" s="21">
        <v>59000</v>
      </c>
      <c r="H113" s="21" t="s">
        <v>136</v>
      </c>
      <c r="I113" s="21">
        <v>59000</v>
      </c>
      <c r="J113" s="22">
        <f t="shared" si="2"/>
        <v>0</v>
      </c>
      <c r="K113" s="23" t="s">
        <v>23</v>
      </c>
      <c r="O113" s="12"/>
    </row>
    <row r="114" spans="1:15" s="11" customFormat="1" ht="35.1" customHeight="1">
      <c r="A114" s="12"/>
      <c r="B114" s="18">
        <f t="shared" si="3"/>
        <v>108</v>
      </c>
      <c r="C114" s="19" t="s">
        <v>69</v>
      </c>
      <c r="D114" s="20" t="s">
        <v>318</v>
      </c>
      <c r="E114" s="19" t="s">
        <v>794</v>
      </c>
      <c r="F114" s="19" t="s">
        <v>151</v>
      </c>
      <c r="G114" s="21">
        <v>118000</v>
      </c>
      <c r="H114" s="21" t="s">
        <v>136</v>
      </c>
      <c r="I114" s="21">
        <v>118000</v>
      </c>
      <c r="J114" s="22">
        <f t="shared" si="2"/>
        <v>0</v>
      </c>
      <c r="K114" s="23" t="s">
        <v>23</v>
      </c>
      <c r="O114" s="12"/>
    </row>
    <row r="115" spans="1:15" s="11" customFormat="1" ht="35.1" customHeight="1">
      <c r="A115" s="12"/>
      <c r="B115" s="18">
        <f t="shared" si="3"/>
        <v>109</v>
      </c>
      <c r="C115" s="19" t="s">
        <v>54</v>
      </c>
      <c r="D115" s="20" t="s">
        <v>319</v>
      </c>
      <c r="E115" s="19" t="s">
        <v>795</v>
      </c>
      <c r="F115" s="19" t="s">
        <v>151</v>
      </c>
      <c r="G115" s="21">
        <v>41300</v>
      </c>
      <c r="H115" s="21" t="s">
        <v>136</v>
      </c>
      <c r="I115" s="21">
        <v>41300</v>
      </c>
      <c r="J115" s="22">
        <f t="shared" si="2"/>
        <v>0</v>
      </c>
      <c r="K115" s="23" t="s">
        <v>23</v>
      </c>
      <c r="O115" s="12"/>
    </row>
    <row r="116" spans="1:15" s="11" customFormat="1" ht="35.1" customHeight="1">
      <c r="A116" s="12"/>
      <c r="B116" s="18">
        <f t="shared" si="3"/>
        <v>110</v>
      </c>
      <c r="C116" s="19" t="s">
        <v>33</v>
      </c>
      <c r="D116" s="20" t="s">
        <v>320</v>
      </c>
      <c r="E116" s="19" t="s">
        <v>796</v>
      </c>
      <c r="F116" s="19" t="s">
        <v>150</v>
      </c>
      <c r="G116" s="21">
        <v>702645.62</v>
      </c>
      <c r="H116" s="21" t="s">
        <v>136</v>
      </c>
      <c r="I116" s="21">
        <v>702645.62</v>
      </c>
      <c r="J116" s="22">
        <f t="shared" si="2"/>
        <v>0</v>
      </c>
      <c r="K116" s="23" t="s">
        <v>23</v>
      </c>
      <c r="O116" s="12"/>
    </row>
    <row r="117" spans="1:15" s="11" customFormat="1" ht="35.1" customHeight="1">
      <c r="A117" s="12"/>
      <c r="B117" s="18">
        <f t="shared" si="3"/>
        <v>111</v>
      </c>
      <c r="C117" s="19" t="s">
        <v>177</v>
      </c>
      <c r="D117" s="20" t="s">
        <v>321</v>
      </c>
      <c r="E117" s="19" t="s">
        <v>797</v>
      </c>
      <c r="F117" s="19" t="s">
        <v>148</v>
      </c>
      <c r="G117" s="21">
        <v>94400</v>
      </c>
      <c r="H117" s="21" t="s">
        <v>136</v>
      </c>
      <c r="I117" s="21">
        <v>94400</v>
      </c>
      <c r="J117" s="22">
        <f t="shared" si="2"/>
        <v>0</v>
      </c>
      <c r="K117" s="23" t="s">
        <v>23</v>
      </c>
      <c r="O117" s="12"/>
    </row>
    <row r="118" spans="1:15" s="11" customFormat="1" ht="35.1" customHeight="1">
      <c r="A118" s="12"/>
      <c r="B118" s="18">
        <f t="shared" si="3"/>
        <v>112</v>
      </c>
      <c r="C118" s="19" t="s">
        <v>178</v>
      </c>
      <c r="D118" s="20" t="s">
        <v>322</v>
      </c>
      <c r="E118" s="19" t="s">
        <v>798</v>
      </c>
      <c r="F118" s="19" t="s">
        <v>144</v>
      </c>
      <c r="G118" s="21">
        <v>59000</v>
      </c>
      <c r="H118" s="21" t="s">
        <v>136</v>
      </c>
      <c r="I118" s="21">
        <v>59000</v>
      </c>
      <c r="J118" s="22">
        <f t="shared" si="2"/>
        <v>0</v>
      </c>
      <c r="K118" s="23" t="s">
        <v>23</v>
      </c>
      <c r="O118" s="12"/>
    </row>
    <row r="119" spans="1:15" s="11" customFormat="1" ht="35.1" customHeight="1">
      <c r="A119" s="12"/>
      <c r="B119" s="18">
        <f t="shared" si="3"/>
        <v>113</v>
      </c>
      <c r="C119" s="19" t="s">
        <v>179</v>
      </c>
      <c r="D119" s="20" t="s">
        <v>323</v>
      </c>
      <c r="E119" s="19" t="s">
        <v>799</v>
      </c>
      <c r="F119" s="19" t="s">
        <v>1174</v>
      </c>
      <c r="G119" s="21">
        <v>47200</v>
      </c>
      <c r="H119" s="21" t="s">
        <v>136</v>
      </c>
      <c r="I119" s="21">
        <v>47200</v>
      </c>
      <c r="J119" s="22">
        <f t="shared" si="2"/>
        <v>0</v>
      </c>
      <c r="K119" s="23" t="s">
        <v>23</v>
      </c>
      <c r="O119" s="12"/>
    </row>
    <row r="120" spans="1:15" s="11" customFormat="1" ht="35.1" customHeight="1">
      <c r="A120" s="12"/>
      <c r="B120" s="18">
        <f t="shared" si="3"/>
        <v>114</v>
      </c>
      <c r="C120" s="19" t="s">
        <v>76</v>
      </c>
      <c r="D120" s="20" t="s">
        <v>324</v>
      </c>
      <c r="E120" s="19" t="s">
        <v>800</v>
      </c>
      <c r="F120" s="19" t="s">
        <v>144</v>
      </c>
      <c r="G120" s="21">
        <v>94400</v>
      </c>
      <c r="H120" s="21" t="s">
        <v>136</v>
      </c>
      <c r="I120" s="21">
        <v>94400</v>
      </c>
      <c r="J120" s="22">
        <f t="shared" si="2"/>
        <v>0</v>
      </c>
      <c r="K120" s="23" t="s">
        <v>23</v>
      </c>
      <c r="O120" s="12"/>
    </row>
    <row r="121" spans="1:15" s="11" customFormat="1" ht="35.1" customHeight="1">
      <c r="A121" s="12"/>
      <c r="B121" s="18">
        <f t="shared" si="3"/>
        <v>115</v>
      </c>
      <c r="C121" s="19" t="s">
        <v>29</v>
      </c>
      <c r="D121" s="20" t="s">
        <v>325</v>
      </c>
      <c r="E121" s="19" t="s">
        <v>801</v>
      </c>
      <c r="F121" s="19" t="s">
        <v>144</v>
      </c>
      <c r="G121" s="21">
        <v>88500</v>
      </c>
      <c r="H121" s="21" t="s">
        <v>136</v>
      </c>
      <c r="I121" s="21">
        <v>88500</v>
      </c>
      <c r="J121" s="22">
        <f t="shared" si="2"/>
        <v>0</v>
      </c>
      <c r="K121" s="23" t="s">
        <v>23</v>
      </c>
      <c r="O121" s="12"/>
    </row>
    <row r="122" spans="1:15" s="11" customFormat="1" ht="35.1" customHeight="1">
      <c r="A122" s="12"/>
      <c r="B122" s="18">
        <f t="shared" si="3"/>
        <v>116</v>
      </c>
      <c r="C122" s="19" t="s">
        <v>73</v>
      </c>
      <c r="D122" s="20" t="s">
        <v>326</v>
      </c>
      <c r="E122" s="19" t="s">
        <v>113</v>
      </c>
      <c r="F122" s="19" t="s">
        <v>1175</v>
      </c>
      <c r="G122" s="21">
        <v>88500</v>
      </c>
      <c r="H122" s="21" t="s">
        <v>136</v>
      </c>
      <c r="I122" s="21">
        <v>88500</v>
      </c>
      <c r="J122" s="22">
        <f t="shared" si="2"/>
        <v>0</v>
      </c>
      <c r="K122" s="23" t="s">
        <v>23</v>
      </c>
      <c r="O122" s="12"/>
    </row>
    <row r="123" spans="1:15" s="11" customFormat="1" ht="35.1" customHeight="1">
      <c r="A123" s="12"/>
      <c r="B123" s="18">
        <f t="shared" si="3"/>
        <v>117</v>
      </c>
      <c r="C123" s="19" t="s">
        <v>52</v>
      </c>
      <c r="D123" s="20" t="s">
        <v>327</v>
      </c>
      <c r="E123" s="19" t="s">
        <v>802</v>
      </c>
      <c r="F123" s="19" t="s">
        <v>148</v>
      </c>
      <c r="G123" s="21">
        <v>29500</v>
      </c>
      <c r="H123" s="21" t="s">
        <v>136</v>
      </c>
      <c r="I123" s="21">
        <v>29500</v>
      </c>
      <c r="J123" s="22">
        <f t="shared" si="2"/>
        <v>0</v>
      </c>
      <c r="K123" s="23" t="s">
        <v>23</v>
      </c>
      <c r="O123" s="12"/>
    </row>
    <row r="124" spans="1:15" s="11" customFormat="1" ht="35.1" customHeight="1">
      <c r="A124" s="12"/>
      <c r="B124" s="18">
        <f t="shared" si="3"/>
        <v>118</v>
      </c>
      <c r="C124" s="19" t="s">
        <v>180</v>
      </c>
      <c r="D124" s="20" t="s">
        <v>328</v>
      </c>
      <c r="E124" s="19" t="s">
        <v>803</v>
      </c>
      <c r="F124" s="19" t="s">
        <v>149</v>
      </c>
      <c r="G124" s="21">
        <v>200600</v>
      </c>
      <c r="H124" s="21" t="s">
        <v>136</v>
      </c>
      <c r="I124" s="21">
        <v>200600</v>
      </c>
      <c r="J124" s="22">
        <f t="shared" si="2"/>
        <v>0</v>
      </c>
      <c r="K124" s="23" t="s">
        <v>23</v>
      </c>
      <c r="O124" s="12"/>
    </row>
    <row r="125" spans="1:15" s="11" customFormat="1" ht="35.1" customHeight="1">
      <c r="A125" s="12"/>
      <c r="B125" s="18">
        <f t="shared" si="3"/>
        <v>119</v>
      </c>
      <c r="C125" s="19" t="s">
        <v>169</v>
      </c>
      <c r="D125" s="20" t="s">
        <v>329</v>
      </c>
      <c r="E125" s="19" t="s">
        <v>804</v>
      </c>
      <c r="F125" s="19" t="s">
        <v>144</v>
      </c>
      <c r="G125" s="21">
        <v>22299.99</v>
      </c>
      <c r="H125" s="21" t="s">
        <v>136</v>
      </c>
      <c r="I125" s="21">
        <v>22299.99</v>
      </c>
      <c r="J125" s="22">
        <f t="shared" si="2"/>
        <v>0</v>
      </c>
      <c r="K125" s="23" t="s">
        <v>23</v>
      </c>
      <c r="O125" s="12"/>
    </row>
    <row r="126" spans="1:15" s="11" customFormat="1" ht="35.1" customHeight="1">
      <c r="A126" s="12"/>
      <c r="B126" s="18">
        <f t="shared" si="3"/>
        <v>120</v>
      </c>
      <c r="C126" s="19" t="s">
        <v>64</v>
      </c>
      <c r="D126" s="20" t="s">
        <v>330</v>
      </c>
      <c r="E126" s="19" t="s">
        <v>805</v>
      </c>
      <c r="F126" s="19" t="s">
        <v>146</v>
      </c>
      <c r="G126" s="21">
        <v>58832.46</v>
      </c>
      <c r="H126" s="21" t="s">
        <v>136</v>
      </c>
      <c r="I126" s="21">
        <v>58832.46</v>
      </c>
      <c r="J126" s="22">
        <f t="shared" si="2"/>
        <v>0</v>
      </c>
      <c r="K126" s="23" t="s">
        <v>23</v>
      </c>
      <c r="O126" s="12"/>
    </row>
    <row r="127" spans="1:15" s="11" customFormat="1" ht="35.1" customHeight="1">
      <c r="A127" s="12"/>
      <c r="B127" s="18">
        <f t="shared" si="3"/>
        <v>121</v>
      </c>
      <c r="C127" s="19" t="s">
        <v>64</v>
      </c>
      <c r="D127" s="20" t="s">
        <v>331</v>
      </c>
      <c r="E127" s="19" t="s">
        <v>806</v>
      </c>
      <c r="F127" s="19" t="s">
        <v>146</v>
      </c>
      <c r="G127" s="21">
        <v>105562.13</v>
      </c>
      <c r="H127" s="21" t="s">
        <v>136</v>
      </c>
      <c r="I127" s="21">
        <v>105562.13</v>
      </c>
      <c r="J127" s="22">
        <f t="shared" si="2"/>
        <v>0</v>
      </c>
      <c r="K127" s="23" t="s">
        <v>23</v>
      </c>
      <c r="O127" s="12"/>
    </row>
    <row r="128" spans="1:15" s="11" customFormat="1" ht="35.1" customHeight="1">
      <c r="A128" s="12"/>
      <c r="B128" s="18">
        <f t="shared" si="3"/>
        <v>122</v>
      </c>
      <c r="C128" s="19" t="s">
        <v>64</v>
      </c>
      <c r="D128" s="20" t="s">
        <v>332</v>
      </c>
      <c r="E128" s="19" t="s">
        <v>807</v>
      </c>
      <c r="F128" s="19" t="s">
        <v>146</v>
      </c>
      <c r="G128" s="21">
        <v>118724.85</v>
      </c>
      <c r="H128" s="21" t="s">
        <v>136</v>
      </c>
      <c r="I128" s="21">
        <v>118724.85</v>
      </c>
      <c r="J128" s="22">
        <f t="shared" si="2"/>
        <v>0</v>
      </c>
      <c r="K128" s="23" t="s">
        <v>23</v>
      </c>
      <c r="O128" s="12"/>
    </row>
    <row r="129" spans="1:15" s="11" customFormat="1" ht="35.1" customHeight="1">
      <c r="A129" s="12"/>
      <c r="B129" s="18">
        <f t="shared" si="3"/>
        <v>123</v>
      </c>
      <c r="C129" s="19" t="s">
        <v>79</v>
      </c>
      <c r="D129" s="20" t="s">
        <v>333</v>
      </c>
      <c r="E129" s="19" t="s">
        <v>808</v>
      </c>
      <c r="F129" s="19" t="s">
        <v>1176</v>
      </c>
      <c r="G129" s="21">
        <v>1455163.02</v>
      </c>
      <c r="H129" s="21" t="s">
        <v>136</v>
      </c>
      <c r="I129" s="21">
        <v>1455163.02</v>
      </c>
      <c r="J129" s="22">
        <f t="shared" si="2"/>
        <v>0</v>
      </c>
      <c r="K129" s="23" t="s">
        <v>23</v>
      </c>
      <c r="O129" s="12"/>
    </row>
    <row r="130" spans="1:15" s="11" customFormat="1" ht="35.1" customHeight="1">
      <c r="A130" s="12"/>
      <c r="B130" s="18">
        <f t="shared" si="3"/>
        <v>124</v>
      </c>
      <c r="C130" s="19" t="s">
        <v>62</v>
      </c>
      <c r="D130" s="20" t="s">
        <v>334</v>
      </c>
      <c r="E130" s="19" t="s">
        <v>809</v>
      </c>
      <c r="F130" s="19" t="s">
        <v>143</v>
      </c>
      <c r="G130" s="21">
        <v>499437.6</v>
      </c>
      <c r="H130" s="21" t="s">
        <v>136</v>
      </c>
      <c r="I130" s="21">
        <v>499437.6</v>
      </c>
      <c r="J130" s="22">
        <f t="shared" si="2"/>
        <v>0</v>
      </c>
      <c r="K130" s="23" t="s">
        <v>23</v>
      </c>
      <c r="O130" s="12"/>
    </row>
    <row r="131" spans="1:15" s="11" customFormat="1" ht="35.1" customHeight="1">
      <c r="A131" s="12"/>
      <c r="B131" s="18">
        <f t="shared" si="3"/>
        <v>125</v>
      </c>
      <c r="C131" s="19" t="s">
        <v>181</v>
      </c>
      <c r="D131" s="20" t="s">
        <v>335</v>
      </c>
      <c r="E131" s="19" t="s">
        <v>810</v>
      </c>
      <c r="F131" s="19" t="s">
        <v>149</v>
      </c>
      <c r="G131" s="21">
        <v>36580</v>
      </c>
      <c r="H131" s="21" t="s">
        <v>136</v>
      </c>
      <c r="I131" s="21">
        <v>36580</v>
      </c>
      <c r="J131" s="22">
        <f t="shared" si="2"/>
        <v>0</v>
      </c>
      <c r="K131" s="23" t="s">
        <v>23</v>
      </c>
      <c r="O131" s="12"/>
    </row>
    <row r="132" spans="1:15" s="11" customFormat="1" ht="35.1" customHeight="1">
      <c r="A132" s="12"/>
      <c r="B132" s="18">
        <f t="shared" si="3"/>
        <v>126</v>
      </c>
      <c r="C132" s="19" t="s">
        <v>182</v>
      </c>
      <c r="D132" s="20" t="s">
        <v>336</v>
      </c>
      <c r="E132" s="19" t="s">
        <v>811</v>
      </c>
      <c r="F132" s="19" t="s">
        <v>144</v>
      </c>
      <c r="G132" s="21">
        <v>9240000.38</v>
      </c>
      <c r="H132" s="21" t="s">
        <v>136</v>
      </c>
      <c r="I132" s="21">
        <v>9240000.38</v>
      </c>
      <c r="J132" s="22">
        <f t="shared" si="2"/>
        <v>0</v>
      </c>
      <c r="K132" s="23" t="s">
        <v>23</v>
      </c>
      <c r="O132" s="12"/>
    </row>
    <row r="133" spans="1:15" s="11" customFormat="1" ht="35.1" customHeight="1">
      <c r="A133" s="12"/>
      <c r="B133" s="18">
        <f t="shared" si="3"/>
        <v>127</v>
      </c>
      <c r="C133" s="19" t="s">
        <v>183</v>
      </c>
      <c r="D133" s="20" t="s">
        <v>337</v>
      </c>
      <c r="E133" s="19" t="s">
        <v>812</v>
      </c>
      <c r="F133" s="19" t="s">
        <v>137</v>
      </c>
      <c r="G133" s="21">
        <v>70310.3</v>
      </c>
      <c r="H133" s="21" t="s">
        <v>136</v>
      </c>
      <c r="I133" s="21">
        <v>70310.3</v>
      </c>
      <c r="J133" s="22">
        <f t="shared" si="2"/>
        <v>0</v>
      </c>
      <c r="K133" s="23" t="s">
        <v>23</v>
      </c>
      <c r="O133" s="12"/>
    </row>
    <row r="134" spans="1:15" s="11" customFormat="1" ht="35.1" customHeight="1">
      <c r="A134" s="12"/>
      <c r="B134" s="18">
        <f t="shared" si="3"/>
        <v>128</v>
      </c>
      <c r="C134" s="19" t="s">
        <v>183</v>
      </c>
      <c r="D134" s="20" t="s">
        <v>338</v>
      </c>
      <c r="E134" s="19" t="s">
        <v>813</v>
      </c>
      <c r="F134" s="19" t="s">
        <v>141</v>
      </c>
      <c r="G134" s="21">
        <v>11179.38</v>
      </c>
      <c r="H134" s="21" t="s">
        <v>136</v>
      </c>
      <c r="I134" s="21">
        <v>11179.38</v>
      </c>
      <c r="J134" s="22">
        <f t="shared" si="2"/>
        <v>0</v>
      </c>
      <c r="K134" s="23" t="s">
        <v>23</v>
      </c>
      <c r="O134" s="12"/>
    </row>
    <row r="135" spans="1:15" s="11" customFormat="1" ht="35.1" customHeight="1">
      <c r="A135" s="12"/>
      <c r="B135" s="18">
        <f t="shared" si="3"/>
        <v>129</v>
      </c>
      <c r="C135" s="19" t="s">
        <v>183</v>
      </c>
      <c r="D135" s="20" t="s">
        <v>339</v>
      </c>
      <c r="E135" s="19" t="s">
        <v>814</v>
      </c>
      <c r="F135" s="19" t="s">
        <v>135</v>
      </c>
      <c r="G135" s="21">
        <v>13264.9</v>
      </c>
      <c r="H135" s="21" t="s">
        <v>136</v>
      </c>
      <c r="I135" s="21">
        <v>13264.9</v>
      </c>
      <c r="J135" s="22">
        <f t="shared" si="2"/>
        <v>0</v>
      </c>
      <c r="K135" s="23" t="s">
        <v>23</v>
      </c>
      <c r="O135" s="12"/>
    </row>
    <row r="136" spans="1:15" s="11" customFormat="1" ht="35.1" customHeight="1">
      <c r="A136" s="12"/>
      <c r="B136" s="18">
        <f t="shared" si="3"/>
        <v>130</v>
      </c>
      <c r="C136" s="19" t="s">
        <v>184</v>
      </c>
      <c r="D136" s="20" t="s">
        <v>340</v>
      </c>
      <c r="E136" s="19" t="s">
        <v>815</v>
      </c>
      <c r="F136" s="19" t="s">
        <v>135</v>
      </c>
      <c r="G136" s="21">
        <v>5704.16</v>
      </c>
      <c r="H136" s="21" t="s">
        <v>136</v>
      </c>
      <c r="I136" s="21">
        <v>5704.16</v>
      </c>
      <c r="J136" s="22">
        <f aca="true" t="shared" si="4" ref="J136:J199">+G136-I136</f>
        <v>0</v>
      </c>
      <c r="K136" s="23" t="s">
        <v>23</v>
      </c>
      <c r="O136" s="12"/>
    </row>
    <row r="137" spans="1:15" s="11" customFormat="1" ht="35.1" customHeight="1">
      <c r="A137" s="12"/>
      <c r="B137" s="18">
        <f aca="true" t="shared" si="5" ref="B137:B200">+B136+1</f>
        <v>131</v>
      </c>
      <c r="C137" s="19" t="s">
        <v>185</v>
      </c>
      <c r="D137" s="20" t="s">
        <v>341</v>
      </c>
      <c r="E137" s="19" t="s">
        <v>816</v>
      </c>
      <c r="F137" s="19" t="s">
        <v>148</v>
      </c>
      <c r="G137" s="21">
        <v>118000</v>
      </c>
      <c r="H137" s="21" t="s">
        <v>136</v>
      </c>
      <c r="I137" s="21">
        <v>118000</v>
      </c>
      <c r="J137" s="22">
        <f t="shared" si="4"/>
        <v>0</v>
      </c>
      <c r="K137" s="23" t="s">
        <v>23</v>
      </c>
      <c r="O137" s="12"/>
    </row>
    <row r="138" spans="1:15" s="11" customFormat="1" ht="35.1" customHeight="1">
      <c r="A138" s="12"/>
      <c r="B138" s="18">
        <f t="shared" si="5"/>
        <v>132</v>
      </c>
      <c r="C138" s="19" t="s">
        <v>186</v>
      </c>
      <c r="D138" s="20" t="s">
        <v>342</v>
      </c>
      <c r="E138" s="19" t="s">
        <v>817</v>
      </c>
      <c r="F138" s="19" t="s">
        <v>151</v>
      </c>
      <c r="G138" s="21">
        <v>940000</v>
      </c>
      <c r="H138" s="21" t="s">
        <v>136</v>
      </c>
      <c r="I138" s="21">
        <v>940000</v>
      </c>
      <c r="J138" s="22">
        <f t="shared" si="4"/>
        <v>0</v>
      </c>
      <c r="K138" s="23" t="s">
        <v>23</v>
      </c>
      <c r="O138" s="12"/>
    </row>
    <row r="139" spans="1:15" s="11" customFormat="1" ht="35.1" customHeight="1">
      <c r="A139" s="12"/>
      <c r="B139" s="18">
        <f t="shared" si="5"/>
        <v>133</v>
      </c>
      <c r="C139" s="19" t="s">
        <v>28</v>
      </c>
      <c r="D139" s="20" t="s">
        <v>343</v>
      </c>
      <c r="E139" s="19" t="s">
        <v>818</v>
      </c>
      <c r="F139" s="19" t="s">
        <v>1177</v>
      </c>
      <c r="G139" s="21">
        <v>18180683.74</v>
      </c>
      <c r="H139" s="21" t="s">
        <v>136</v>
      </c>
      <c r="I139" s="21">
        <v>18180683.74</v>
      </c>
      <c r="J139" s="22">
        <f t="shared" si="4"/>
        <v>0</v>
      </c>
      <c r="K139" s="23" t="s">
        <v>23</v>
      </c>
      <c r="O139" s="12"/>
    </row>
    <row r="140" spans="1:15" s="11" customFormat="1" ht="35.1" customHeight="1">
      <c r="A140" s="12"/>
      <c r="B140" s="18">
        <f t="shared" si="5"/>
        <v>134</v>
      </c>
      <c r="C140" s="19" t="s">
        <v>42</v>
      </c>
      <c r="D140" s="20" t="s">
        <v>344</v>
      </c>
      <c r="E140" s="19" t="s">
        <v>819</v>
      </c>
      <c r="F140" s="19" t="s">
        <v>141</v>
      </c>
      <c r="G140" s="21">
        <v>59467.86</v>
      </c>
      <c r="H140" s="21" t="s">
        <v>136</v>
      </c>
      <c r="I140" s="21">
        <v>59467.86</v>
      </c>
      <c r="J140" s="22">
        <f t="shared" si="4"/>
        <v>0</v>
      </c>
      <c r="K140" s="23" t="s">
        <v>23</v>
      </c>
      <c r="O140" s="12"/>
    </row>
    <row r="141" spans="1:15" s="11" customFormat="1" ht="35.1" customHeight="1">
      <c r="A141" s="12"/>
      <c r="B141" s="18">
        <f t="shared" si="5"/>
        <v>135</v>
      </c>
      <c r="C141" s="19" t="s">
        <v>42</v>
      </c>
      <c r="D141" s="20" t="s">
        <v>345</v>
      </c>
      <c r="E141" s="19" t="s">
        <v>820</v>
      </c>
      <c r="F141" s="19" t="s">
        <v>141</v>
      </c>
      <c r="G141" s="21">
        <v>7500</v>
      </c>
      <c r="H141" s="21" t="s">
        <v>136</v>
      </c>
      <c r="I141" s="21">
        <v>7500</v>
      </c>
      <c r="J141" s="22">
        <f t="shared" si="4"/>
        <v>0</v>
      </c>
      <c r="K141" s="23" t="s">
        <v>23</v>
      </c>
      <c r="O141" s="12"/>
    </row>
    <row r="142" spans="1:15" s="11" customFormat="1" ht="35.1" customHeight="1">
      <c r="A142" s="12"/>
      <c r="B142" s="18">
        <f t="shared" si="5"/>
        <v>136</v>
      </c>
      <c r="C142" s="19" t="s">
        <v>187</v>
      </c>
      <c r="D142" s="20" t="s">
        <v>346</v>
      </c>
      <c r="E142" s="19" t="s">
        <v>821</v>
      </c>
      <c r="F142" s="19" t="s">
        <v>144</v>
      </c>
      <c r="G142" s="21">
        <v>48600.01</v>
      </c>
      <c r="H142" s="21" t="s">
        <v>136</v>
      </c>
      <c r="I142" s="21">
        <v>48600.01</v>
      </c>
      <c r="J142" s="22">
        <f t="shared" si="4"/>
        <v>0</v>
      </c>
      <c r="K142" s="23" t="s">
        <v>23</v>
      </c>
      <c r="O142" s="12"/>
    </row>
    <row r="143" spans="1:15" s="11" customFormat="1" ht="35.1" customHeight="1">
      <c r="A143" s="12"/>
      <c r="B143" s="18">
        <f t="shared" si="5"/>
        <v>137</v>
      </c>
      <c r="C143" s="19" t="s">
        <v>188</v>
      </c>
      <c r="D143" s="20" t="s">
        <v>347</v>
      </c>
      <c r="E143" s="19" t="s">
        <v>822</v>
      </c>
      <c r="F143" s="19" t="s">
        <v>147</v>
      </c>
      <c r="G143" s="21">
        <v>84960</v>
      </c>
      <c r="H143" s="21" t="s">
        <v>136</v>
      </c>
      <c r="I143" s="21">
        <v>84960</v>
      </c>
      <c r="J143" s="22">
        <f t="shared" si="4"/>
        <v>0</v>
      </c>
      <c r="K143" s="23" t="s">
        <v>23</v>
      </c>
      <c r="O143" s="12"/>
    </row>
    <row r="144" spans="1:15" s="11" customFormat="1" ht="35.1" customHeight="1">
      <c r="A144" s="12"/>
      <c r="B144" s="18">
        <f t="shared" si="5"/>
        <v>138</v>
      </c>
      <c r="C144" s="19" t="s">
        <v>49</v>
      </c>
      <c r="D144" s="20" t="s">
        <v>348</v>
      </c>
      <c r="E144" s="19" t="s">
        <v>122</v>
      </c>
      <c r="F144" s="19" t="s">
        <v>1176</v>
      </c>
      <c r="G144" s="21">
        <v>15930</v>
      </c>
      <c r="H144" s="21" t="s">
        <v>136</v>
      </c>
      <c r="I144" s="21">
        <v>15930</v>
      </c>
      <c r="J144" s="22">
        <f t="shared" si="4"/>
        <v>0</v>
      </c>
      <c r="K144" s="23" t="s">
        <v>23</v>
      </c>
      <c r="O144" s="12"/>
    </row>
    <row r="145" spans="1:15" s="11" customFormat="1" ht="35.1" customHeight="1">
      <c r="A145" s="12"/>
      <c r="B145" s="18">
        <f t="shared" si="5"/>
        <v>139</v>
      </c>
      <c r="C145" s="19" t="s">
        <v>189</v>
      </c>
      <c r="D145" s="20" t="s">
        <v>349</v>
      </c>
      <c r="E145" s="19" t="s">
        <v>823</v>
      </c>
      <c r="F145" s="19" t="s">
        <v>1178</v>
      </c>
      <c r="G145" s="21">
        <v>177000</v>
      </c>
      <c r="H145" s="21" t="s">
        <v>136</v>
      </c>
      <c r="I145" s="21">
        <v>177000</v>
      </c>
      <c r="J145" s="22">
        <f t="shared" si="4"/>
        <v>0</v>
      </c>
      <c r="K145" s="23" t="s">
        <v>23</v>
      </c>
      <c r="O145" s="12"/>
    </row>
    <row r="146" spans="1:15" s="11" customFormat="1" ht="35.1" customHeight="1">
      <c r="A146" s="12"/>
      <c r="B146" s="18">
        <f t="shared" si="5"/>
        <v>140</v>
      </c>
      <c r="C146" s="19" t="s">
        <v>188</v>
      </c>
      <c r="D146" s="20" t="s">
        <v>350</v>
      </c>
      <c r="E146" s="19" t="s">
        <v>824</v>
      </c>
      <c r="F146" s="19" t="s">
        <v>150</v>
      </c>
      <c r="G146" s="21">
        <v>46586.4</v>
      </c>
      <c r="H146" s="21" t="s">
        <v>136</v>
      </c>
      <c r="I146" s="21">
        <v>46586.4</v>
      </c>
      <c r="J146" s="22">
        <f t="shared" si="4"/>
        <v>0</v>
      </c>
      <c r="K146" s="23" t="s">
        <v>23</v>
      </c>
      <c r="O146" s="12"/>
    </row>
    <row r="147" spans="1:15" s="11" customFormat="1" ht="35.1" customHeight="1">
      <c r="A147" s="12"/>
      <c r="B147" s="18">
        <f t="shared" si="5"/>
        <v>141</v>
      </c>
      <c r="C147" s="19" t="s">
        <v>190</v>
      </c>
      <c r="D147" s="20" t="s">
        <v>351</v>
      </c>
      <c r="E147" s="19" t="s">
        <v>825</v>
      </c>
      <c r="F147" s="19" t="s">
        <v>134</v>
      </c>
      <c r="G147" s="21">
        <v>31270</v>
      </c>
      <c r="H147" s="21" t="s">
        <v>136</v>
      </c>
      <c r="I147" s="21">
        <v>31270</v>
      </c>
      <c r="J147" s="22">
        <f t="shared" si="4"/>
        <v>0</v>
      </c>
      <c r="K147" s="23" t="s">
        <v>23</v>
      </c>
      <c r="O147" s="12"/>
    </row>
    <row r="148" spans="1:15" s="11" customFormat="1" ht="35.1" customHeight="1">
      <c r="A148" s="12"/>
      <c r="B148" s="18">
        <f t="shared" si="5"/>
        <v>142</v>
      </c>
      <c r="C148" s="19" t="s">
        <v>190</v>
      </c>
      <c r="D148" s="20" t="s">
        <v>352</v>
      </c>
      <c r="E148" s="19" t="s">
        <v>826</v>
      </c>
      <c r="F148" s="19" t="s">
        <v>135</v>
      </c>
      <c r="G148" s="21">
        <v>171395</v>
      </c>
      <c r="H148" s="21" t="s">
        <v>136</v>
      </c>
      <c r="I148" s="21">
        <v>171395</v>
      </c>
      <c r="J148" s="22">
        <f t="shared" si="4"/>
        <v>0</v>
      </c>
      <c r="K148" s="23" t="s">
        <v>23</v>
      </c>
      <c r="O148" s="12"/>
    </row>
    <row r="149" spans="1:15" s="11" customFormat="1" ht="35.1" customHeight="1">
      <c r="A149" s="12"/>
      <c r="B149" s="18">
        <f t="shared" si="5"/>
        <v>143</v>
      </c>
      <c r="C149" s="19" t="s">
        <v>190</v>
      </c>
      <c r="D149" s="20" t="s">
        <v>353</v>
      </c>
      <c r="E149" s="19" t="s">
        <v>827</v>
      </c>
      <c r="F149" s="19" t="s">
        <v>135</v>
      </c>
      <c r="G149" s="21">
        <v>8791</v>
      </c>
      <c r="H149" s="21" t="s">
        <v>136</v>
      </c>
      <c r="I149" s="21">
        <v>8791</v>
      </c>
      <c r="J149" s="22">
        <f t="shared" si="4"/>
        <v>0</v>
      </c>
      <c r="K149" s="23" t="s">
        <v>23</v>
      </c>
      <c r="O149" s="12"/>
    </row>
    <row r="150" spans="2:11" ht="35.1" customHeight="1">
      <c r="B150" s="18">
        <f t="shared" si="5"/>
        <v>144</v>
      </c>
      <c r="C150" s="19" t="s">
        <v>190</v>
      </c>
      <c r="D150" s="20" t="s">
        <v>354</v>
      </c>
      <c r="E150" s="23" t="s">
        <v>828</v>
      </c>
      <c r="F150" s="23" t="s">
        <v>136</v>
      </c>
      <c r="G150" s="21">
        <v>116820</v>
      </c>
      <c r="H150" s="21" t="s">
        <v>136</v>
      </c>
      <c r="I150" s="21">
        <v>116820</v>
      </c>
      <c r="J150" s="22">
        <f t="shared" si="4"/>
        <v>0</v>
      </c>
      <c r="K150" s="19" t="s">
        <v>23</v>
      </c>
    </row>
    <row r="151" spans="2:11" ht="35.1" customHeight="1">
      <c r="B151" s="18">
        <f t="shared" si="5"/>
        <v>145</v>
      </c>
      <c r="C151" s="19" t="s">
        <v>190</v>
      </c>
      <c r="D151" s="20" t="s">
        <v>355</v>
      </c>
      <c r="E151" s="23" t="s">
        <v>829</v>
      </c>
      <c r="F151" s="23" t="s">
        <v>135</v>
      </c>
      <c r="G151" s="21">
        <v>4395.5</v>
      </c>
      <c r="H151" s="21" t="s">
        <v>136</v>
      </c>
      <c r="I151" s="21">
        <v>4395.5</v>
      </c>
      <c r="J151" s="22">
        <f t="shared" si="4"/>
        <v>0</v>
      </c>
      <c r="K151" s="19" t="s">
        <v>23</v>
      </c>
    </row>
    <row r="152" spans="2:11" ht="35.1" customHeight="1">
      <c r="B152" s="18">
        <f t="shared" si="5"/>
        <v>146</v>
      </c>
      <c r="C152" s="19" t="s">
        <v>191</v>
      </c>
      <c r="D152" s="20" t="s">
        <v>356</v>
      </c>
      <c r="E152" s="23" t="s">
        <v>103</v>
      </c>
      <c r="F152" s="23" t="s">
        <v>1176</v>
      </c>
      <c r="G152" s="21">
        <v>43989.75</v>
      </c>
      <c r="H152" s="21" t="s">
        <v>136</v>
      </c>
      <c r="I152" s="21">
        <v>43989.75</v>
      </c>
      <c r="J152" s="22">
        <f t="shared" si="4"/>
        <v>0</v>
      </c>
      <c r="K152" s="19" t="s">
        <v>23</v>
      </c>
    </row>
    <row r="153" spans="2:11" ht="35.1" customHeight="1">
      <c r="B153" s="18">
        <f t="shared" si="5"/>
        <v>147</v>
      </c>
      <c r="C153" s="19" t="s">
        <v>191</v>
      </c>
      <c r="D153" s="20" t="s">
        <v>357</v>
      </c>
      <c r="E153" s="23" t="s">
        <v>830</v>
      </c>
      <c r="F153" s="23" t="s">
        <v>1176</v>
      </c>
      <c r="G153" s="21">
        <v>43989.75</v>
      </c>
      <c r="H153" s="21" t="s">
        <v>136</v>
      </c>
      <c r="I153" s="21">
        <v>43989.75</v>
      </c>
      <c r="J153" s="22">
        <f t="shared" si="4"/>
        <v>0</v>
      </c>
      <c r="K153" s="19" t="s">
        <v>23</v>
      </c>
    </row>
    <row r="154" spans="2:11" ht="35.1" customHeight="1">
      <c r="B154" s="18">
        <f t="shared" si="5"/>
        <v>148</v>
      </c>
      <c r="C154" s="19" t="s">
        <v>192</v>
      </c>
      <c r="D154" s="20" t="s">
        <v>358</v>
      </c>
      <c r="E154" s="23" t="s">
        <v>831</v>
      </c>
      <c r="F154" s="23" t="s">
        <v>1176</v>
      </c>
      <c r="G154" s="21">
        <v>122720</v>
      </c>
      <c r="H154" s="21" t="s">
        <v>136</v>
      </c>
      <c r="I154" s="21">
        <v>122720</v>
      </c>
      <c r="J154" s="22">
        <f t="shared" si="4"/>
        <v>0</v>
      </c>
      <c r="K154" s="19" t="s">
        <v>23</v>
      </c>
    </row>
    <row r="155" spans="2:11" ht="35.1" customHeight="1">
      <c r="B155" s="18">
        <f t="shared" si="5"/>
        <v>149</v>
      </c>
      <c r="C155" s="19" t="s">
        <v>193</v>
      </c>
      <c r="D155" s="20" t="s">
        <v>359</v>
      </c>
      <c r="E155" s="23" t="s">
        <v>832</v>
      </c>
      <c r="F155" s="23" t="s">
        <v>1176</v>
      </c>
      <c r="G155" s="21">
        <v>563643.05</v>
      </c>
      <c r="H155" s="21" t="s">
        <v>136</v>
      </c>
      <c r="I155" s="21">
        <v>563643.05</v>
      </c>
      <c r="J155" s="22">
        <f t="shared" si="4"/>
        <v>0</v>
      </c>
      <c r="K155" s="19" t="s">
        <v>23</v>
      </c>
    </row>
    <row r="156" spans="2:11" ht="35.1" customHeight="1">
      <c r="B156" s="18">
        <f t="shared" si="5"/>
        <v>150</v>
      </c>
      <c r="C156" s="19" t="s">
        <v>193</v>
      </c>
      <c r="D156" s="20" t="s">
        <v>360</v>
      </c>
      <c r="E156" s="23" t="s">
        <v>833</v>
      </c>
      <c r="F156" s="23" t="s">
        <v>1176</v>
      </c>
      <c r="G156" s="21">
        <v>402347.7</v>
      </c>
      <c r="H156" s="21" t="s">
        <v>136</v>
      </c>
      <c r="I156" s="21">
        <v>402347.7</v>
      </c>
      <c r="J156" s="22">
        <f t="shared" si="4"/>
        <v>0</v>
      </c>
      <c r="K156" s="19" t="s">
        <v>23</v>
      </c>
    </row>
    <row r="157" spans="1:11" s="15" customFormat="1" ht="35.1" customHeight="1">
      <c r="A157" s="14"/>
      <c r="B157" s="18">
        <f t="shared" si="5"/>
        <v>151</v>
      </c>
      <c r="C157" s="19" t="s">
        <v>155</v>
      </c>
      <c r="D157" s="20" t="s">
        <v>361</v>
      </c>
      <c r="E157" s="23" t="s">
        <v>834</v>
      </c>
      <c r="F157" s="23" t="s">
        <v>1176</v>
      </c>
      <c r="G157" s="21">
        <v>306503.55</v>
      </c>
      <c r="H157" s="21" t="s">
        <v>136</v>
      </c>
      <c r="I157" s="21">
        <v>306503.55</v>
      </c>
      <c r="J157" s="22">
        <f t="shared" si="4"/>
        <v>0</v>
      </c>
      <c r="K157" s="19" t="s">
        <v>23</v>
      </c>
    </row>
    <row r="158" spans="1:11" s="15" customFormat="1" ht="35.1" customHeight="1">
      <c r="A158" s="14"/>
      <c r="B158" s="18">
        <f t="shared" si="5"/>
        <v>152</v>
      </c>
      <c r="C158" s="19" t="s">
        <v>194</v>
      </c>
      <c r="D158" s="20" t="s">
        <v>362</v>
      </c>
      <c r="E158" s="23" t="s">
        <v>835</v>
      </c>
      <c r="F158" s="23" t="s">
        <v>1176</v>
      </c>
      <c r="G158" s="21">
        <v>177000</v>
      </c>
      <c r="H158" s="21" t="s">
        <v>136</v>
      </c>
      <c r="I158" s="21">
        <v>177000</v>
      </c>
      <c r="J158" s="22">
        <f t="shared" si="4"/>
        <v>0</v>
      </c>
      <c r="K158" s="19" t="s">
        <v>23</v>
      </c>
    </row>
    <row r="159" spans="1:11" s="15" customFormat="1" ht="35.1" customHeight="1">
      <c r="A159" s="14"/>
      <c r="B159" s="18">
        <f t="shared" si="5"/>
        <v>153</v>
      </c>
      <c r="C159" s="19" t="s">
        <v>60</v>
      </c>
      <c r="D159" s="20" t="s">
        <v>363</v>
      </c>
      <c r="E159" s="23" t="s">
        <v>836</v>
      </c>
      <c r="F159" s="23" t="s">
        <v>1176</v>
      </c>
      <c r="G159" s="21">
        <v>70800</v>
      </c>
      <c r="H159" s="21" t="s">
        <v>136</v>
      </c>
      <c r="I159" s="21">
        <v>70800</v>
      </c>
      <c r="J159" s="22">
        <f t="shared" si="4"/>
        <v>0</v>
      </c>
      <c r="K159" s="19" t="s">
        <v>23</v>
      </c>
    </row>
    <row r="160" spans="2:11" ht="35.1" customHeight="1">
      <c r="B160" s="18">
        <f t="shared" si="5"/>
        <v>154</v>
      </c>
      <c r="C160" s="19" t="s">
        <v>60</v>
      </c>
      <c r="D160" s="20" t="s">
        <v>364</v>
      </c>
      <c r="E160" s="23" t="s">
        <v>837</v>
      </c>
      <c r="F160" s="23" t="s">
        <v>1176</v>
      </c>
      <c r="G160" s="21">
        <v>70800</v>
      </c>
      <c r="H160" s="21" t="s">
        <v>136</v>
      </c>
      <c r="I160" s="21">
        <v>70800</v>
      </c>
      <c r="J160" s="22">
        <f t="shared" si="4"/>
        <v>0</v>
      </c>
      <c r="K160" s="19" t="s">
        <v>23</v>
      </c>
    </row>
    <row r="161" spans="2:11" ht="35.1" customHeight="1">
      <c r="B161" s="18">
        <f t="shared" si="5"/>
        <v>155</v>
      </c>
      <c r="C161" s="19" t="s">
        <v>60</v>
      </c>
      <c r="D161" s="20" t="s">
        <v>365</v>
      </c>
      <c r="E161" s="23" t="s">
        <v>838</v>
      </c>
      <c r="F161" s="23" t="s">
        <v>1176</v>
      </c>
      <c r="G161" s="21">
        <v>48051.96</v>
      </c>
      <c r="H161" s="21" t="s">
        <v>136</v>
      </c>
      <c r="I161" s="21">
        <v>48051.96</v>
      </c>
      <c r="J161" s="22">
        <f t="shared" si="4"/>
        <v>0</v>
      </c>
      <c r="K161" s="19" t="s">
        <v>23</v>
      </c>
    </row>
    <row r="162" spans="2:11" ht="35.1" customHeight="1">
      <c r="B162" s="18">
        <f t="shared" si="5"/>
        <v>156</v>
      </c>
      <c r="C162" s="19" t="s">
        <v>188</v>
      </c>
      <c r="D162" s="20" t="s">
        <v>366</v>
      </c>
      <c r="E162" s="23" t="s">
        <v>839</v>
      </c>
      <c r="F162" s="23" t="s">
        <v>1176</v>
      </c>
      <c r="G162" s="24">
        <v>253110</v>
      </c>
      <c r="H162" s="21" t="s">
        <v>136</v>
      </c>
      <c r="I162" s="21">
        <v>253110</v>
      </c>
      <c r="J162" s="22">
        <f t="shared" si="4"/>
        <v>0</v>
      </c>
      <c r="K162" s="19" t="s">
        <v>23</v>
      </c>
    </row>
    <row r="163" spans="2:11" ht="35.1" customHeight="1">
      <c r="B163" s="18">
        <f t="shared" si="5"/>
        <v>157</v>
      </c>
      <c r="C163" s="19" t="s">
        <v>188</v>
      </c>
      <c r="D163" s="20" t="s">
        <v>367</v>
      </c>
      <c r="E163" s="23" t="s">
        <v>840</v>
      </c>
      <c r="F163" s="23" t="s">
        <v>1176</v>
      </c>
      <c r="G163" s="24">
        <v>190806</v>
      </c>
      <c r="H163" s="21" t="s">
        <v>136</v>
      </c>
      <c r="I163" s="21">
        <v>190806</v>
      </c>
      <c r="J163" s="22">
        <f t="shared" si="4"/>
        <v>0</v>
      </c>
      <c r="K163" s="19" t="s">
        <v>23</v>
      </c>
    </row>
    <row r="164" spans="2:11" ht="35.1" customHeight="1">
      <c r="B164" s="18">
        <f t="shared" si="5"/>
        <v>158</v>
      </c>
      <c r="C164" s="19" t="s">
        <v>188</v>
      </c>
      <c r="D164" s="20" t="s">
        <v>368</v>
      </c>
      <c r="E164" s="23" t="s">
        <v>841</v>
      </c>
      <c r="F164" s="23" t="s">
        <v>1176</v>
      </c>
      <c r="G164" s="24">
        <v>123900</v>
      </c>
      <c r="H164" s="21" t="s">
        <v>136</v>
      </c>
      <c r="I164" s="21">
        <v>123900</v>
      </c>
      <c r="J164" s="22">
        <f t="shared" si="4"/>
        <v>0</v>
      </c>
      <c r="K164" s="19" t="s">
        <v>23</v>
      </c>
    </row>
    <row r="165" spans="2:11" ht="35.1" customHeight="1">
      <c r="B165" s="18">
        <f t="shared" si="5"/>
        <v>159</v>
      </c>
      <c r="C165" s="19" t="s">
        <v>62</v>
      </c>
      <c r="D165" s="20" t="s">
        <v>369</v>
      </c>
      <c r="E165" s="23" t="s">
        <v>842</v>
      </c>
      <c r="F165" s="23" t="s">
        <v>1176</v>
      </c>
      <c r="G165" s="24">
        <v>652.5</v>
      </c>
      <c r="H165" s="21" t="s">
        <v>136</v>
      </c>
      <c r="I165" s="21">
        <v>652.5</v>
      </c>
      <c r="J165" s="22">
        <f t="shared" si="4"/>
        <v>0</v>
      </c>
      <c r="K165" s="19" t="s">
        <v>23</v>
      </c>
    </row>
    <row r="166" spans="2:11" ht="35.1" customHeight="1">
      <c r="B166" s="18">
        <f t="shared" si="5"/>
        <v>160</v>
      </c>
      <c r="C166" s="19" t="s">
        <v>26</v>
      </c>
      <c r="D166" s="20" t="s">
        <v>370</v>
      </c>
      <c r="E166" s="23" t="s">
        <v>843</v>
      </c>
      <c r="F166" s="23" t="s">
        <v>1177</v>
      </c>
      <c r="G166" s="24">
        <v>2041.18</v>
      </c>
      <c r="H166" s="21" t="s">
        <v>136</v>
      </c>
      <c r="I166" s="21">
        <v>2041.18</v>
      </c>
      <c r="J166" s="22">
        <f t="shared" si="4"/>
        <v>0</v>
      </c>
      <c r="K166" s="19" t="s">
        <v>23</v>
      </c>
    </row>
    <row r="167" spans="2:11" ht="35.1" customHeight="1">
      <c r="B167" s="18">
        <f t="shared" si="5"/>
        <v>161</v>
      </c>
      <c r="C167" s="19" t="s">
        <v>26</v>
      </c>
      <c r="D167" s="20" t="s">
        <v>371</v>
      </c>
      <c r="E167" s="23" t="s">
        <v>844</v>
      </c>
      <c r="F167" s="23" t="s">
        <v>1177</v>
      </c>
      <c r="G167" s="24">
        <v>63215.15</v>
      </c>
      <c r="H167" s="21" t="s">
        <v>136</v>
      </c>
      <c r="I167" s="21">
        <v>63215.15</v>
      </c>
      <c r="J167" s="22">
        <f t="shared" si="4"/>
        <v>0</v>
      </c>
      <c r="K167" s="19" t="s">
        <v>23</v>
      </c>
    </row>
    <row r="168" spans="2:11" ht="35.1" customHeight="1">
      <c r="B168" s="18">
        <f t="shared" si="5"/>
        <v>162</v>
      </c>
      <c r="C168" s="19" t="s">
        <v>26</v>
      </c>
      <c r="D168" s="20" t="s">
        <v>372</v>
      </c>
      <c r="E168" s="23" t="s">
        <v>845</v>
      </c>
      <c r="F168" s="23" t="s">
        <v>1177</v>
      </c>
      <c r="G168" s="24">
        <v>1629.67</v>
      </c>
      <c r="H168" s="21" t="s">
        <v>136</v>
      </c>
      <c r="I168" s="21">
        <v>1629.67</v>
      </c>
      <c r="J168" s="22">
        <f t="shared" si="4"/>
        <v>0</v>
      </c>
      <c r="K168" s="19" t="s">
        <v>23</v>
      </c>
    </row>
    <row r="169" spans="2:11" ht="35.1" customHeight="1">
      <c r="B169" s="18">
        <f t="shared" si="5"/>
        <v>163</v>
      </c>
      <c r="C169" s="19" t="s">
        <v>26</v>
      </c>
      <c r="D169" s="20" t="s">
        <v>373</v>
      </c>
      <c r="E169" s="23" t="s">
        <v>846</v>
      </c>
      <c r="F169" s="23" t="s">
        <v>1177</v>
      </c>
      <c r="G169" s="24">
        <v>4679.62</v>
      </c>
      <c r="H169" s="21" t="s">
        <v>136</v>
      </c>
      <c r="I169" s="21">
        <v>4679.62</v>
      </c>
      <c r="J169" s="22">
        <f t="shared" si="4"/>
        <v>0</v>
      </c>
      <c r="K169" s="19" t="s">
        <v>23</v>
      </c>
    </row>
    <row r="170" spans="2:11" ht="35.1" customHeight="1">
      <c r="B170" s="18">
        <f t="shared" si="5"/>
        <v>164</v>
      </c>
      <c r="C170" s="19" t="s">
        <v>26</v>
      </c>
      <c r="D170" s="20" t="s">
        <v>374</v>
      </c>
      <c r="E170" s="23" t="s">
        <v>847</v>
      </c>
      <c r="F170" s="23" t="s">
        <v>1177</v>
      </c>
      <c r="G170" s="24">
        <v>797.08</v>
      </c>
      <c r="H170" s="21" t="s">
        <v>136</v>
      </c>
      <c r="I170" s="21">
        <v>797.08</v>
      </c>
      <c r="J170" s="22">
        <f t="shared" si="4"/>
        <v>0</v>
      </c>
      <c r="K170" s="19" t="s">
        <v>23</v>
      </c>
    </row>
    <row r="171" spans="2:11" ht="35.1" customHeight="1">
      <c r="B171" s="18">
        <f t="shared" si="5"/>
        <v>165</v>
      </c>
      <c r="C171" s="19" t="s">
        <v>26</v>
      </c>
      <c r="D171" s="20" t="s">
        <v>375</v>
      </c>
      <c r="E171" s="23" t="s">
        <v>848</v>
      </c>
      <c r="F171" s="23" t="s">
        <v>1177</v>
      </c>
      <c r="G171" s="24">
        <v>634.39</v>
      </c>
      <c r="H171" s="21" t="s">
        <v>136</v>
      </c>
      <c r="I171" s="21">
        <v>634.39</v>
      </c>
      <c r="J171" s="22">
        <f t="shared" si="4"/>
        <v>0</v>
      </c>
      <c r="K171" s="19" t="s">
        <v>23</v>
      </c>
    </row>
    <row r="172" spans="2:11" ht="35.1" customHeight="1">
      <c r="B172" s="18">
        <f t="shared" si="5"/>
        <v>166</v>
      </c>
      <c r="C172" s="19" t="s">
        <v>26</v>
      </c>
      <c r="D172" s="20" t="s">
        <v>376</v>
      </c>
      <c r="E172" s="23" t="s">
        <v>849</v>
      </c>
      <c r="F172" s="23" t="s">
        <v>1177</v>
      </c>
      <c r="G172" s="24">
        <v>1313.86</v>
      </c>
      <c r="H172" s="21" t="s">
        <v>136</v>
      </c>
      <c r="I172" s="21">
        <v>1313.86</v>
      </c>
      <c r="J172" s="22">
        <f t="shared" si="4"/>
        <v>0</v>
      </c>
      <c r="K172" s="19" t="s">
        <v>23</v>
      </c>
    </row>
    <row r="173" spans="2:11" ht="35.1" customHeight="1">
      <c r="B173" s="18">
        <f t="shared" si="5"/>
        <v>167</v>
      </c>
      <c r="C173" s="19" t="s">
        <v>26</v>
      </c>
      <c r="D173" s="20" t="s">
        <v>377</v>
      </c>
      <c r="E173" s="23" t="s">
        <v>850</v>
      </c>
      <c r="F173" s="23" t="s">
        <v>1177</v>
      </c>
      <c r="G173" s="24">
        <v>1533.97</v>
      </c>
      <c r="H173" s="21" t="s">
        <v>136</v>
      </c>
      <c r="I173" s="21">
        <v>1533.97</v>
      </c>
      <c r="J173" s="22">
        <f t="shared" si="4"/>
        <v>0</v>
      </c>
      <c r="K173" s="19" t="s">
        <v>23</v>
      </c>
    </row>
    <row r="174" spans="2:11" ht="35.1" customHeight="1">
      <c r="B174" s="18">
        <f t="shared" si="5"/>
        <v>168</v>
      </c>
      <c r="C174" s="19" t="s">
        <v>26</v>
      </c>
      <c r="D174" s="20" t="s">
        <v>378</v>
      </c>
      <c r="E174" s="23" t="s">
        <v>851</v>
      </c>
      <c r="F174" s="23" t="s">
        <v>1177</v>
      </c>
      <c r="G174" s="24">
        <v>404.71</v>
      </c>
      <c r="H174" s="21" t="s">
        <v>136</v>
      </c>
      <c r="I174" s="21">
        <v>404.71</v>
      </c>
      <c r="J174" s="22">
        <f t="shared" si="4"/>
        <v>0</v>
      </c>
      <c r="K174" s="19" t="s">
        <v>23</v>
      </c>
    </row>
    <row r="175" spans="2:11" ht="35.1" customHeight="1">
      <c r="B175" s="18">
        <f t="shared" si="5"/>
        <v>169</v>
      </c>
      <c r="C175" s="19" t="s">
        <v>93</v>
      </c>
      <c r="D175" s="20" t="s">
        <v>379</v>
      </c>
      <c r="E175" s="23" t="s">
        <v>852</v>
      </c>
      <c r="F175" s="23" t="s">
        <v>1177</v>
      </c>
      <c r="G175" s="24">
        <v>59000</v>
      </c>
      <c r="H175" s="21" t="s">
        <v>136</v>
      </c>
      <c r="I175" s="21">
        <v>59000</v>
      </c>
      <c r="J175" s="22">
        <f t="shared" si="4"/>
        <v>0</v>
      </c>
      <c r="K175" s="19" t="s">
        <v>23</v>
      </c>
    </row>
    <row r="176" spans="2:11" ht="35.1" customHeight="1">
      <c r="B176" s="18">
        <f t="shared" si="5"/>
        <v>170</v>
      </c>
      <c r="C176" s="19" t="s">
        <v>35</v>
      </c>
      <c r="D176" s="20" t="s">
        <v>380</v>
      </c>
      <c r="E176" s="23" t="s">
        <v>853</v>
      </c>
      <c r="F176" s="23" t="s">
        <v>1176</v>
      </c>
      <c r="G176" s="24">
        <v>35400</v>
      </c>
      <c r="H176" s="21" t="s">
        <v>136</v>
      </c>
      <c r="I176" s="21">
        <v>35400</v>
      </c>
      <c r="J176" s="22">
        <f t="shared" si="4"/>
        <v>0</v>
      </c>
      <c r="K176" s="19" t="s">
        <v>23</v>
      </c>
    </row>
    <row r="177" spans="2:11" ht="35.1" customHeight="1">
      <c r="B177" s="18">
        <f t="shared" si="5"/>
        <v>171</v>
      </c>
      <c r="C177" s="19" t="s">
        <v>171</v>
      </c>
      <c r="D177" s="20" t="s">
        <v>381</v>
      </c>
      <c r="E177" s="23" t="s">
        <v>854</v>
      </c>
      <c r="F177" s="23" t="s">
        <v>1176</v>
      </c>
      <c r="G177" s="24">
        <v>23600</v>
      </c>
      <c r="H177" s="21" t="s">
        <v>136</v>
      </c>
      <c r="I177" s="21">
        <v>23600</v>
      </c>
      <c r="J177" s="22">
        <f t="shared" si="4"/>
        <v>0</v>
      </c>
      <c r="K177" s="19" t="s">
        <v>23</v>
      </c>
    </row>
    <row r="178" spans="2:11" ht="35.1" customHeight="1">
      <c r="B178" s="18">
        <f t="shared" si="5"/>
        <v>172</v>
      </c>
      <c r="C178" s="19" t="s">
        <v>81</v>
      </c>
      <c r="D178" s="20" t="s">
        <v>382</v>
      </c>
      <c r="E178" s="23" t="s">
        <v>855</v>
      </c>
      <c r="F178" s="23" t="s">
        <v>1176</v>
      </c>
      <c r="G178" s="24">
        <v>47200</v>
      </c>
      <c r="H178" s="21" t="s">
        <v>136</v>
      </c>
      <c r="I178" s="21">
        <v>47200</v>
      </c>
      <c r="J178" s="22">
        <f t="shared" si="4"/>
        <v>0</v>
      </c>
      <c r="K178" s="19" t="s">
        <v>23</v>
      </c>
    </row>
    <row r="179" spans="2:11" ht="35.1" customHeight="1">
      <c r="B179" s="18">
        <f t="shared" si="5"/>
        <v>173</v>
      </c>
      <c r="C179" s="19" t="s">
        <v>195</v>
      </c>
      <c r="D179" s="20" t="s">
        <v>383</v>
      </c>
      <c r="E179" s="23" t="s">
        <v>128</v>
      </c>
      <c r="F179" s="23" t="s">
        <v>1179</v>
      </c>
      <c r="G179" s="24">
        <v>35400</v>
      </c>
      <c r="H179" s="21" t="s">
        <v>136</v>
      </c>
      <c r="I179" s="21">
        <v>35400</v>
      </c>
      <c r="J179" s="22">
        <f t="shared" si="4"/>
        <v>0</v>
      </c>
      <c r="K179" s="19" t="s">
        <v>23</v>
      </c>
    </row>
    <row r="180" spans="2:11" ht="35.1" customHeight="1">
      <c r="B180" s="18">
        <f t="shared" si="5"/>
        <v>174</v>
      </c>
      <c r="C180" s="19" t="s">
        <v>70</v>
      </c>
      <c r="D180" s="20" t="s">
        <v>384</v>
      </c>
      <c r="E180" s="23" t="s">
        <v>856</v>
      </c>
      <c r="F180" s="23" t="s">
        <v>1178</v>
      </c>
      <c r="G180" s="24">
        <v>94400</v>
      </c>
      <c r="H180" s="21" t="s">
        <v>136</v>
      </c>
      <c r="I180" s="21">
        <v>94400</v>
      </c>
      <c r="J180" s="22">
        <f t="shared" si="4"/>
        <v>0</v>
      </c>
      <c r="K180" s="19" t="s">
        <v>23</v>
      </c>
    </row>
    <row r="181" spans="2:11" ht="35.1" customHeight="1">
      <c r="B181" s="18">
        <f t="shared" si="5"/>
        <v>175</v>
      </c>
      <c r="C181" s="19" t="s">
        <v>60</v>
      </c>
      <c r="D181" s="20" t="s">
        <v>385</v>
      </c>
      <c r="E181" s="23" t="s">
        <v>857</v>
      </c>
      <c r="F181" s="23" t="s">
        <v>1177</v>
      </c>
      <c r="G181" s="24">
        <v>82600</v>
      </c>
      <c r="H181" s="21" t="s">
        <v>136</v>
      </c>
      <c r="I181" s="21">
        <v>82600</v>
      </c>
      <c r="J181" s="22">
        <f t="shared" si="4"/>
        <v>0</v>
      </c>
      <c r="K181" s="19" t="s">
        <v>23</v>
      </c>
    </row>
    <row r="182" spans="2:11" ht="35.1" customHeight="1">
      <c r="B182" s="18">
        <f t="shared" si="5"/>
        <v>176</v>
      </c>
      <c r="C182" s="19" t="s">
        <v>72</v>
      </c>
      <c r="D182" s="20" t="s">
        <v>386</v>
      </c>
      <c r="E182" s="23" t="s">
        <v>117</v>
      </c>
      <c r="F182" s="23" t="s">
        <v>1176</v>
      </c>
      <c r="G182" s="24">
        <v>47200</v>
      </c>
      <c r="H182" s="21" t="s">
        <v>136</v>
      </c>
      <c r="I182" s="21">
        <v>47200</v>
      </c>
      <c r="J182" s="22">
        <f t="shared" si="4"/>
        <v>0</v>
      </c>
      <c r="K182" s="19" t="s">
        <v>23</v>
      </c>
    </row>
    <row r="183" spans="2:11" ht="35.1" customHeight="1">
      <c r="B183" s="18">
        <f t="shared" si="5"/>
        <v>177</v>
      </c>
      <c r="C183" s="19" t="s">
        <v>46</v>
      </c>
      <c r="D183" s="20" t="s">
        <v>387</v>
      </c>
      <c r="E183" s="23" t="s">
        <v>858</v>
      </c>
      <c r="F183" s="23" t="s">
        <v>1180</v>
      </c>
      <c r="G183" s="24">
        <v>38055</v>
      </c>
      <c r="H183" s="21" t="s">
        <v>136</v>
      </c>
      <c r="I183" s="21">
        <v>38055</v>
      </c>
      <c r="J183" s="22">
        <f t="shared" si="4"/>
        <v>0</v>
      </c>
      <c r="K183" s="19" t="s">
        <v>23</v>
      </c>
    </row>
    <row r="184" spans="2:11" ht="35.1" customHeight="1">
      <c r="B184" s="18">
        <f t="shared" si="5"/>
        <v>178</v>
      </c>
      <c r="C184" s="19" t="s">
        <v>46</v>
      </c>
      <c r="D184" s="20" t="s">
        <v>388</v>
      </c>
      <c r="E184" s="23" t="s">
        <v>859</v>
      </c>
      <c r="F184" s="23" t="s">
        <v>1179</v>
      </c>
      <c r="G184" s="24">
        <v>53041.02</v>
      </c>
      <c r="H184" s="21" t="s">
        <v>136</v>
      </c>
      <c r="I184" s="21">
        <v>53041.02</v>
      </c>
      <c r="J184" s="22">
        <f t="shared" si="4"/>
        <v>0</v>
      </c>
      <c r="K184" s="19" t="s">
        <v>23</v>
      </c>
    </row>
    <row r="185" spans="2:11" ht="35.1" customHeight="1">
      <c r="B185" s="18">
        <f t="shared" si="5"/>
        <v>179</v>
      </c>
      <c r="C185" s="19" t="s">
        <v>61</v>
      </c>
      <c r="D185" s="20" t="s">
        <v>389</v>
      </c>
      <c r="E185" s="23" t="s">
        <v>860</v>
      </c>
      <c r="F185" s="23" t="s">
        <v>1176</v>
      </c>
      <c r="G185" s="24">
        <v>30816.82</v>
      </c>
      <c r="H185" s="21" t="s">
        <v>136</v>
      </c>
      <c r="I185" s="21">
        <v>30816.82</v>
      </c>
      <c r="J185" s="22">
        <f t="shared" si="4"/>
        <v>0</v>
      </c>
      <c r="K185" s="19" t="s">
        <v>23</v>
      </c>
    </row>
    <row r="186" spans="2:11" ht="35.1" customHeight="1">
      <c r="B186" s="18">
        <f t="shared" si="5"/>
        <v>180</v>
      </c>
      <c r="C186" s="19" t="s">
        <v>38</v>
      </c>
      <c r="D186" s="20" t="s">
        <v>390</v>
      </c>
      <c r="E186" s="23" t="s">
        <v>861</v>
      </c>
      <c r="F186" s="23" t="s">
        <v>1179</v>
      </c>
      <c r="G186" s="24">
        <v>236000</v>
      </c>
      <c r="H186" s="21" t="s">
        <v>136</v>
      </c>
      <c r="I186" s="21">
        <v>236000</v>
      </c>
      <c r="J186" s="22">
        <f t="shared" si="4"/>
        <v>0</v>
      </c>
      <c r="K186" s="19" t="s">
        <v>23</v>
      </c>
    </row>
    <row r="187" spans="2:11" ht="35.1" customHeight="1">
      <c r="B187" s="18">
        <f t="shared" si="5"/>
        <v>181</v>
      </c>
      <c r="C187" s="19" t="s">
        <v>74</v>
      </c>
      <c r="D187" s="20" t="s">
        <v>391</v>
      </c>
      <c r="E187" s="23" t="s">
        <v>862</v>
      </c>
      <c r="F187" s="23" t="s">
        <v>1176</v>
      </c>
      <c r="G187" s="24">
        <v>47000</v>
      </c>
      <c r="H187" s="21" t="s">
        <v>136</v>
      </c>
      <c r="I187" s="21">
        <v>47000</v>
      </c>
      <c r="J187" s="22">
        <f t="shared" si="4"/>
        <v>0</v>
      </c>
      <c r="K187" s="19" t="s">
        <v>23</v>
      </c>
    </row>
    <row r="188" spans="2:11" ht="35.1" customHeight="1">
      <c r="B188" s="18">
        <f t="shared" si="5"/>
        <v>182</v>
      </c>
      <c r="C188" s="19" t="s">
        <v>67</v>
      </c>
      <c r="D188" s="20" t="s">
        <v>392</v>
      </c>
      <c r="E188" s="23" t="s">
        <v>863</v>
      </c>
      <c r="F188" s="23" t="s">
        <v>1176</v>
      </c>
      <c r="G188" s="24">
        <v>118000</v>
      </c>
      <c r="H188" s="21" t="s">
        <v>136</v>
      </c>
      <c r="I188" s="21">
        <v>118000</v>
      </c>
      <c r="J188" s="22">
        <f t="shared" si="4"/>
        <v>0</v>
      </c>
      <c r="K188" s="19" t="s">
        <v>23</v>
      </c>
    </row>
    <row r="189" spans="2:11" ht="35.1" customHeight="1">
      <c r="B189" s="18">
        <f t="shared" si="5"/>
        <v>183</v>
      </c>
      <c r="C189" s="19" t="s">
        <v>85</v>
      </c>
      <c r="D189" s="20" t="s">
        <v>393</v>
      </c>
      <c r="E189" s="23" t="s">
        <v>864</v>
      </c>
      <c r="F189" s="23" t="s">
        <v>1176</v>
      </c>
      <c r="G189" s="24">
        <v>59000</v>
      </c>
      <c r="H189" s="21" t="s">
        <v>136</v>
      </c>
      <c r="I189" s="21">
        <v>59000</v>
      </c>
      <c r="J189" s="22">
        <f t="shared" si="4"/>
        <v>0</v>
      </c>
      <c r="K189" s="19" t="s">
        <v>23</v>
      </c>
    </row>
    <row r="190" spans="2:11" ht="35.1" customHeight="1">
      <c r="B190" s="18">
        <f t="shared" si="5"/>
        <v>184</v>
      </c>
      <c r="C190" s="19" t="s">
        <v>98</v>
      </c>
      <c r="D190" s="20" t="s">
        <v>394</v>
      </c>
      <c r="E190" s="23" t="s">
        <v>865</v>
      </c>
      <c r="F190" s="23" t="s">
        <v>1176</v>
      </c>
      <c r="G190" s="24">
        <v>59000</v>
      </c>
      <c r="H190" s="21" t="s">
        <v>136</v>
      </c>
      <c r="I190" s="21">
        <v>59000</v>
      </c>
      <c r="J190" s="22">
        <f t="shared" si="4"/>
        <v>0</v>
      </c>
      <c r="K190" s="19" t="s">
        <v>23</v>
      </c>
    </row>
    <row r="191" spans="2:11" ht="35.1" customHeight="1">
      <c r="B191" s="18">
        <f t="shared" si="5"/>
        <v>185</v>
      </c>
      <c r="C191" s="19" t="s">
        <v>40</v>
      </c>
      <c r="D191" s="20" t="s">
        <v>395</v>
      </c>
      <c r="E191" s="23" t="s">
        <v>866</v>
      </c>
      <c r="F191" s="23" t="s">
        <v>1176</v>
      </c>
      <c r="G191" s="24">
        <v>193480</v>
      </c>
      <c r="H191" s="21" t="s">
        <v>136</v>
      </c>
      <c r="I191" s="21">
        <v>193480</v>
      </c>
      <c r="J191" s="22">
        <f t="shared" si="4"/>
        <v>0</v>
      </c>
      <c r="K191" s="19" t="s">
        <v>23</v>
      </c>
    </row>
    <row r="192" spans="2:11" ht="35.1" customHeight="1">
      <c r="B192" s="18">
        <f t="shared" si="5"/>
        <v>186</v>
      </c>
      <c r="C192" s="19" t="s">
        <v>40</v>
      </c>
      <c r="D192" s="20" t="s">
        <v>396</v>
      </c>
      <c r="E192" s="23" t="s">
        <v>867</v>
      </c>
      <c r="F192" s="23" t="s">
        <v>1176</v>
      </c>
      <c r="G192" s="24">
        <v>241850</v>
      </c>
      <c r="H192" s="21" t="s">
        <v>136</v>
      </c>
      <c r="I192" s="21">
        <v>241850</v>
      </c>
      <c r="J192" s="22">
        <f t="shared" si="4"/>
        <v>0</v>
      </c>
      <c r="K192" s="19" t="s">
        <v>23</v>
      </c>
    </row>
    <row r="193" spans="2:11" ht="35.1" customHeight="1">
      <c r="B193" s="18">
        <f t="shared" si="5"/>
        <v>187</v>
      </c>
      <c r="C193" s="19" t="s">
        <v>40</v>
      </c>
      <c r="D193" s="20" t="s">
        <v>397</v>
      </c>
      <c r="E193" s="23" t="s">
        <v>868</v>
      </c>
      <c r="F193" s="23" t="s">
        <v>1176</v>
      </c>
      <c r="G193" s="24">
        <v>217665</v>
      </c>
      <c r="H193" s="21" t="s">
        <v>136</v>
      </c>
      <c r="I193" s="21">
        <v>217665</v>
      </c>
      <c r="J193" s="22">
        <f t="shared" si="4"/>
        <v>0</v>
      </c>
      <c r="K193" s="19" t="s">
        <v>23</v>
      </c>
    </row>
    <row r="194" spans="2:11" ht="35.1" customHeight="1">
      <c r="B194" s="18">
        <f t="shared" si="5"/>
        <v>188</v>
      </c>
      <c r="C194" s="19" t="s">
        <v>40</v>
      </c>
      <c r="D194" s="20" t="s">
        <v>398</v>
      </c>
      <c r="E194" s="23" t="s">
        <v>869</v>
      </c>
      <c r="F194" s="23" t="s">
        <v>1176</v>
      </c>
      <c r="G194" s="24">
        <v>431460.4</v>
      </c>
      <c r="H194" s="21" t="s">
        <v>136</v>
      </c>
      <c r="I194" s="21">
        <v>431460.4</v>
      </c>
      <c r="J194" s="22">
        <f t="shared" si="4"/>
        <v>0</v>
      </c>
      <c r="K194" s="19" t="s">
        <v>23</v>
      </c>
    </row>
    <row r="195" spans="2:11" ht="35.1" customHeight="1">
      <c r="B195" s="18">
        <f t="shared" si="5"/>
        <v>189</v>
      </c>
      <c r="C195" s="19" t="s">
        <v>40</v>
      </c>
      <c r="D195" s="20" t="s">
        <v>399</v>
      </c>
      <c r="E195" s="23" t="s">
        <v>870</v>
      </c>
      <c r="F195" s="23" t="s">
        <v>1176</v>
      </c>
      <c r="G195" s="24">
        <v>241850</v>
      </c>
      <c r="H195" s="21" t="s">
        <v>136</v>
      </c>
      <c r="I195" s="21">
        <v>241850</v>
      </c>
      <c r="J195" s="22">
        <f t="shared" si="4"/>
        <v>0</v>
      </c>
      <c r="K195" s="19" t="s">
        <v>23</v>
      </c>
    </row>
    <row r="196" spans="2:11" ht="35.1" customHeight="1">
      <c r="B196" s="18">
        <f t="shared" si="5"/>
        <v>190</v>
      </c>
      <c r="C196" s="19" t="s">
        <v>40</v>
      </c>
      <c r="D196" s="20" t="s">
        <v>400</v>
      </c>
      <c r="E196" s="23" t="s">
        <v>871</v>
      </c>
      <c r="F196" s="23" t="s">
        <v>1176</v>
      </c>
      <c r="G196" s="24">
        <v>440167</v>
      </c>
      <c r="H196" s="21" t="s">
        <v>136</v>
      </c>
      <c r="I196" s="21">
        <v>440167</v>
      </c>
      <c r="J196" s="22">
        <f t="shared" si="4"/>
        <v>0</v>
      </c>
      <c r="K196" s="19" t="s">
        <v>23</v>
      </c>
    </row>
    <row r="197" spans="2:11" ht="35.1" customHeight="1">
      <c r="B197" s="18">
        <f t="shared" si="5"/>
        <v>191</v>
      </c>
      <c r="C197" s="19" t="s">
        <v>40</v>
      </c>
      <c r="D197" s="20" t="s">
        <v>401</v>
      </c>
      <c r="E197" s="23" t="s">
        <v>872</v>
      </c>
      <c r="F197" s="23" t="s">
        <v>1176</v>
      </c>
      <c r="G197" s="24">
        <v>411145</v>
      </c>
      <c r="H197" s="21" t="s">
        <v>136</v>
      </c>
      <c r="I197" s="21">
        <v>411145</v>
      </c>
      <c r="J197" s="22">
        <f t="shared" si="4"/>
        <v>0</v>
      </c>
      <c r="K197" s="19" t="s">
        <v>23</v>
      </c>
    </row>
    <row r="198" spans="2:11" ht="35.1" customHeight="1">
      <c r="B198" s="18">
        <f t="shared" si="5"/>
        <v>192</v>
      </c>
      <c r="C198" s="19" t="s">
        <v>33</v>
      </c>
      <c r="D198" s="20" t="s">
        <v>402</v>
      </c>
      <c r="E198" s="23" t="s">
        <v>873</v>
      </c>
      <c r="F198" s="23" t="s">
        <v>1176</v>
      </c>
      <c r="G198" s="24">
        <v>44042.71</v>
      </c>
      <c r="H198" s="21" t="s">
        <v>136</v>
      </c>
      <c r="I198" s="21">
        <v>44042.71</v>
      </c>
      <c r="J198" s="22">
        <f t="shared" si="4"/>
        <v>0</v>
      </c>
      <c r="K198" s="19" t="s">
        <v>23</v>
      </c>
    </row>
    <row r="199" spans="2:11" ht="35.1" customHeight="1">
      <c r="B199" s="18">
        <f t="shared" si="5"/>
        <v>193</v>
      </c>
      <c r="C199" s="19" t="s">
        <v>40</v>
      </c>
      <c r="D199" s="20" t="s">
        <v>403</v>
      </c>
      <c r="E199" s="23" t="s">
        <v>874</v>
      </c>
      <c r="F199" s="23" t="s">
        <v>1176</v>
      </c>
      <c r="G199" s="24">
        <v>338590</v>
      </c>
      <c r="H199" s="21" t="s">
        <v>136</v>
      </c>
      <c r="I199" s="21">
        <v>338590</v>
      </c>
      <c r="J199" s="22">
        <f t="shared" si="4"/>
        <v>0</v>
      </c>
      <c r="K199" s="19" t="s">
        <v>23</v>
      </c>
    </row>
    <row r="200" spans="2:11" ht="35.1" customHeight="1">
      <c r="B200" s="18">
        <f t="shared" si="5"/>
        <v>194</v>
      </c>
      <c r="C200" s="19" t="s">
        <v>33</v>
      </c>
      <c r="D200" s="20" t="s">
        <v>404</v>
      </c>
      <c r="E200" s="23" t="s">
        <v>875</v>
      </c>
      <c r="F200" s="23" t="s">
        <v>1176</v>
      </c>
      <c r="G200" s="24">
        <v>1840169.8</v>
      </c>
      <c r="H200" s="21" t="s">
        <v>136</v>
      </c>
      <c r="I200" s="21">
        <v>1840169.8</v>
      </c>
      <c r="J200" s="22">
        <f aca="true" t="shared" si="6" ref="J200:J263">+G200-I200</f>
        <v>0</v>
      </c>
      <c r="K200" s="19" t="s">
        <v>23</v>
      </c>
    </row>
    <row r="201" spans="2:11" ht="35.1" customHeight="1">
      <c r="B201" s="18">
        <f aca="true" t="shared" si="7" ref="B201:B264">+B200+1</f>
        <v>195</v>
      </c>
      <c r="C201" s="19" t="s">
        <v>33</v>
      </c>
      <c r="D201" s="20" t="s">
        <v>405</v>
      </c>
      <c r="E201" s="23" t="s">
        <v>876</v>
      </c>
      <c r="F201" s="23" t="s">
        <v>1176</v>
      </c>
      <c r="G201" s="24">
        <v>932594.49</v>
      </c>
      <c r="H201" s="21" t="s">
        <v>136</v>
      </c>
      <c r="I201" s="21">
        <v>932594.49</v>
      </c>
      <c r="J201" s="22">
        <f t="shared" si="6"/>
        <v>0</v>
      </c>
      <c r="K201" s="19" t="s">
        <v>23</v>
      </c>
    </row>
    <row r="202" spans="2:11" ht="35.1" customHeight="1">
      <c r="B202" s="18">
        <f t="shared" si="7"/>
        <v>196</v>
      </c>
      <c r="C202" s="19" t="s">
        <v>33</v>
      </c>
      <c r="D202" s="20" t="s">
        <v>406</v>
      </c>
      <c r="E202" s="23" t="s">
        <v>877</v>
      </c>
      <c r="F202" s="23" t="s">
        <v>1176</v>
      </c>
      <c r="G202" s="24">
        <v>11258.08</v>
      </c>
      <c r="H202" s="21" t="s">
        <v>136</v>
      </c>
      <c r="I202" s="21">
        <v>11258.08</v>
      </c>
      <c r="J202" s="22">
        <f t="shared" si="6"/>
        <v>0</v>
      </c>
      <c r="K202" s="19" t="s">
        <v>23</v>
      </c>
    </row>
    <row r="203" spans="2:11" ht="35.1" customHeight="1">
      <c r="B203" s="18">
        <f t="shared" si="7"/>
        <v>197</v>
      </c>
      <c r="C203" s="19" t="s">
        <v>40</v>
      </c>
      <c r="D203" s="20" t="s">
        <v>407</v>
      </c>
      <c r="E203" s="23" t="s">
        <v>878</v>
      </c>
      <c r="F203" s="23" t="s">
        <v>1176</v>
      </c>
      <c r="G203" s="24">
        <v>386960</v>
      </c>
      <c r="H203" s="21" t="s">
        <v>136</v>
      </c>
      <c r="I203" s="21">
        <v>386960</v>
      </c>
      <c r="J203" s="22">
        <f t="shared" si="6"/>
        <v>0</v>
      </c>
      <c r="K203" s="19" t="s">
        <v>23</v>
      </c>
    </row>
    <row r="204" spans="2:11" ht="35.1" customHeight="1">
      <c r="B204" s="18">
        <f t="shared" si="7"/>
        <v>198</v>
      </c>
      <c r="C204" s="19" t="s">
        <v>40</v>
      </c>
      <c r="D204" s="20" t="s">
        <v>408</v>
      </c>
      <c r="E204" s="23" t="s">
        <v>879</v>
      </c>
      <c r="F204" s="23" t="s">
        <v>1176</v>
      </c>
      <c r="G204" s="24">
        <v>241850</v>
      </c>
      <c r="H204" s="21" t="s">
        <v>136</v>
      </c>
      <c r="I204" s="21">
        <v>241850</v>
      </c>
      <c r="J204" s="22">
        <f t="shared" si="6"/>
        <v>0</v>
      </c>
      <c r="K204" s="19" t="s">
        <v>23</v>
      </c>
    </row>
    <row r="205" spans="2:11" ht="35.1" customHeight="1">
      <c r="B205" s="18">
        <f t="shared" si="7"/>
        <v>199</v>
      </c>
      <c r="C205" s="19" t="s">
        <v>34</v>
      </c>
      <c r="D205" s="20" t="s">
        <v>409</v>
      </c>
      <c r="E205" s="23" t="s">
        <v>880</v>
      </c>
      <c r="F205" s="23" t="s">
        <v>1179</v>
      </c>
      <c r="G205" s="24">
        <v>198491.89</v>
      </c>
      <c r="H205" s="21" t="s">
        <v>136</v>
      </c>
      <c r="I205" s="21">
        <v>198491.89</v>
      </c>
      <c r="J205" s="22">
        <f t="shared" si="6"/>
        <v>0</v>
      </c>
      <c r="K205" s="19" t="s">
        <v>23</v>
      </c>
    </row>
    <row r="206" spans="2:11" ht="35.1" customHeight="1">
      <c r="B206" s="18">
        <f t="shared" si="7"/>
        <v>200</v>
      </c>
      <c r="C206" s="19" t="s">
        <v>34</v>
      </c>
      <c r="D206" s="20" t="s">
        <v>410</v>
      </c>
      <c r="E206" s="23" t="s">
        <v>881</v>
      </c>
      <c r="F206" s="23" t="s">
        <v>1181</v>
      </c>
      <c r="G206" s="24">
        <v>3765.12</v>
      </c>
      <c r="H206" s="21" t="s">
        <v>136</v>
      </c>
      <c r="I206" s="21">
        <v>3765.12</v>
      </c>
      <c r="J206" s="22">
        <f t="shared" si="6"/>
        <v>0</v>
      </c>
      <c r="K206" s="19" t="s">
        <v>23</v>
      </c>
    </row>
    <row r="207" spans="2:11" ht="35.1" customHeight="1">
      <c r="B207" s="18">
        <f t="shared" si="7"/>
        <v>201</v>
      </c>
      <c r="C207" s="19" t="s">
        <v>34</v>
      </c>
      <c r="D207" s="20" t="s">
        <v>411</v>
      </c>
      <c r="E207" s="23" t="s">
        <v>882</v>
      </c>
      <c r="F207" s="23" t="s">
        <v>1179</v>
      </c>
      <c r="G207" s="24">
        <v>32209.56</v>
      </c>
      <c r="H207" s="21" t="s">
        <v>136</v>
      </c>
      <c r="I207" s="21">
        <v>32209.56</v>
      </c>
      <c r="J207" s="22">
        <f t="shared" si="6"/>
        <v>0</v>
      </c>
      <c r="K207" s="19" t="s">
        <v>23</v>
      </c>
    </row>
    <row r="208" spans="2:11" ht="35.1" customHeight="1">
      <c r="B208" s="18">
        <f t="shared" si="7"/>
        <v>202</v>
      </c>
      <c r="C208" s="19" t="s">
        <v>40</v>
      </c>
      <c r="D208" s="20" t="s">
        <v>412</v>
      </c>
      <c r="E208" s="23" t="s">
        <v>883</v>
      </c>
      <c r="F208" s="23" t="s">
        <v>1176</v>
      </c>
      <c r="G208" s="24">
        <v>338590</v>
      </c>
      <c r="H208" s="21" t="s">
        <v>136</v>
      </c>
      <c r="I208" s="21">
        <v>338590</v>
      </c>
      <c r="J208" s="22">
        <f t="shared" si="6"/>
        <v>0</v>
      </c>
      <c r="K208" s="19" t="s">
        <v>23</v>
      </c>
    </row>
    <row r="209" spans="2:11" ht="35.1" customHeight="1">
      <c r="B209" s="18">
        <f t="shared" si="7"/>
        <v>203</v>
      </c>
      <c r="C209" s="19" t="s">
        <v>40</v>
      </c>
      <c r="D209" s="20" t="s">
        <v>413</v>
      </c>
      <c r="E209" s="23" t="s">
        <v>884</v>
      </c>
      <c r="F209" s="23" t="s">
        <v>1176</v>
      </c>
      <c r="G209" s="24">
        <v>580440</v>
      </c>
      <c r="H209" s="21" t="s">
        <v>136</v>
      </c>
      <c r="I209" s="21">
        <v>580440</v>
      </c>
      <c r="J209" s="22">
        <f t="shared" si="6"/>
        <v>0</v>
      </c>
      <c r="K209" s="19" t="s">
        <v>23</v>
      </c>
    </row>
    <row r="210" spans="2:11" ht="35.1" customHeight="1">
      <c r="B210" s="18">
        <f t="shared" si="7"/>
        <v>204</v>
      </c>
      <c r="C210" s="19" t="s">
        <v>40</v>
      </c>
      <c r="D210" s="20" t="s">
        <v>414</v>
      </c>
      <c r="E210" s="23" t="s">
        <v>885</v>
      </c>
      <c r="F210" s="23" t="s">
        <v>1176</v>
      </c>
      <c r="G210" s="24">
        <v>386960</v>
      </c>
      <c r="H210" s="21" t="s">
        <v>136</v>
      </c>
      <c r="I210" s="21">
        <v>386960</v>
      </c>
      <c r="J210" s="22">
        <f t="shared" si="6"/>
        <v>0</v>
      </c>
      <c r="K210" s="19" t="s">
        <v>23</v>
      </c>
    </row>
    <row r="211" spans="2:11" ht="35.1" customHeight="1">
      <c r="B211" s="18">
        <f t="shared" si="7"/>
        <v>205</v>
      </c>
      <c r="C211" s="19" t="s">
        <v>40</v>
      </c>
      <c r="D211" s="20" t="s">
        <v>415</v>
      </c>
      <c r="E211" s="23" t="s">
        <v>886</v>
      </c>
      <c r="F211" s="23" t="s">
        <v>1176</v>
      </c>
      <c r="G211" s="24">
        <v>145110</v>
      </c>
      <c r="H211" s="21" t="s">
        <v>136</v>
      </c>
      <c r="I211" s="21">
        <v>145110</v>
      </c>
      <c r="J211" s="22">
        <f t="shared" si="6"/>
        <v>0</v>
      </c>
      <c r="K211" s="19" t="s">
        <v>23</v>
      </c>
    </row>
    <row r="212" spans="2:11" ht="35.1" customHeight="1">
      <c r="B212" s="18">
        <f t="shared" si="7"/>
        <v>206</v>
      </c>
      <c r="C212" s="19" t="s">
        <v>40</v>
      </c>
      <c r="D212" s="20" t="s">
        <v>416</v>
      </c>
      <c r="E212" s="23" t="s">
        <v>887</v>
      </c>
      <c r="F212" s="23" t="s">
        <v>1176</v>
      </c>
      <c r="G212" s="24">
        <v>725550</v>
      </c>
      <c r="H212" s="21" t="s">
        <v>136</v>
      </c>
      <c r="I212" s="21">
        <v>725550</v>
      </c>
      <c r="J212" s="22">
        <f t="shared" si="6"/>
        <v>0</v>
      </c>
      <c r="K212" s="19" t="s">
        <v>23</v>
      </c>
    </row>
    <row r="213" spans="2:11" ht="35.1" customHeight="1">
      <c r="B213" s="18">
        <f t="shared" si="7"/>
        <v>207</v>
      </c>
      <c r="C213" s="19" t="s">
        <v>40</v>
      </c>
      <c r="D213" s="20" t="s">
        <v>417</v>
      </c>
      <c r="E213" s="23" t="s">
        <v>888</v>
      </c>
      <c r="F213" s="23" t="s">
        <v>1176</v>
      </c>
      <c r="G213" s="24">
        <v>193480</v>
      </c>
      <c r="H213" s="21" t="s">
        <v>136</v>
      </c>
      <c r="I213" s="21">
        <v>193480</v>
      </c>
      <c r="J213" s="22">
        <f t="shared" si="6"/>
        <v>0</v>
      </c>
      <c r="K213" s="19" t="s">
        <v>23</v>
      </c>
    </row>
    <row r="214" spans="2:11" ht="35.1" customHeight="1">
      <c r="B214" s="18">
        <f t="shared" si="7"/>
        <v>208</v>
      </c>
      <c r="C214" s="19" t="s">
        <v>40</v>
      </c>
      <c r="D214" s="20" t="s">
        <v>418</v>
      </c>
      <c r="E214" s="23" t="s">
        <v>889</v>
      </c>
      <c r="F214" s="23" t="s">
        <v>1176</v>
      </c>
      <c r="G214" s="24">
        <v>1741320</v>
      </c>
      <c r="H214" s="21" t="s">
        <v>136</v>
      </c>
      <c r="I214" s="21">
        <v>1741320</v>
      </c>
      <c r="J214" s="22">
        <f t="shared" si="6"/>
        <v>0</v>
      </c>
      <c r="K214" s="19" t="s">
        <v>23</v>
      </c>
    </row>
    <row r="215" spans="2:11" ht="35.1" customHeight="1">
      <c r="B215" s="18">
        <f t="shared" si="7"/>
        <v>209</v>
      </c>
      <c r="C215" s="19" t="s">
        <v>40</v>
      </c>
      <c r="D215" s="20" t="s">
        <v>419</v>
      </c>
      <c r="E215" s="23" t="s">
        <v>890</v>
      </c>
      <c r="F215" s="23" t="s">
        <v>1176</v>
      </c>
      <c r="G215" s="24">
        <v>532070</v>
      </c>
      <c r="H215" s="21" t="s">
        <v>136</v>
      </c>
      <c r="I215" s="21">
        <v>532070</v>
      </c>
      <c r="J215" s="22">
        <f t="shared" si="6"/>
        <v>0</v>
      </c>
      <c r="K215" s="19" t="s">
        <v>23</v>
      </c>
    </row>
    <row r="216" spans="2:11" ht="35.1" customHeight="1">
      <c r="B216" s="18">
        <f t="shared" si="7"/>
        <v>210</v>
      </c>
      <c r="C216" s="19" t="s">
        <v>40</v>
      </c>
      <c r="D216" s="20" t="s">
        <v>420</v>
      </c>
      <c r="E216" s="23" t="s">
        <v>891</v>
      </c>
      <c r="F216" s="23" t="s">
        <v>1176</v>
      </c>
      <c r="G216" s="24">
        <v>120925</v>
      </c>
      <c r="H216" s="21" t="s">
        <v>136</v>
      </c>
      <c r="I216" s="21">
        <v>120925</v>
      </c>
      <c r="J216" s="22">
        <f t="shared" si="6"/>
        <v>0</v>
      </c>
      <c r="K216" s="19" t="s">
        <v>23</v>
      </c>
    </row>
    <row r="217" spans="2:11" ht="35.1" customHeight="1">
      <c r="B217" s="18">
        <f t="shared" si="7"/>
        <v>211</v>
      </c>
      <c r="C217" s="19" t="s">
        <v>40</v>
      </c>
      <c r="D217" s="20" t="s">
        <v>421</v>
      </c>
      <c r="E217" s="23" t="s">
        <v>892</v>
      </c>
      <c r="F217" s="23" t="s">
        <v>1176</v>
      </c>
      <c r="G217" s="24">
        <v>725550</v>
      </c>
      <c r="H217" s="21" t="s">
        <v>136</v>
      </c>
      <c r="I217" s="21">
        <v>725550</v>
      </c>
      <c r="J217" s="22">
        <f t="shared" si="6"/>
        <v>0</v>
      </c>
      <c r="K217" s="19" t="s">
        <v>23</v>
      </c>
    </row>
    <row r="218" spans="2:11" ht="35.1" customHeight="1">
      <c r="B218" s="18">
        <f t="shared" si="7"/>
        <v>212</v>
      </c>
      <c r="C218" s="19" t="s">
        <v>40</v>
      </c>
      <c r="D218" s="20" t="s">
        <v>422</v>
      </c>
      <c r="E218" s="23" t="s">
        <v>893</v>
      </c>
      <c r="F218" s="23" t="s">
        <v>1176</v>
      </c>
      <c r="G218" s="24">
        <v>241850</v>
      </c>
      <c r="H218" s="21" t="s">
        <v>136</v>
      </c>
      <c r="I218" s="21">
        <v>241850</v>
      </c>
      <c r="J218" s="22">
        <f t="shared" si="6"/>
        <v>0</v>
      </c>
      <c r="K218" s="19" t="s">
        <v>23</v>
      </c>
    </row>
    <row r="219" spans="2:11" ht="35.1" customHeight="1">
      <c r="B219" s="18">
        <f t="shared" si="7"/>
        <v>213</v>
      </c>
      <c r="C219" s="19" t="s">
        <v>40</v>
      </c>
      <c r="D219" s="20" t="s">
        <v>423</v>
      </c>
      <c r="E219" s="23" t="s">
        <v>894</v>
      </c>
      <c r="F219" s="23" t="s">
        <v>1176</v>
      </c>
      <c r="G219" s="24">
        <v>193480</v>
      </c>
      <c r="H219" s="21" t="s">
        <v>136</v>
      </c>
      <c r="I219" s="21">
        <v>193480</v>
      </c>
      <c r="J219" s="22">
        <f t="shared" si="6"/>
        <v>0</v>
      </c>
      <c r="K219" s="19" t="s">
        <v>23</v>
      </c>
    </row>
    <row r="220" spans="2:11" ht="35.1" customHeight="1">
      <c r="B220" s="18">
        <f t="shared" si="7"/>
        <v>214</v>
      </c>
      <c r="C220" s="19" t="s">
        <v>40</v>
      </c>
      <c r="D220" s="20" t="s">
        <v>424</v>
      </c>
      <c r="E220" s="23" t="s">
        <v>895</v>
      </c>
      <c r="F220" s="23" t="s">
        <v>1176</v>
      </c>
      <c r="G220" s="24">
        <v>96740</v>
      </c>
      <c r="H220" s="21" t="s">
        <v>136</v>
      </c>
      <c r="I220" s="21">
        <v>96740</v>
      </c>
      <c r="J220" s="22">
        <f t="shared" si="6"/>
        <v>0</v>
      </c>
      <c r="K220" s="19" t="s">
        <v>23</v>
      </c>
    </row>
    <row r="221" spans="2:11" ht="35.1" customHeight="1">
      <c r="B221" s="18">
        <f t="shared" si="7"/>
        <v>215</v>
      </c>
      <c r="C221" s="19" t="s">
        <v>40</v>
      </c>
      <c r="D221" s="20" t="s">
        <v>425</v>
      </c>
      <c r="E221" s="23" t="s">
        <v>896</v>
      </c>
      <c r="F221" s="23" t="s">
        <v>1176</v>
      </c>
      <c r="G221" s="24">
        <v>48370</v>
      </c>
      <c r="H221" s="21" t="s">
        <v>136</v>
      </c>
      <c r="I221" s="21">
        <v>48370</v>
      </c>
      <c r="J221" s="22">
        <f t="shared" si="6"/>
        <v>0</v>
      </c>
      <c r="K221" s="19" t="s">
        <v>23</v>
      </c>
    </row>
    <row r="222" spans="2:11" ht="35.1" customHeight="1">
      <c r="B222" s="18">
        <f t="shared" si="7"/>
        <v>216</v>
      </c>
      <c r="C222" s="19" t="s">
        <v>40</v>
      </c>
      <c r="D222" s="20" t="s">
        <v>426</v>
      </c>
      <c r="E222" s="23" t="s">
        <v>897</v>
      </c>
      <c r="F222" s="23" t="s">
        <v>1176</v>
      </c>
      <c r="G222" s="24">
        <v>48370</v>
      </c>
      <c r="H222" s="21" t="s">
        <v>136</v>
      </c>
      <c r="I222" s="21">
        <v>48370</v>
      </c>
      <c r="J222" s="22">
        <f t="shared" si="6"/>
        <v>0</v>
      </c>
      <c r="K222" s="19" t="s">
        <v>23</v>
      </c>
    </row>
    <row r="223" spans="2:11" ht="35.1" customHeight="1">
      <c r="B223" s="18">
        <f t="shared" si="7"/>
        <v>217</v>
      </c>
      <c r="C223" s="19" t="s">
        <v>40</v>
      </c>
      <c r="D223" s="20" t="s">
        <v>427</v>
      </c>
      <c r="E223" s="23" t="s">
        <v>898</v>
      </c>
      <c r="F223" s="23" t="s">
        <v>1176</v>
      </c>
      <c r="G223" s="24">
        <v>96740</v>
      </c>
      <c r="H223" s="21" t="s">
        <v>136</v>
      </c>
      <c r="I223" s="21">
        <v>96740</v>
      </c>
      <c r="J223" s="22">
        <f t="shared" si="6"/>
        <v>0</v>
      </c>
      <c r="K223" s="19" t="s">
        <v>23</v>
      </c>
    </row>
    <row r="224" spans="2:11" ht="35.1" customHeight="1">
      <c r="B224" s="18">
        <f t="shared" si="7"/>
        <v>218</v>
      </c>
      <c r="C224" s="19" t="s">
        <v>40</v>
      </c>
      <c r="D224" s="20" t="s">
        <v>428</v>
      </c>
      <c r="E224" s="23" t="s">
        <v>899</v>
      </c>
      <c r="F224" s="23" t="s">
        <v>1176</v>
      </c>
      <c r="G224" s="24">
        <v>96740</v>
      </c>
      <c r="H224" s="21" t="s">
        <v>136</v>
      </c>
      <c r="I224" s="21">
        <v>96740</v>
      </c>
      <c r="J224" s="22">
        <f t="shared" si="6"/>
        <v>0</v>
      </c>
      <c r="K224" s="19" t="s">
        <v>23</v>
      </c>
    </row>
    <row r="225" spans="2:11" ht="35.1" customHeight="1">
      <c r="B225" s="18">
        <f t="shared" si="7"/>
        <v>219</v>
      </c>
      <c r="C225" s="19" t="s">
        <v>40</v>
      </c>
      <c r="D225" s="20" t="s">
        <v>429</v>
      </c>
      <c r="E225" s="23" t="s">
        <v>900</v>
      </c>
      <c r="F225" s="23" t="s">
        <v>1176</v>
      </c>
      <c r="G225" s="24">
        <v>145110</v>
      </c>
      <c r="H225" s="21" t="s">
        <v>136</v>
      </c>
      <c r="I225" s="21">
        <v>145110</v>
      </c>
      <c r="J225" s="22">
        <f t="shared" si="6"/>
        <v>0</v>
      </c>
      <c r="K225" s="19" t="s">
        <v>23</v>
      </c>
    </row>
    <row r="226" spans="2:11" ht="35.1" customHeight="1">
      <c r="B226" s="18">
        <f t="shared" si="7"/>
        <v>220</v>
      </c>
      <c r="C226" s="19" t="s">
        <v>40</v>
      </c>
      <c r="D226" s="20" t="s">
        <v>430</v>
      </c>
      <c r="E226" s="23" t="s">
        <v>901</v>
      </c>
      <c r="F226" s="23" t="s">
        <v>1176</v>
      </c>
      <c r="G226" s="24">
        <v>145110</v>
      </c>
      <c r="H226" s="21" t="s">
        <v>136</v>
      </c>
      <c r="I226" s="21">
        <v>145110</v>
      </c>
      <c r="J226" s="22">
        <f t="shared" si="6"/>
        <v>0</v>
      </c>
      <c r="K226" s="19" t="s">
        <v>23</v>
      </c>
    </row>
    <row r="227" spans="2:11" ht="35.1" customHeight="1">
      <c r="B227" s="18">
        <f t="shared" si="7"/>
        <v>221</v>
      </c>
      <c r="C227" s="19" t="s">
        <v>40</v>
      </c>
      <c r="D227" s="20" t="s">
        <v>431</v>
      </c>
      <c r="E227" s="23" t="s">
        <v>902</v>
      </c>
      <c r="F227" s="23" t="s">
        <v>1176</v>
      </c>
      <c r="G227" s="24">
        <v>193480</v>
      </c>
      <c r="H227" s="21" t="s">
        <v>136</v>
      </c>
      <c r="I227" s="21">
        <v>193480</v>
      </c>
      <c r="J227" s="22">
        <f t="shared" si="6"/>
        <v>0</v>
      </c>
      <c r="K227" s="19" t="s">
        <v>23</v>
      </c>
    </row>
    <row r="228" spans="2:11" ht="35.1" customHeight="1">
      <c r="B228" s="18">
        <f t="shared" si="7"/>
        <v>222</v>
      </c>
      <c r="C228" s="19" t="s">
        <v>40</v>
      </c>
      <c r="D228" s="20" t="s">
        <v>432</v>
      </c>
      <c r="E228" s="23" t="s">
        <v>903</v>
      </c>
      <c r="F228" s="23" t="s">
        <v>1176</v>
      </c>
      <c r="G228" s="24">
        <v>145110</v>
      </c>
      <c r="H228" s="21" t="s">
        <v>136</v>
      </c>
      <c r="I228" s="21">
        <v>145110</v>
      </c>
      <c r="J228" s="22">
        <f t="shared" si="6"/>
        <v>0</v>
      </c>
      <c r="K228" s="19" t="s">
        <v>23</v>
      </c>
    </row>
    <row r="229" spans="2:11" ht="35.1" customHeight="1">
      <c r="B229" s="18">
        <f t="shared" si="7"/>
        <v>223</v>
      </c>
      <c r="C229" s="19" t="s">
        <v>40</v>
      </c>
      <c r="D229" s="20" t="s">
        <v>433</v>
      </c>
      <c r="E229" s="23" t="s">
        <v>904</v>
      </c>
      <c r="F229" s="23" t="s">
        <v>1176</v>
      </c>
      <c r="G229" s="24">
        <v>96740</v>
      </c>
      <c r="H229" s="21" t="s">
        <v>136</v>
      </c>
      <c r="I229" s="21">
        <v>96740</v>
      </c>
      <c r="J229" s="22">
        <f t="shared" si="6"/>
        <v>0</v>
      </c>
      <c r="K229" s="19" t="s">
        <v>23</v>
      </c>
    </row>
    <row r="230" spans="2:11" ht="35.1" customHeight="1">
      <c r="B230" s="18">
        <f t="shared" si="7"/>
        <v>224</v>
      </c>
      <c r="C230" s="19" t="s">
        <v>40</v>
      </c>
      <c r="D230" s="20" t="s">
        <v>434</v>
      </c>
      <c r="E230" s="23" t="s">
        <v>905</v>
      </c>
      <c r="F230" s="23" t="s">
        <v>1176</v>
      </c>
      <c r="G230" s="24">
        <v>193480</v>
      </c>
      <c r="H230" s="21" t="s">
        <v>136</v>
      </c>
      <c r="I230" s="21">
        <v>193480</v>
      </c>
      <c r="J230" s="22">
        <f t="shared" si="6"/>
        <v>0</v>
      </c>
      <c r="K230" s="19" t="s">
        <v>23</v>
      </c>
    </row>
    <row r="231" spans="2:11" ht="35.1" customHeight="1">
      <c r="B231" s="18">
        <f t="shared" si="7"/>
        <v>225</v>
      </c>
      <c r="C231" s="19" t="s">
        <v>40</v>
      </c>
      <c r="D231" s="20" t="s">
        <v>435</v>
      </c>
      <c r="E231" s="23" t="s">
        <v>906</v>
      </c>
      <c r="F231" s="23" t="s">
        <v>1176</v>
      </c>
      <c r="G231" s="24">
        <v>96740</v>
      </c>
      <c r="H231" s="21" t="s">
        <v>136</v>
      </c>
      <c r="I231" s="21">
        <v>96740</v>
      </c>
      <c r="J231" s="22">
        <f t="shared" si="6"/>
        <v>0</v>
      </c>
      <c r="K231" s="19" t="s">
        <v>23</v>
      </c>
    </row>
    <row r="232" spans="2:11" ht="35.1" customHeight="1">
      <c r="B232" s="18">
        <f t="shared" si="7"/>
        <v>226</v>
      </c>
      <c r="C232" s="19" t="s">
        <v>26</v>
      </c>
      <c r="D232" s="20" t="s">
        <v>436</v>
      </c>
      <c r="E232" s="23" t="s">
        <v>907</v>
      </c>
      <c r="F232" s="23" t="s">
        <v>1176</v>
      </c>
      <c r="G232" s="24">
        <v>3478.1</v>
      </c>
      <c r="H232" s="21" t="s">
        <v>136</v>
      </c>
      <c r="I232" s="21">
        <v>3478.1</v>
      </c>
      <c r="J232" s="22">
        <f t="shared" si="6"/>
        <v>0</v>
      </c>
      <c r="K232" s="19" t="s">
        <v>23</v>
      </c>
    </row>
    <row r="233" spans="2:11" ht="35.1" customHeight="1">
      <c r="B233" s="18">
        <f t="shared" si="7"/>
        <v>227</v>
      </c>
      <c r="C233" s="19" t="s">
        <v>40</v>
      </c>
      <c r="D233" s="20" t="s">
        <v>437</v>
      </c>
      <c r="E233" s="23" t="s">
        <v>908</v>
      </c>
      <c r="F233" s="23" t="s">
        <v>1176</v>
      </c>
      <c r="G233" s="24">
        <v>217665</v>
      </c>
      <c r="H233" s="21" t="s">
        <v>136</v>
      </c>
      <c r="I233" s="21">
        <v>217665</v>
      </c>
      <c r="J233" s="22">
        <f t="shared" si="6"/>
        <v>0</v>
      </c>
      <c r="K233" s="19" t="s">
        <v>23</v>
      </c>
    </row>
    <row r="234" spans="2:11" ht="35.1" customHeight="1">
      <c r="B234" s="18">
        <f t="shared" si="7"/>
        <v>228</v>
      </c>
      <c r="C234" s="19" t="s">
        <v>40</v>
      </c>
      <c r="D234" s="20" t="s">
        <v>438</v>
      </c>
      <c r="E234" s="23" t="s">
        <v>909</v>
      </c>
      <c r="F234" s="23" t="s">
        <v>1176</v>
      </c>
      <c r="G234" s="24">
        <v>145110</v>
      </c>
      <c r="H234" s="21" t="s">
        <v>136</v>
      </c>
      <c r="I234" s="21">
        <v>145110</v>
      </c>
      <c r="J234" s="22">
        <f t="shared" si="6"/>
        <v>0</v>
      </c>
      <c r="K234" s="19" t="s">
        <v>23</v>
      </c>
    </row>
    <row r="235" spans="2:11" ht="35.1" customHeight="1">
      <c r="B235" s="18">
        <f t="shared" si="7"/>
        <v>229</v>
      </c>
      <c r="C235" s="19" t="s">
        <v>40</v>
      </c>
      <c r="D235" s="20" t="s">
        <v>439</v>
      </c>
      <c r="E235" s="23" t="s">
        <v>910</v>
      </c>
      <c r="F235" s="23" t="s">
        <v>1176</v>
      </c>
      <c r="G235" s="24">
        <v>169295</v>
      </c>
      <c r="H235" s="21" t="s">
        <v>136</v>
      </c>
      <c r="I235" s="21">
        <v>169295</v>
      </c>
      <c r="J235" s="22">
        <f t="shared" si="6"/>
        <v>0</v>
      </c>
      <c r="K235" s="19" t="s">
        <v>23</v>
      </c>
    </row>
    <row r="236" spans="2:11" ht="35.1" customHeight="1">
      <c r="B236" s="18">
        <f t="shared" si="7"/>
        <v>230</v>
      </c>
      <c r="C236" s="19" t="s">
        <v>40</v>
      </c>
      <c r="D236" s="20" t="s">
        <v>440</v>
      </c>
      <c r="E236" s="23" t="s">
        <v>911</v>
      </c>
      <c r="F236" s="23" t="s">
        <v>1176</v>
      </c>
      <c r="G236" s="24">
        <v>217665</v>
      </c>
      <c r="H236" s="21" t="s">
        <v>136</v>
      </c>
      <c r="I236" s="21">
        <v>217665</v>
      </c>
      <c r="J236" s="22">
        <f t="shared" si="6"/>
        <v>0</v>
      </c>
      <c r="K236" s="19" t="s">
        <v>23</v>
      </c>
    </row>
    <row r="237" spans="2:11" ht="35.1" customHeight="1">
      <c r="B237" s="18">
        <f t="shared" si="7"/>
        <v>231</v>
      </c>
      <c r="C237" s="19" t="s">
        <v>40</v>
      </c>
      <c r="D237" s="20" t="s">
        <v>441</v>
      </c>
      <c r="E237" s="23" t="s">
        <v>912</v>
      </c>
      <c r="F237" s="23" t="s">
        <v>1176</v>
      </c>
      <c r="G237" s="24">
        <v>435330</v>
      </c>
      <c r="H237" s="21" t="s">
        <v>136</v>
      </c>
      <c r="I237" s="21">
        <v>435330</v>
      </c>
      <c r="J237" s="22">
        <f t="shared" si="6"/>
        <v>0</v>
      </c>
      <c r="K237" s="19" t="s">
        <v>23</v>
      </c>
    </row>
    <row r="238" spans="2:11" ht="35.1" customHeight="1">
      <c r="B238" s="18">
        <f t="shared" si="7"/>
        <v>232</v>
      </c>
      <c r="C238" s="19" t="s">
        <v>40</v>
      </c>
      <c r="D238" s="20" t="s">
        <v>442</v>
      </c>
      <c r="E238" s="23" t="s">
        <v>913</v>
      </c>
      <c r="F238" s="23" t="s">
        <v>1176</v>
      </c>
      <c r="G238" s="24">
        <v>725550</v>
      </c>
      <c r="H238" s="21" t="s">
        <v>136</v>
      </c>
      <c r="I238" s="21">
        <v>725550</v>
      </c>
      <c r="J238" s="22">
        <f t="shared" si="6"/>
        <v>0</v>
      </c>
      <c r="K238" s="19" t="s">
        <v>23</v>
      </c>
    </row>
    <row r="239" spans="2:11" ht="35.1" customHeight="1">
      <c r="B239" s="18">
        <f t="shared" si="7"/>
        <v>233</v>
      </c>
      <c r="C239" s="19" t="s">
        <v>40</v>
      </c>
      <c r="D239" s="20" t="s">
        <v>443</v>
      </c>
      <c r="E239" s="23" t="s">
        <v>914</v>
      </c>
      <c r="F239" s="23" t="s">
        <v>1176</v>
      </c>
      <c r="G239" s="24">
        <v>96740</v>
      </c>
      <c r="H239" s="21" t="s">
        <v>136</v>
      </c>
      <c r="I239" s="21">
        <v>96740</v>
      </c>
      <c r="J239" s="22">
        <f t="shared" si="6"/>
        <v>0</v>
      </c>
      <c r="K239" s="19" t="s">
        <v>23</v>
      </c>
    </row>
    <row r="240" spans="2:11" ht="35.1" customHeight="1">
      <c r="B240" s="18">
        <f t="shared" si="7"/>
        <v>234</v>
      </c>
      <c r="C240" s="19" t="s">
        <v>40</v>
      </c>
      <c r="D240" s="20" t="s">
        <v>444</v>
      </c>
      <c r="E240" s="23" t="s">
        <v>915</v>
      </c>
      <c r="F240" s="23" t="s">
        <v>1176</v>
      </c>
      <c r="G240" s="24">
        <v>96740</v>
      </c>
      <c r="H240" s="21" t="s">
        <v>136</v>
      </c>
      <c r="I240" s="21">
        <v>96740</v>
      </c>
      <c r="J240" s="22">
        <f t="shared" si="6"/>
        <v>0</v>
      </c>
      <c r="K240" s="19" t="s">
        <v>23</v>
      </c>
    </row>
    <row r="241" spans="2:11" ht="35.1" customHeight="1">
      <c r="B241" s="18">
        <f t="shared" si="7"/>
        <v>235</v>
      </c>
      <c r="C241" s="19" t="s">
        <v>40</v>
      </c>
      <c r="D241" s="20" t="s">
        <v>445</v>
      </c>
      <c r="E241" s="23" t="s">
        <v>916</v>
      </c>
      <c r="F241" s="23" t="s">
        <v>1176</v>
      </c>
      <c r="G241" s="24">
        <v>773920</v>
      </c>
      <c r="H241" s="21" t="s">
        <v>136</v>
      </c>
      <c r="I241" s="21">
        <v>773920</v>
      </c>
      <c r="J241" s="22">
        <f t="shared" si="6"/>
        <v>0</v>
      </c>
      <c r="K241" s="19" t="s">
        <v>23</v>
      </c>
    </row>
    <row r="242" spans="2:11" ht="35.1" customHeight="1">
      <c r="B242" s="18">
        <f t="shared" si="7"/>
        <v>236</v>
      </c>
      <c r="C242" s="19" t="s">
        <v>60</v>
      </c>
      <c r="D242" s="20" t="s">
        <v>446</v>
      </c>
      <c r="E242" s="23" t="s">
        <v>917</v>
      </c>
      <c r="F242" s="23" t="s">
        <v>1176</v>
      </c>
      <c r="G242" s="24">
        <v>52038</v>
      </c>
      <c r="H242" s="21" t="s">
        <v>136</v>
      </c>
      <c r="I242" s="21">
        <v>52038</v>
      </c>
      <c r="J242" s="22">
        <f t="shared" si="6"/>
        <v>0</v>
      </c>
      <c r="K242" s="19" t="s">
        <v>23</v>
      </c>
    </row>
    <row r="243" spans="2:11" ht="35.1" customHeight="1">
      <c r="B243" s="18">
        <f t="shared" si="7"/>
        <v>237</v>
      </c>
      <c r="C243" s="19" t="s">
        <v>60</v>
      </c>
      <c r="D243" s="20" t="s">
        <v>447</v>
      </c>
      <c r="E243" s="23" t="s">
        <v>918</v>
      </c>
      <c r="F243" s="23" t="s">
        <v>1176</v>
      </c>
      <c r="G243" s="24">
        <v>52038</v>
      </c>
      <c r="H243" s="21" t="s">
        <v>136</v>
      </c>
      <c r="I243" s="21">
        <v>52038</v>
      </c>
      <c r="J243" s="22">
        <f t="shared" si="6"/>
        <v>0</v>
      </c>
      <c r="K243" s="19" t="s">
        <v>23</v>
      </c>
    </row>
    <row r="244" spans="2:11" ht="35.1" customHeight="1">
      <c r="B244" s="18">
        <f t="shared" si="7"/>
        <v>238</v>
      </c>
      <c r="C244" s="19" t="s">
        <v>60</v>
      </c>
      <c r="D244" s="20" t="s">
        <v>448</v>
      </c>
      <c r="E244" s="23" t="s">
        <v>919</v>
      </c>
      <c r="F244" s="23" t="s">
        <v>1176</v>
      </c>
      <c r="G244" s="24">
        <v>52038</v>
      </c>
      <c r="H244" s="21" t="s">
        <v>136</v>
      </c>
      <c r="I244" s="21">
        <v>52038</v>
      </c>
      <c r="J244" s="22">
        <f t="shared" si="6"/>
        <v>0</v>
      </c>
      <c r="K244" s="19" t="s">
        <v>23</v>
      </c>
    </row>
    <row r="245" spans="2:11" ht="35.1" customHeight="1">
      <c r="B245" s="18">
        <f t="shared" si="7"/>
        <v>239</v>
      </c>
      <c r="C245" s="19" t="s">
        <v>60</v>
      </c>
      <c r="D245" s="20" t="s">
        <v>449</v>
      </c>
      <c r="E245" s="23" t="s">
        <v>920</v>
      </c>
      <c r="F245" s="23" t="s">
        <v>1176</v>
      </c>
      <c r="G245" s="24">
        <v>52038</v>
      </c>
      <c r="H245" s="21" t="s">
        <v>136</v>
      </c>
      <c r="I245" s="21">
        <v>52038</v>
      </c>
      <c r="J245" s="22">
        <f t="shared" si="6"/>
        <v>0</v>
      </c>
      <c r="K245" s="19" t="s">
        <v>23</v>
      </c>
    </row>
    <row r="246" spans="2:11" ht="35.1" customHeight="1">
      <c r="B246" s="18">
        <f t="shared" si="7"/>
        <v>240</v>
      </c>
      <c r="C246" s="19" t="s">
        <v>41</v>
      </c>
      <c r="D246" s="20" t="s">
        <v>450</v>
      </c>
      <c r="E246" s="23" t="s">
        <v>921</v>
      </c>
      <c r="F246" s="23" t="s">
        <v>1176</v>
      </c>
      <c r="G246" s="24">
        <v>48370</v>
      </c>
      <c r="H246" s="21" t="s">
        <v>136</v>
      </c>
      <c r="I246" s="21">
        <v>48370</v>
      </c>
      <c r="J246" s="22">
        <f t="shared" si="6"/>
        <v>0</v>
      </c>
      <c r="K246" s="19" t="s">
        <v>23</v>
      </c>
    </row>
    <row r="247" spans="2:11" ht="35.1" customHeight="1">
      <c r="B247" s="18">
        <f t="shared" si="7"/>
        <v>241</v>
      </c>
      <c r="C247" s="19" t="s">
        <v>41</v>
      </c>
      <c r="D247" s="20" t="s">
        <v>451</v>
      </c>
      <c r="E247" s="23" t="s">
        <v>922</v>
      </c>
      <c r="F247" s="23" t="s">
        <v>1176</v>
      </c>
      <c r="G247" s="24">
        <v>96740</v>
      </c>
      <c r="H247" s="21" t="s">
        <v>136</v>
      </c>
      <c r="I247" s="21">
        <v>96740</v>
      </c>
      <c r="J247" s="22">
        <f t="shared" si="6"/>
        <v>0</v>
      </c>
      <c r="K247" s="19" t="s">
        <v>23</v>
      </c>
    </row>
    <row r="248" spans="2:11" ht="35.1" customHeight="1">
      <c r="B248" s="18">
        <f t="shared" si="7"/>
        <v>242</v>
      </c>
      <c r="C248" s="19" t="s">
        <v>41</v>
      </c>
      <c r="D248" s="20" t="s">
        <v>452</v>
      </c>
      <c r="E248" s="23" t="s">
        <v>923</v>
      </c>
      <c r="F248" s="23" t="s">
        <v>1176</v>
      </c>
      <c r="G248" s="24">
        <v>96740</v>
      </c>
      <c r="H248" s="21" t="s">
        <v>136</v>
      </c>
      <c r="I248" s="21">
        <v>96740</v>
      </c>
      <c r="J248" s="22">
        <f t="shared" si="6"/>
        <v>0</v>
      </c>
      <c r="K248" s="19" t="s">
        <v>23</v>
      </c>
    </row>
    <row r="249" spans="2:11" ht="35.1" customHeight="1">
      <c r="B249" s="18">
        <f t="shared" si="7"/>
        <v>243</v>
      </c>
      <c r="C249" s="19" t="s">
        <v>41</v>
      </c>
      <c r="D249" s="20" t="s">
        <v>453</v>
      </c>
      <c r="E249" s="23" t="s">
        <v>924</v>
      </c>
      <c r="F249" s="23" t="s">
        <v>1176</v>
      </c>
      <c r="G249" s="24">
        <v>96740</v>
      </c>
      <c r="H249" s="21" t="s">
        <v>136</v>
      </c>
      <c r="I249" s="21">
        <v>96740</v>
      </c>
      <c r="J249" s="22">
        <f t="shared" si="6"/>
        <v>0</v>
      </c>
      <c r="K249" s="19" t="s">
        <v>23</v>
      </c>
    </row>
    <row r="250" spans="2:11" ht="35.1" customHeight="1">
      <c r="B250" s="18">
        <f t="shared" si="7"/>
        <v>244</v>
      </c>
      <c r="C250" s="19" t="s">
        <v>41</v>
      </c>
      <c r="D250" s="20" t="s">
        <v>454</v>
      </c>
      <c r="E250" s="23" t="s">
        <v>925</v>
      </c>
      <c r="F250" s="23" t="s">
        <v>1176</v>
      </c>
      <c r="G250" s="24">
        <v>386960</v>
      </c>
      <c r="H250" s="21" t="s">
        <v>136</v>
      </c>
      <c r="I250" s="21">
        <v>386960</v>
      </c>
      <c r="J250" s="22">
        <f t="shared" si="6"/>
        <v>0</v>
      </c>
      <c r="K250" s="19" t="s">
        <v>23</v>
      </c>
    </row>
    <row r="251" spans="2:11" ht="35.1" customHeight="1">
      <c r="B251" s="18">
        <f t="shared" si="7"/>
        <v>245</v>
      </c>
      <c r="C251" s="19" t="s">
        <v>41</v>
      </c>
      <c r="D251" s="20" t="s">
        <v>455</v>
      </c>
      <c r="E251" s="23" t="s">
        <v>926</v>
      </c>
      <c r="F251" s="23" t="s">
        <v>1176</v>
      </c>
      <c r="G251" s="24">
        <v>145110</v>
      </c>
      <c r="H251" s="21" t="s">
        <v>136</v>
      </c>
      <c r="I251" s="21">
        <v>145110</v>
      </c>
      <c r="J251" s="22">
        <f t="shared" si="6"/>
        <v>0</v>
      </c>
      <c r="K251" s="19" t="s">
        <v>23</v>
      </c>
    </row>
    <row r="252" spans="2:11" ht="35.1" customHeight="1">
      <c r="B252" s="18">
        <f t="shared" si="7"/>
        <v>246</v>
      </c>
      <c r="C252" s="19" t="s">
        <v>41</v>
      </c>
      <c r="D252" s="20" t="s">
        <v>456</v>
      </c>
      <c r="E252" s="23" t="s">
        <v>927</v>
      </c>
      <c r="F252" s="23" t="s">
        <v>1176</v>
      </c>
      <c r="G252" s="24">
        <v>1547840</v>
      </c>
      <c r="H252" s="21" t="s">
        <v>136</v>
      </c>
      <c r="I252" s="21">
        <v>1547840</v>
      </c>
      <c r="J252" s="22">
        <f t="shared" si="6"/>
        <v>0</v>
      </c>
      <c r="K252" s="19" t="s">
        <v>23</v>
      </c>
    </row>
    <row r="253" spans="2:11" ht="35.1" customHeight="1">
      <c r="B253" s="18">
        <f t="shared" si="7"/>
        <v>247</v>
      </c>
      <c r="C253" s="19" t="s">
        <v>41</v>
      </c>
      <c r="D253" s="20" t="s">
        <v>457</v>
      </c>
      <c r="E253" s="23" t="s">
        <v>928</v>
      </c>
      <c r="F253" s="23" t="s">
        <v>1176</v>
      </c>
      <c r="G253" s="24">
        <v>96740</v>
      </c>
      <c r="H253" s="21" t="s">
        <v>136</v>
      </c>
      <c r="I253" s="21">
        <v>96740</v>
      </c>
      <c r="J253" s="22">
        <f t="shared" si="6"/>
        <v>0</v>
      </c>
      <c r="K253" s="19" t="s">
        <v>23</v>
      </c>
    </row>
    <row r="254" spans="2:11" ht="35.1" customHeight="1">
      <c r="B254" s="18">
        <f t="shared" si="7"/>
        <v>248</v>
      </c>
      <c r="C254" s="19" t="s">
        <v>41</v>
      </c>
      <c r="D254" s="20" t="s">
        <v>458</v>
      </c>
      <c r="E254" s="23" t="s">
        <v>929</v>
      </c>
      <c r="F254" s="23" t="s">
        <v>1176</v>
      </c>
      <c r="G254" s="24">
        <v>822290</v>
      </c>
      <c r="H254" s="21" t="s">
        <v>136</v>
      </c>
      <c r="I254" s="21">
        <v>822290</v>
      </c>
      <c r="J254" s="22">
        <f t="shared" si="6"/>
        <v>0</v>
      </c>
      <c r="K254" s="19" t="s">
        <v>23</v>
      </c>
    </row>
    <row r="255" spans="2:11" ht="35.1" customHeight="1">
      <c r="B255" s="18">
        <f t="shared" si="7"/>
        <v>249</v>
      </c>
      <c r="C255" s="19" t="s">
        <v>91</v>
      </c>
      <c r="D255" s="20" t="s">
        <v>459</v>
      </c>
      <c r="E255" s="23" t="s">
        <v>930</v>
      </c>
      <c r="F255" s="23" t="s">
        <v>1179</v>
      </c>
      <c r="G255" s="24">
        <v>82600</v>
      </c>
      <c r="H255" s="21" t="s">
        <v>136</v>
      </c>
      <c r="I255" s="21">
        <v>82600</v>
      </c>
      <c r="J255" s="22">
        <f t="shared" si="6"/>
        <v>0</v>
      </c>
      <c r="K255" s="19" t="s">
        <v>23</v>
      </c>
    </row>
    <row r="256" spans="2:11" ht="35.1" customHeight="1">
      <c r="B256" s="18">
        <f t="shared" si="7"/>
        <v>250</v>
      </c>
      <c r="C256" s="19" t="s">
        <v>94</v>
      </c>
      <c r="D256" s="20" t="s">
        <v>460</v>
      </c>
      <c r="E256" s="23" t="s">
        <v>931</v>
      </c>
      <c r="F256" s="23" t="s">
        <v>1178</v>
      </c>
      <c r="G256" s="24">
        <v>59000</v>
      </c>
      <c r="H256" s="21" t="s">
        <v>136</v>
      </c>
      <c r="I256" s="21">
        <v>59000</v>
      </c>
      <c r="J256" s="22">
        <f t="shared" si="6"/>
        <v>0</v>
      </c>
      <c r="K256" s="19" t="s">
        <v>23</v>
      </c>
    </row>
    <row r="257" spans="2:11" ht="35.1" customHeight="1">
      <c r="B257" s="18">
        <f t="shared" si="7"/>
        <v>251</v>
      </c>
      <c r="C257" s="19" t="s">
        <v>41</v>
      </c>
      <c r="D257" s="20" t="s">
        <v>461</v>
      </c>
      <c r="E257" s="23" t="s">
        <v>932</v>
      </c>
      <c r="F257" s="23" t="s">
        <v>1176</v>
      </c>
      <c r="G257" s="24">
        <v>48370</v>
      </c>
      <c r="H257" s="21" t="s">
        <v>136</v>
      </c>
      <c r="I257" s="21">
        <v>48370</v>
      </c>
      <c r="J257" s="22">
        <f t="shared" si="6"/>
        <v>0</v>
      </c>
      <c r="K257" s="19" t="s">
        <v>23</v>
      </c>
    </row>
    <row r="258" spans="2:11" ht="35.1" customHeight="1">
      <c r="B258" s="18">
        <f t="shared" si="7"/>
        <v>252</v>
      </c>
      <c r="C258" s="19" t="s">
        <v>41</v>
      </c>
      <c r="D258" s="20" t="s">
        <v>462</v>
      </c>
      <c r="E258" s="23" t="s">
        <v>933</v>
      </c>
      <c r="F258" s="23" t="s">
        <v>1176</v>
      </c>
      <c r="G258" s="24">
        <v>628810</v>
      </c>
      <c r="H258" s="21" t="s">
        <v>136</v>
      </c>
      <c r="I258" s="21">
        <v>628810</v>
      </c>
      <c r="J258" s="22">
        <f t="shared" si="6"/>
        <v>0</v>
      </c>
      <c r="K258" s="19" t="s">
        <v>23</v>
      </c>
    </row>
    <row r="259" spans="2:11" ht="35.1" customHeight="1">
      <c r="B259" s="18">
        <f t="shared" si="7"/>
        <v>253</v>
      </c>
      <c r="C259" s="19" t="s">
        <v>84</v>
      </c>
      <c r="D259" s="20" t="s">
        <v>463</v>
      </c>
      <c r="E259" s="23" t="s">
        <v>934</v>
      </c>
      <c r="F259" s="23" t="s">
        <v>1178</v>
      </c>
      <c r="G259" s="24">
        <v>88500</v>
      </c>
      <c r="H259" s="21" t="s">
        <v>136</v>
      </c>
      <c r="I259" s="21">
        <v>88500</v>
      </c>
      <c r="J259" s="22">
        <f t="shared" si="6"/>
        <v>0</v>
      </c>
      <c r="K259" s="19" t="s">
        <v>23</v>
      </c>
    </row>
    <row r="260" spans="2:11" ht="35.1" customHeight="1">
      <c r="B260" s="18">
        <f t="shared" si="7"/>
        <v>254</v>
      </c>
      <c r="C260" s="19" t="s">
        <v>41</v>
      </c>
      <c r="D260" s="20" t="s">
        <v>464</v>
      </c>
      <c r="E260" s="23" t="s">
        <v>935</v>
      </c>
      <c r="F260" s="23" t="s">
        <v>1176</v>
      </c>
      <c r="G260" s="24">
        <v>241850</v>
      </c>
      <c r="H260" s="21" t="s">
        <v>136</v>
      </c>
      <c r="I260" s="21">
        <v>241850</v>
      </c>
      <c r="J260" s="22">
        <f t="shared" si="6"/>
        <v>0</v>
      </c>
      <c r="K260" s="19" t="s">
        <v>23</v>
      </c>
    </row>
    <row r="261" spans="2:11" ht="35.1" customHeight="1">
      <c r="B261" s="18">
        <f t="shared" si="7"/>
        <v>255</v>
      </c>
      <c r="C261" s="19" t="s">
        <v>173</v>
      </c>
      <c r="D261" s="20" t="s">
        <v>465</v>
      </c>
      <c r="E261" s="23" t="s">
        <v>936</v>
      </c>
      <c r="F261" s="23" t="s">
        <v>1178</v>
      </c>
      <c r="G261" s="24">
        <v>23400</v>
      </c>
      <c r="H261" s="21" t="s">
        <v>136</v>
      </c>
      <c r="I261" s="21">
        <v>23400</v>
      </c>
      <c r="J261" s="22">
        <f t="shared" si="6"/>
        <v>0</v>
      </c>
      <c r="K261" s="19" t="s">
        <v>23</v>
      </c>
    </row>
    <row r="262" spans="2:11" ht="35.1" customHeight="1">
      <c r="B262" s="18">
        <f t="shared" si="7"/>
        <v>256</v>
      </c>
      <c r="C262" s="19" t="s">
        <v>41</v>
      </c>
      <c r="D262" s="20" t="s">
        <v>466</v>
      </c>
      <c r="E262" s="23" t="s">
        <v>937</v>
      </c>
      <c r="F262" s="23" t="s">
        <v>1176</v>
      </c>
      <c r="G262" s="24">
        <v>145110</v>
      </c>
      <c r="H262" s="21" t="s">
        <v>136</v>
      </c>
      <c r="I262" s="21">
        <v>145110</v>
      </c>
      <c r="J262" s="22">
        <f t="shared" si="6"/>
        <v>0</v>
      </c>
      <c r="K262" s="19" t="s">
        <v>23</v>
      </c>
    </row>
    <row r="263" spans="2:11" ht="35.1" customHeight="1">
      <c r="B263" s="18">
        <f t="shared" si="7"/>
        <v>257</v>
      </c>
      <c r="C263" s="19" t="s">
        <v>41</v>
      </c>
      <c r="D263" s="20" t="s">
        <v>467</v>
      </c>
      <c r="E263" s="23" t="s">
        <v>938</v>
      </c>
      <c r="F263" s="23" t="s">
        <v>1176</v>
      </c>
      <c r="G263" s="24">
        <v>212828</v>
      </c>
      <c r="H263" s="21" t="s">
        <v>136</v>
      </c>
      <c r="I263" s="21">
        <v>212828</v>
      </c>
      <c r="J263" s="22">
        <f t="shared" si="6"/>
        <v>0</v>
      </c>
      <c r="K263" s="19" t="s">
        <v>23</v>
      </c>
    </row>
    <row r="264" spans="2:11" ht="35.1" customHeight="1">
      <c r="B264" s="18">
        <f t="shared" si="7"/>
        <v>258</v>
      </c>
      <c r="C264" s="19" t="s">
        <v>41</v>
      </c>
      <c r="D264" s="20" t="s">
        <v>468</v>
      </c>
      <c r="E264" s="23" t="s">
        <v>939</v>
      </c>
      <c r="F264" s="23" t="s">
        <v>1176</v>
      </c>
      <c r="G264" s="24">
        <v>48370</v>
      </c>
      <c r="H264" s="21" t="s">
        <v>136</v>
      </c>
      <c r="I264" s="21">
        <v>48370</v>
      </c>
      <c r="J264" s="22">
        <f aca="true" t="shared" si="8" ref="J264:J327">+G264-I264</f>
        <v>0</v>
      </c>
      <c r="K264" s="19" t="s">
        <v>23</v>
      </c>
    </row>
    <row r="265" spans="2:11" ht="35.1" customHeight="1">
      <c r="B265" s="18">
        <f aca="true" t="shared" si="9" ref="B265:B328">+B264+1</f>
        <v>259</v>
      </c>
      <c r="C265" s="19" t="s">
        <v>41</v>
      </c>
      <c r="D265" s="20" t="s">
        <v>469</v>
      </c>
      <c r="E265" s="23" t="s">
        <v>940</v>
      </c>
      <c r="F265" s="23" t="s">
        <v>1176</v>
      </c>
      <c r="G265" s="24">
        <v>96740</v>
      </c>
      <c r="H265" s="21" t="s">
        <v>136</v>
      </c>
      <c r="I265" s="21">
        <v>96740</v>
      </c>
      <c r="J265" s="22">
        <f t="shared" si="8"/>
        <v>0</v>
      </c>
      <c r="K265" s="19" t="s">
        <v>23</v>
      </c>
    </row>
    <row r="266" spans="2:11" ht="35.1" customHeight="1">
      <c r="B266" s="18">
        <f t="shared" si="9"/>
        <v>260</v>
      </c>
      <c r="C266" s="19" t="s">
        <v>163</v>
      </c>
      <c r="D266" s="20" t="s">
        <v>470</v>
      </c>
      <c r="E266" s="23" t="s">
        <v>119</v>
      </c>
      <c r="F266" s="23" t="s">
        <v>1182</v>
      </c>
      <c r="G266" s="24">
        <v>88500</v>
      </c>
      <c r="H266" s="21" t="s">
        <v>136</v>
      </c>
      <c r="I266" s="21">
        <v>88500</v>
      </c>
      <c r="J266" s="22">
        <f t="shared" si="8"/>
        <v>0</v>
      </c>
      <c r="K266" s="19" t="s">
        <v>23</v>
      </c>
    </row>
    <row r="267" spans="2:11" ht="35.1" customHeight="1">
      <c r="B267" s="18">
        <f t="shared" si="9"/>
        <v>261</v>
      </c>
      <c r="C267" s="19" t="s">
        <v>41</v>
      </c>
      <c r="D267" s="20" t="s">
        <v>471</v>
      </c>
      <c r="E267" s="23" t="s">
        <v>941</v>
      </c>
      <c r="F267" s="23" t="s">
        <v>1176</v>
      </c>
      <c r="G267" s="24">
        <v>290220</v>
      </c>
      <c r="H267" s="21" t="s">
        <v>136</v>
      </c>
      <c r="I267" s="21">
        <v>290220</v>
      </c>
      <c r="J267" s="22">
        <f t="shared" si="8"/>
        <v>0</v>
      </c>
      <c r="K267" s="19" t="s">
        <v>23</v>
      </c>
    </row>
    <row r="268" spans="2:11" ht="35.1" customHeight="1">
      <c r="B268" s="18">
        <f t="shared" si="9"/>
        <v>262</v>
      </c>
      <c r="C268" s="19" t="s">
        <v>41</v>
      </c>
      <c r="D268" s="20" t="s">
        <v>472</v>
      </c>
      <c r="E268" s="23" t="s">
        <v>942</v>
      </c>
      <c r="F268" s="23" t="s">
        <v>1176</v>
      </c>
      <c r="G268" s="24">
        <v>19348</v>
      </c>
      <c r="H268" s="21" t="s">
        <v>136</v>
      </c>
      <c r="I268" s="21">
        <v>19348</v>
      </c>
      <c r="J268" s="22">
        <f t="shared" si="8"/>
        <v>0</v>
      </c>
      <c r="K268" s="19" t="s">
        <v>23</v>
      </c>
    </row>
    <row r="269" spans="2:11" ht="35.1" customHeight="1">
      <c r="B269" s="18">
        <f t="shared" si="9"/>
        <v>263</v>
      </c>
      <c r="C269" s="19" t="s">
        <v>41</v>
      </c>
      <c r="D269" s="20" t="s">
        <v>473</v>
      </c>
      <c r="E269" s="23" t="s">
        <v>943</v>
      </c>
      <c r="F269" s="23" t="s">
        <v>1176</v>
      </c>
      <c r="G269" s="24">
        <v>193480</v>
      </c>
      <c r="H269" s="21" t="s">
        <v>136</v>
      </c>
      <c r="I269" s="21">
        <v>193480</v>
      </c>
      <c r="J269" s="22">
        <f t="shared" si="8"/>
        <v>0</v>
      </c>
      <c r="K269" s="19" t="s">
        <v>23</v>
      </c>
    </row>
    <row r="270" spans="2:11" ht="35.1" customHeight="1">
      <c r="B270" s="18">
        <f t="shared" si="9"/>
        <v>264</v>
      </c>
      <c r="C270" s="19" t="s">
        <v>41</v>
      </c>
      <c r="D270" s="20" t="s">
        <v>474</v>
      </c>
      <c r="E270" s="23" t="s">
        <v>944</v>
      </c>
      <c r="F270" s="23" t="s">
        <v>1176</v>
      </c>
      <c r="G270" s="24">
        <v>48370</v>
      </c>
      <c r="H270" s="21" t="s">
        <v>136</v>
      </c>
      <c r="I270" s="21">
        <v>48370</v>
      </c>
      <c r="J270" s="22">
        <f t="shared" si="8"/>
        <v>0</v>
      </c>
      <c r="K270" s="19" t="s">
        <v>23</v>
      </c>
    </row>
    <row r="271" spans="2:11" ht="35.1" customHeight="1">
      <c r="B271" s="18">
        <f t="shared" si="9"/>
        <v>265</v>
      </c>
      <c r="C271" s="19" t="s">
        <v>41</v>
      </c>
      <c r="D271" s="20" t="s">
        <v>475</v>
      </c>
      <c r="E271" s="23" t="s">
        <v>945</v>
      </c>
      <c r="F271" s="23" t="s">
        <v>1176</v>
      </c>
      <c r="G271" s="24">
        <v>48370</v>
      </c>
      <c r="H271" s="21" t="s">
        <v>136</v>
      </c>
      <c r="I271" s="21">
        <v>48370</v>
      </c>
      <c r="J271" s="22">
        <f t="shared" si="8"/>
        <v>0</v>
      </c>
      <c r="K271" s="19" t="s">
        <v>23</v>
      </c>
    </row>
    <row r="272" spans="2:11" ht="35.1" customHeight="1">
      <c r="B272" s="18">
        <f t="shared" si="9"/>
        <v>266</v>
      </c>
      <c r="C272" s="19" t="s">
        <v>41</v>
      </c>
      <c r="D272" s="20" t="s">
        <v>476</v>
      </c>
      <c r="E272" s="23" t="s">
        <v>946</v>
      </c>
      <c r="F272" s="23" t="s">
        <v>1176</v>
      </c>
      <c r="G272" s="24">
        <v>96740</v>
      </c>
      <c r="H272" s="21" t="s">
        <v>136</v>
      </c>
      <c r="I272" s="21">
        <v>96740</v>
      </c>
      <c r="J272" s="22">
        <f t="shared" si="8"/>
        <v>0</v>
      </c>
      <c r="K272" s="19" t="s">
        <v>23</v>
      </c>
    </row>
    <row r="273" spans="2:11" ht="35.1" customHeight="1">
      <c r="B273" s="18">
        <f t="shared" si="9"/>
        <v>267</v>
      </c>
      <c r="C273" s="19" t="s">
        <v>41</v>
      </c>
      <c r="D273" s="20" t="s">
        <v>477</v>
      </c>
      <c r="E273" s="23" t="s">
        <v>947</v>
      </c>
      <c r="F273" s="23" t="s">
        <v>1176</v>
      </c>
      <c r="G273" s="24">
        <v>48370</v>
      </c>
      <c r="H273" s="21" t="s">
        <v>136</v>
      </c>
      <c r="I273" s="21">
        <v>48370</v>
      </c>
      <c r="J273" s="22">
        <f t="shared" si="8"/>
        <v>0</v>
      </c>
      <c r="K273" s="19" t="s">
        <v>23</v>
      </c>
    </row>
    <row r="274" spans="2:11" ht="35.1" customHeight="1">
      <c r="B274" s="18">
        <f t="shared" si="9"/>
        <v>268</v>
      </c>
      <c r="C274" s="19" t="s">
        <v>41</v>
      </c>
      <c r="D274" s="20" t="s">
        <v>478</v>
      </c>
      <c r="E274" s="23" t="s">
        <v>948</v>
      </c>
      <c r="F274" s="23" t="s">
        <v>1176</v>
      </c>
      <c r="G274" s="24">
        <v>145110</v>
      </c>
      <c r="H274" s="21" t="s">
        <v>136</v>
      </c>
      <c r="I274" s="21">
        <v>145110</v>
      </c>
      <c r="J274" s="22">
        <f t="shared" si="8"/>
        <v>0</v>
      </c>
      <c r="K274" s="19" t="s">
        <v>23</v>
      </c>
    </row>
    <row r="275" spans="2:11" ht="35.1" customHeight="1">
      <c r="B275" s="18">
        <f t="shared" si="9"/>
        <v>269</v>
      </c>
      <c r="C275" s="19" t="s">
        <v>41</v>
      </c>
      <c r="D275" s="20" t="s">
        <v>479</v>
      </c>
      <c r="E275" s="23" t="s">
        <v>949</v>
      </c>
      <c r="F275" s="23" t="s">
        <v>1176</v>
      </c>
      <c r="G275" s="24">
        <v>24185</v>
      </c>
      <c r="H275" s="21" t="s">
        <v>136</v>
      </c>
      <c r="I275" s="21">
        <v>24185</v>
      </c>
      <c r="J275" s="22">
        <f t="shared" si="8"/>
        <v>0</v>
      </c>
      <c r="K275" s="19" t="s">
        <v>23</v>
      </c>
    </row>
    <row r="276" spans="2:11" ht="35.1" customHeight="1">
      <c r="B276" s="18">
        <f t="shared" si="9"/>
        <v>270</v>
      </c>
      <c r="C276" s="19" t="s">
        <v>41</v>
      </c>
      <c r="D276" s="20" t="s">
        <v>480</v>
      </c>
      <c r="E276" s="23" t="s">
        <v>950</v>
      </c>
      <c r="F276" s="23" t="s">
        <v>1176</v>
      </c>
      <c r="G276" s="24">
        <v>386960</v>
      </c>
      <c r="H276" s="21" t="s">
        <v>136</v>
      </c>
      <c r="I276" s="21">
        <v>386960</v>
      </c>
      <c r="J276" s="22">
        <f t="shared" si="8"/>
        <v>0</v>
      </c>
      <c r="K276" s="19" t="s">
        <v>23</v>
      </c>
    </row>
    <row r="277" spans="2:11" ht="35.1" customHeight="1">
      <c r="B277" s="18">
        <f t="shared" si="9"/>
        <v>271</v>
      </c>
      <c r="C277" s="19" t="s">
        <v>41</v>
      </c>
      <c r="D277" s="20" t="s">
        <v>481</v>
      </c>
      <c r="E277" s="23" t="s">
        <v>951</v>
      </c>
      <c r="F277" s="23" t="s">
        <v>1176</v>
      </c>
      <c r="G277" s="24">
        <v>145110</v>
      </c>
      <c r="H277" s="21" t="s">
        <v>136</v>
      </c>
      <c r="I277" s="21">
        <v>145110</v>
      </c>
      <c r="J277" s="22">
        <f t="shared" si="8"/>
        <v>0</v>
      </c>
      <c r="K277" s="19" t="s">
        <v>23</v>
      </c>
    </row>
    <row r="278" spans="2:11" ht="35.1" customHeight="1">
      <c r="B278" s="18">
        <f t="shared" si="9"/>
        <v>272</v>
      </c>
      <c r="C278" s="19" t="s">
        <v>41</v>
      </c>
      <c r="D278" s="20" t="s">
        <v>482</v>
      </c>
      <c r="E278" s="23" t="s">
        <v>952</v>
      </c>
      <c r="F278" s="23" t="s">
        <v>1176</v>
      </c>
      <c r="G278" s="24">
        <v>483700</v>
      </c>
      <c r="H278" s="21" t="s">
        <v>136</v>
      </c>
      <c r="I278" s="21">
        <v>483700</v>
      </c>
      <c r="J278" s="22">
        <f t="shared" si="8"/>
        <v>0</v>
      </c>
      <c r="K278" s="19" t="s">
        <v>23</v>
      </c>
    </row>
    <row r="279" spans="2:11" ht="35.1" customHeight="1">
      <c r="B279" s="18">
        <f t="shared" si="9"/>
        <v>273</v>
      </c>
      <c r="C279" s="19" t="s">
        <v>41</v>
      </c>
      <c r="D279" s="20" t="s">
        <v>483</v>
      </c>
      <c r="E279" s="23" t="s">
        <v>953</v>
      </c>
      <c r="F279" s="23" t="s">
        <v>1176</v>
      </c>
      <c r="G279" s="24">
        <v>19348</v>
      </c>
      <c r="H279" s="21" t="s">
        <v>136</v>
      </c>
      <c r="I279" s="21">
        <v>19348</v>
      </c>
      <c r="J279" s="22">
        <f t="shared" si="8"/>
        <v>0</v>
      </c>
      <c r="K279" s="19" t="s">
        <v>23</v>
      </c>
    </row>
    <row r="280" spans="2:11" ht="35.1" customHeight="1">
      <c r="B280" s="18">
        <f t="shared" si="9"/>
        <v>274</v>
      </c>
      <c r="C280" s="19" t="s">
        <v>41</v>
      </c>
      <c r="D280" s="20" t="s">
        <v>484</v>
      </c>
      <c r="E280" s="23" t="s">
        <v>954</v>
      </c>
      <c r="F280" s="23" t="s">
        <v>1176</v>
      </c>
      <c r="G280" s="24">
        <v>48370</v>
      </c>
      <c r="H280" s="21" t="s">
        <v>136</v>
      </c>
      <c r="I280" s="21">
        <v>48370</v>
      </c>
      <c r="J280" s="22">
        <f t="shared" si="8"/>
        <v>0</v>
      </c>
      <c r="K280" s="19" t="s">
        <v>23</v>
      </c>
    </row>
    <row r="281" spans="2:11" ht="35.1" customHeight="1">
      <c r="B281" s="18">
        <f t="shared" si="9"/>
        <v>275</v>
      </c>
      <c r="C281" s="19" t="s">
        <v>41</v>
      </c>
      <c r="D281" s="20" t="s">
        <v>485</v>
      </c>
      <c r="E281" s="23" t="s">
        <v>955</v>
      </c>
      <c r="F281" s="23" t="s">
        <v>1176</v>
      </c>
      <c r="G281" s="24">
        <v>48370</v>
      </c>
      <c r="H281" s="21" t="s">
        <v>136</v>
      </c>
      <c r="I281" s="21">
        <v>48370</v>
      </c>
      <c r="J281" s="22">
        <f t="shared" si="8"/>
        <v>0</v>
      </c>
      <c r="K281" s="19" t="s">
        <v>23</v>
      </c>
    </row>
    <row r="282" spans="2:11" ht="35.1" customHeight="1">
      <c r="B282" s="18">
        <f t="shared" si="9"/>
        <v>276</v>
      </c>
      <c r="C282" s="19" t="s">
        <v>41</v>
      </c>
      <c r="D282" s="20" t="s">
        <v>486</v>
      </c>
      <c r="E282" s="23" t="s">
        <v>956</v>
      </c>
      <c r="F282" s="23" t="s">
        <v>1176</v>
      </c>
      <c r="G282" s="24">
        <v>96740</v>
      </c>
      <c r="H282" s="21" t="s">
        <v>136</v>
      </c>
      <c r="I282" s="21">
        <v>96740</v>
      </c>
      <c r="J282" s="22">
        <f t="shared" si="8"/>
        <v>0</v>
      </c>
      <c r="K282" s="19" t="s">
        <v>23</v>
      </c>
    </row>
    <row r="283" spans="2:11" ht="35.1" customHeight="1">
      <c r="B283" s="18">
        <f t="shared" si="9"/>
        <v>277</v>
      </c>
      <c r="C283" s="19" t="s">
        <v>41</v>
      </c>
      <c r="D283" s="20" t="s">
        <v>487</v>
      </c>
      <c r="E283" s="23" t="s">
        <v>957</v>
      </c>
      <c r="F283" s="23" t="s">
        <v>1176</v>
      </c>
      <c r="G283" s="24">
        <v>338590</v>
      </c>
      <c r="H283" s="21" t="s">
        <v>136</v>
      </c>
      <c r="I283" s="21">
        <v>338590</v>
      </c>
      <c r="J283" s="22">
        <f t="shared" si="8"/>
        <v>0</v>
      </c>
      <c r="K283" s="19" t="s">
        <v>23</v>
      </c>
    </row>
    <row r="284" spans="2:11" ht="35.1" customHeight="1">
      <c r="B284" s="18">
        <f t="shared" si="9"/>
        <v>278</v>
      </c>
      <c r="C284" s="19" t="s">
        <v>41</v>
      </c>
      <c r="D284" s="20" t="s">
        <v>488</v>
      </c>
      <c r="E284" s="23" t="s">
        <v>958</v>
      </c>
      <c r="F284" s="23" t="s">
        <v>1176</v>
      </c>
      <c r="G284" s="24">
        <v>169295</v>
      </c>
      <c r="H284" s="21" t="s">
        <v>136</v>
      </c>
      <c r="I284" s="21">
        <v>169295</v>
      </c>
      <c r="J284" s="22">
        <f t="shared" si="8"/>
        <v>0</v>
      </c>
      <c r="K284" s="19" t="s">
        <v>23</v>
      </c>
    </row>
    <row r="285" spans="2:11" ht="35.1" customHeight="1">
      <c r="B285" s="18">
        <f t="shared" si="9"/>
        <v>279</v>
      </c>
      <c r="C285" s="19" t="s">
        <v>41</v>
      </c>
      <c r="D285" s="20" t="s">
        <v>489</v>
      </c>
      <c r="E285" s="23" t="s">
        <v>959</v>
      </c>
      <c r="F285" s="23" t="s">
        <v>1176</v>
      </c>
      <c r="G285" s="24">
        <v>3192420</v>
      </c>
      <c r="H285" s="21" t="s">
        <v>136</v>
      </c>
      <c r="I285" s="21">
        <v>3192420</v>
      </c>
      <c r="J285" s="22">
        <f t="shared" si="8"/>
        <v>0</v>
      </c>
      <c r="K285" s="19" t="s">
        <v>23</v>
      </c>
    </row>
    <row r="286" spans="2:11" ht="35.1" customHeight="1">
      <c r="B286" s="18">
        <f t="shared" si="9"/>
        <v>280</v>
      </c>
      <c r="C286" s="19" t="s">
        <v>41</v>
      </c>
      <c r="D286" s="20" t="s">
        <v>490</v>
      </c>
      <c r="E286" s="23" t="s">
        <v>960</v>
      </c>
      <c r="F286" s="23" t="s">
        <v>1176</v>
      </c>
      <c r="G286" s="24">
        <v>290220</v>
      </c>
      <c r="H286" s="21" t="s">
        <v>136</v>
      </c>
      <c r="I286" s="21">
        <v>290220</v>
      </c>
      <c r="J286" s="22">
        <f t="shared" si="8"/>
        <v>0</v>
      </c>
      <c r="K286" s="19" t="s">
        <v>23</v>
      </c>
    </row>
    <row r="287" spans="2:11" ht="35.1" customHeight="1">
      <c r="B287" s="18">
        <f t="shared" si="9"/>
        <v>281</v>
      </c>
      <c r="C287" s="19" t="s">
        <v>41</v>
      </c>
      <c r="D287" s="20" t="s">
        <v>491</v>
      </c>
      <c r="E287" s="23" t="s">
        <v>961</v>
      </c>
      <c r="F287" s="23" t="s">
        <v>1176</v>
      </c>
      <c r="G287" s="24">
        <v>48370</v>
      </c>
      <c r="H287" s="21" t="s">
        <v>136</v>
      </c>
      <c r="I287" s="21">
        <v>48370</v>
      </c>
      <c r="J287" s="22">
        <f t="shared" si="8"/>
        <v>0</v>
      </c>
      <c r="K287" s="19" t="s">
        <v>23</v>
      </c>
    </row>
    <row r="288" spans="2:11" ht="35.1" customHeight="1">
      <c r="B288" s="18">
        <f t="shared" si="9"/>
        <v>282</v>
      </c>
      <c r="C288" s="19" t="s">
        <v>41</v>
      </c>
      <c r="D288" s="20" t="s">
        <v>492</v>
      </c>
      <c r="E288" s="23" t="s">
        <v>962</v>
      </c>
      <c r="F288" s="23" t="s">
        <v>1176</v>
      </c>
      <c r="G288" s="24">
        <v>96740</v>
      </c>
      <c r="H288" s="21" t="s">
        <v>136</v>
      </c>
      <c r="I288" s="21">
        <v>96740</v>
      </c>
      <c r="J288" s="22">
        <f t="shared" si="8"/>
        <v>0</v>
      </c>
      <c r="K288" s="19" t="s">
        <v>23</v>
      </c>
    </row>
    <row r="289" spans="2:11" ht="35.1" customHeight="1">
      <c r="B289" s="18">
        <f t="shared" si="9"/>
        <v>283</v>
      </c>
      <c r="C289" s="19" t="s">
        <v>41</v>
      </c>
      <c r="D289" s="20" t="s">
        <v>493</v>
      </c>
      <c r="E289" s="23" t="s">
        <v>963</v>
      </c>
      <c r="F289" s="23" t="s">
        <v>1176</v>
      </c>
      <c r="G289" s="24">
        <v>96740</v>
      </c>
      <c r="H289" s="21" t="s">
        <v>136</v>
      </c>
      <c r="I289" s="21">
        <v>96740</v>
      </c>
      <c r="J289" s="22">
        <f t="shared" si="8"/>
        <v>0</v>
      </c>
      <c r="K289" s="19" t="s">
        <v>23</v>
      </c>
    </row>
    <row r="290" spans="2:11" ht="35.1" customHeight="1">
      <c r="B290" s="18">
        <f t="shared" si="9"/>
        <v>284</v>
      </c>
      <c r="C290" s="19" t="s">
        <v>41</v>
      </c>
      <c r="D290" s="20" t="s">
        <v>494</v>
      </c>
      <c r="E290" s="23" t="s">
        <v>964</v>
      </c>
      <c r="F290" s="23" t="s">
        <v>1176</v>
      </c>
      <c r="G290" s="24">
        <v>145110</v>
      </c>
      <c r="H290" s="21" t="s">
        <v>136</v>
      </c>
      <c r="I290" s="21">
        <v>145110</v>
      </c>
      <c r="J290" s="22">
        <f t="shared" si="8"/>
        <v>0</v>
      </c>
      <c r="K290" s="19" t="s">
        <v>23</v>
      </c>
    </row>
    <row r="291" spans="2:11" ht="35.1" customHeight="1">
      <c r="B291" s="18">
        <f t="shared" si="9"/>
        <v>285</v>
      </c>
      <c r="C291" s="19" t="s">
        <v>41</v>
      </c>
      <c r="D291" s="20" t="s">
        <v>495</v>
      </c>
      <c r="E291" s="23" t="s">
        <v>965</v>
      </c>
      <c r="F291" s="23" t="s">
        <v>1176</v>
      </c>
      <c r="G291" s="24">
        <v>96740</v>
      </c>
      <c r="H291" s="21" t="s">
        <v>136</v>
      </c>
      <c r="I291" s="21">
        <v>96740</v>
      </c>
      <c r="J291" s="22">
        <f t="shared" si="8"/>
        <v>0</v>
      </c>
      <c r="K291" s="19" t="s">
        <v>23</v>
      </c>
    </row>
    <row r="292" spans="2:11" ht="35.1" customHeight="1">
      <c r="B292" s="18">
        <f t="shared" si="9"/>
        <v>286</v>
      </c>
      <c r="C292" s="19" t="s">
        <v>41</v>
      </c>
      <c r="D292" s="20" t="s">
        <v>496</v>
      </c>
      <c r="E292" s="23" t="s">
        <v>966</v>
      </c>
      <c r="F292" s="23" t="s">
        <v>1176</v>
      </c>
      <c r="G292" s="24">
        <v>48370</v>
      </c>
      <c r="H292" s="21" t="s">
        <v>136</v>
      </c>
      <c r="I292" s="21">
        <v>48370</v>
      </c>
      <c r="J292" s="22">
        <f t="shared" si="8"/>
        <v>0</v>
      </c>
      <c r="K292" s="19" t="s">
        <v>23</v>
      </c>
    </row>
    <row r="293" spans="2:11" ht="35.1" customHeight="1">
      <c r="B293" s="18">
        <f t="shared" si="9"/>
        <v>287</v>
      </c>
      <c r="C293" s="19" t="s">
        <v>41</v>
      </c>
      <c r="D293" s="20" t="s">
        <v>497</v>
      </c>
      <c r="E293" s="23" t="s">
        <v>967</v>
      </c>
      <c r="F293" s="23" t="s">
        <v>1176</v>
      </c>
      <c r="G293" s="24">
        <v>290220</v>
      </c>
      <c r="H293" s="21" t="s">
        <v>136</v>
      </c>
      <c r="I293" s="21">
        <v>290220</v>
      </c>
      <c r="J293" s="22">
        <f t="shared" si="8"/>
        <v>0</v>
      </c>
      <c r="K293" s="19" t="s">
        <v>23</v>
      </c>
    </row>
    <row r="294" spans="2:11" ht="35.1" customHeight="1">
      <c r="B294" s="18">
        <f t="shared" si="9"/>
        <v>288</v>
      </c>
      <c r="C294" s="19" t="s">
        <v>41</v>
      </c>
      <c r="D294" s="20" t="s">
        <v>498</v>
      </c>
      <c r="E294" s="23" t="s">
        <v>968</v>
      </c>
      <c r="F294" s="23" t="s">
        <v>1176</v>
      </c>
      <c r="G294" s="24">
        <v>96740</v>
      </c>
      <c r="H294" s="21" t="s">
        <v>136</v>
      </c>
      <c r="I294" s="21">
        <v>96740</v>
      </c>
      <c r="J294" s="22">
        <f t="shared" si="8"/>
        <v>0</v>
      </c>
      <c r="K294" s="19" t="s">
        <v>23</v>
      </c>
    </row>
    <row r="295" spans="2:11" ht="35.1" customHeight="1">
      <c r="B295" s="18">
        <f t="shared" si="9"/>
        <v>289</v>
      </c>
      <c r="C295" s="19" t="s">
        <v>41</v>
      </c>
      <c r="D295" s="20" t="s">
        <v>499</v>
      </c>
      <c r="E295" s="23" t="s">
        <v>969</v>
      </c>
      <c r="F295" s="23" t="s">
        <v>1176</v>
      </c>
      <c r="G295" s="24">
        <v>145110</v>
      </c>
      <c r="H295" s="21" t="s">
        <v>136</v>
      </c>
      <c r="I295" s="21">
        <v>145110</v>
      </c>
      <c r="J295" s="22">
        <f t="shared" si="8"/>
        <v>0</v>
      </c>
      <c r="K295" s="19" t="s">
        <v>23</v>
      </c>
    </row>
    <row r="296" spans="2:11" ht="35.1" customHeight="1">
      <c r="B296" s="18">
        <f t="shared" si="9"/>
        <v>290</v>
      </c>
      <c r="C296" s="19" t="s">
        <v>41</v>
      </c>
      <c r="D296" s="20" t="s">
        <v>500</v>
      </c>
      <c r="E296" s="23" t="s">
        <v>970</v>
      </c>
      <c r="F296" s="23" t="s">
        <v>1176</v>
      </c>
      <c r="G296" s="24">
        <v>241850</v>
      </c>
      <c r="H296" s="21" t="s">
        <v>136</v>
      </c>
      <c r="I296" s="21">
        <v>241850</v>
      </c>
      <c r="J296" s="22">
        <f t="shared" si="8"/>
        <v>0</v>
      </c>
      <c r="K296" s="19" t="s">
        <v>23</v>
      </c>
    </row>
    <row r="297" spans="2:11" ht="35.1" customHeight="1">
      <c r="B297" s="18">
        <f t="shared" si="9"/>
        <v>291</v>
      </c>
      <c r="C297" s="19" t="s">
        <v>41</v>
      </c>
      <c r="D297" s="20" t="s">
        <v>501</v>
      </c>
      <c r="E297" s="23" t="s">
        <v>971</v>
      </c>
      <c r="F297" s="23" t="s">
        <v>1176</v>
      </c>
      <c r="G297" s="24">
        <v>532070</v>
      </c>
      <c r="H297" s="21" t="s">
        <v>136</v>
      </c>
      <c r="I297" s="21">
        <v>532070</v>
      </c>
      <c r="J297" s="22">
        <f t="shared" si="8"/>
        <v>0</v>
      </c>
      <c r="K297" s="19" t="s">
        <v>23</v>
      </c>
    </row>
    <row r="298" spans="2:11" ht="35.1" customHeight="1">
      <c r="B298" s="18">
        <f t="shared" si="9"/>
        <v>292</v>
      </c>
      <c r="C298" s="19" t="s">
        <v>41</v>
      </c>
      <c r="D298" s="20" t="s">
        <v>502</v>
      </c>
      <c r="E298" s="23" t="s">
        <v>972</v>
      </c>
      <c r="F298" s="23" t="s">
        <v>1176</v>
      </c>
      <c r="G298" s="24">
        <v>48370</v>
      </c>
      <c r="H298" s="21" t="s">
        <v>136</v>
      </c>
      <c r="I298" s="21">
        <v>48370</v>
      </c>
      <c r="J298" s="22">
        <f t="shared" si="8"/>
        <v>0</v>
      </c>
      <c r="K298" s="19" t="s">
        <v>23</v>
      </c>
    </row>
    <row r="299" spans="2:11" ht="35.1" customHeight="1">
      <c r="B299" s="18">
        <f t="shared" si="9"/>
        <v>293</v>
      </c>
      <c r="C299" s="19" t="s">
        <v>41</v>
      </c>
      <c r="D299" s="20" t="s">
        <v>503</v>
      </c>
      <c r="E299" s="23" t="s">
        <v>973</v>
      </c>
      <c r="F299" s="23" t="s">
        <v>1176</v>
      </c>
      <c r="G299" s="24">
        <v>1460774</v>
      </c>
      <c r="H299" s="21" t="s">
        <v>136</v>
      </c>
      <c r="I299" s="21">
        <v>1460774</v>
      </c>
      <c r="J299" s="22">
        <f t="shared" si="8"/>
        <v>0</v>
      </c>
      <c r="K299" s="19" t="s">
        <v>23</v>
      </c>
    </row>
    <row r="300" spans="2:11" ht="35.1" customHeight="1">
      <c r="B300" s="18">
        <f t="shared" si="9"/>
        <v>294</v>
      </c>
      <c r="C300" s="19" t="s">
        <v>41</v>
      </c>
      <c r="D300" s="20" t="s">
        <v>504</v>
      </c>
      <c r="E300" s="23" t="s">
        <v>974</v>
      </c>
      <c r="F300" s="23" t="s">
        <v>1176</v>
      </c>
      <c r="G300" s="24">
        <v>241850</v>
      </c>
      <c r="H300" s="21" t="s">
        <v>136</v>
      </c>
      <c r="I300" s="21">
        <v>241850</v>
      </c>
      <c r="J300" s="22">
        <f t="shared" si="8"/>
        <v>0</v>
      </c>
      <c r="K300" s="19" t="s">
        <v>23</v>
      </c>
    </row>
    <row r="301" spans="2:11" ht="35.1" customHeight="1">
      <c r="B301" s="18">
        <f t="shared" si="9"/>
        <v>295</v>
      </c>
      <c r="C301" s="19" t="s">
        <v>92</v>
      </c>
      <c r="D301" s="20" t="s">
        <v>505</v>
      </c>
      <c r="E301" s="23" t="s">
        <v>975</v>
      </c>
      <c r="F301" s="23" t="s">
        <v>1179</v>
      </c>
      <c r="G301" s="24">
        <v>59000</v>
      </c>
      <c r="H301" s="21" t="s">
        <v>136</v>
      </c>
      <c r="I301" s="21">
        <v>59000</v>
      </c>
      <c r="J301" s="22">
        <f t="shared" si="8"/>
        <v>0</v>
      </c>
      <c r="K301" s="19" t="s">
        <v>23</v>
      </c>
    </row>
    <row r="302" spans="2:11" ht="35.1" customHeight="1">
      <c r="B302" s="18">
        <f t="shared" si="9"/>
        <v>296</v>
      </c>
      <c r="C302" s="19" t="s">
        <v>82</v>
      </c>
      <c r="D302" s="20" t="s">
        <v>506</v>
      </c>
      <c r="E302" s="23" t="s">
        <v>976</v>
      </c>
      <c r="F302" s="23" t="s">
        <v>1179</v>
      </c>
      <c r="G302" s="24">
        <v>118000</v>
      </c>
      <c r="H302" s="21" t="s">
        <v>136</v>
      </c>
      <c r="I302" s="21">
        <v>118000</v>
      </c>
      <c r="J302" s="22">
        <f t="shared" si="8"/>
        <v>0</v>
      </c>
      <c r="K302" s="19" t="s">
        <v>23</v>
      </c>
    </row>
    <row r="303" spans="2:11" ht="35.1" customHeight="1">
      <c r="B303" s="18">
        <f t="shared" si="9"/>
        <v>297</v>
      </c>
      <c r="C303" s="19" t="s">
        <v>158</v>
      </c>
      <c r="D303" s="20" t="s">
        <v>507</v>
      </c>
      <c r="E303" s="23" t="s">
        <v>977</v>
      </c>
      <c r="F303" s="23" t="s">
        <v>1176</v>
      </c>
      <c r="G303" s="24">
        <v>141600</v>
      </c>
      <c r="H303" s="21" t="s">
        <v>136</v>
      </c>
      <c r="I303" s="21">
        <v>141600</v>
      </c>
      <c r="J303" s="22">
        <f t="shared" si="8"/>
        <v>0</v>
      </c>
      <c r="K303" s="19" t="s">
        <v>23</v>
      </c>
    </row>
    <row r="304" spans="2:11" ht="35.1" customHeight="1">
      <c r="B304" s="18">
        <f t="shared" si="9"/>
        <v>298</v>
      </c>
      <c r="C304" s="19" t="s">
        <v>77</v>
      </c>
      <c r="D304" s="20" t="s">
        <v>508</v>
      </c>
      <c r="E304" s="23" t="s">
        <v>126</v>
      </c>
      <c r="F304" s="23" t="s">
        <v>1177</v>
      </c>
      <c r="G304" s="24">
        <v>29500</v>
      </c>
      <c r="H304" s="21" t="s">
        <v>136</v>
      </c>
      <c r="I304" s="21">
        <v>29500</v>
      </c>
      <c r="J304" s="22">
        <f t="shared" si="8"/>
        <v>0</v>
      </c>
      <c r="K304" s="19" t="s">
        <v>23</v>
      </c>
    </row>
    <row r="305" spans="2:11" ht="35.1" customHeight="1">
      <c r="B305" s="18">
        <f t="shared" si="9"/>
        <v>299</v>
      </c>
      <c r="C305" s="19" t="s">
        <v>92</v>
      </c>
      <c r="D305" s="20" t="s">
        <v>509</v>
      </c>
      <c r="E305" s="23" t="s">
        <v>978</v>
      </c>
      <c r="F305" s="23" t="s">
        <v>1179</v>
      </c>
      <c r="G305" s="24">
        <v>59000</v>
      </c>
      <c r="H305" s="21" t="s">
        <v>136</v>
      </c>
      <c r="I305" s="21">
        <v>59000</v>
      </c>
      <c r="J305" s="22">
        <f t="shared" si="8"/>
        <v>0</v>
      </c>
      <c r="K305" s="19" t="s">
        <v>23</v>
      </c>
    </row>
    <row r="306" spans="2:11" ht="35.1" customHeight="1">
      <c r="B306" s="18">
        <f t="shared" si="9"/>
        <v>300</v>
      </c>
      <c r="C306" s="19" t="s">
        <v>92</v>
      </c>
      <c r="D306" s="20" t="s">
        <v>510</v>
      </c>
      <c r="E306" s="23" t="s">
        <v>979</v>
      </c>
      <c r="F306" s="23" t="s">
        <v>1179</v>
      </c>
      <c r="G306" s="24">
        <v>70800</v>
      </c>
      <c r="H306" s="21" t="s">
        <v>136</v>
      </c>
      <c r="I306" s="21">
        <v>70800</v>
      </c>
      <c r="J306" s="22">
        <f t="shared" si="8"/>
        <v>0</v>
      </c>
      <c r="K306" s="19" t="s">
        <v>23</v>
      </c>
    </row>
    <row r="307" spans="2:11" ht="35.1" customHeight="1">
      <c r="B307" s="18">
        <f t="shared" si="9"/>
        <v>301</v>
      </c>
      <c r="C307" s="19" t="s">
        <v>41</v>
      </c>
      <c r="D307" s="20" t="s">
        <v>511</v>
      </c>
      <c r="E307" s="23" t="s">
        <v>980</v>
      </c>
      <c r="F307" s="23" t="s">
        <v>1176</v>
      </c>
      <c r="G307" s="24">
        <v>773920</v>
      </c>
      <c r="H307" s="21" t="s">
        <v>136</v>
      </c>
      <c r="I307" s="21">
        <v>773920</v>
      </c>
      <c r="J307" s="22">
        <f t="shared" si="8"/>
        <v>0</v>
      </c>
      <c r="K307" s="19" t="s">
        <v>23</v>
      </c>
    </row>
    <row r="308" spans="2:11" ht="35.1" customHeight="1">
      <c r="B308" s="18">
        <f t="shared" si="9"/>
        <v>302</v>
      </c>
      <c r="C308" s="19" t="s">
        <v>92</v>
      </c>
      <c r="D308" s="20" t="s">
        <v>512</v>
      </c>
      <c r="E308" s="23" t="s">
        <v>981</v>
      </c>
      <c r="F308" s="23" t="s">
        <v>1179</v>
      </c>
      <c r="G308" s="24">
        <v>59000</v>
      </c>
      <c r="H308" s="21" t="s">
        <v>136</v>
      </c>
      <c r="I308" s="21">
        <v>59000</v>
      </c>
      <c r="J308" s="22">
        <f t="shared" si="8"/>
        <v>0</v>
      </c>
      <c r="K308" s="19" t="s">
        <v>23</v>
      </c>
    </row>
    <row r="309" spans="2:11" ht="35.1" customHeight="1">
      <c r="B309" s="18">
        <f t="shared" si="9"/>
        <v>303</v>
      </c>
      <c r="C309" s="19" t="s">
        <v>41</v>
      </c>
      <c r="D309" s="20" t="s">
        <v>513</v>
      </c>
      <c r="E309" s="23" t="s">
        <v>982</v>
      </c>
      <c r="F309" s="23" t="s">
        <v>1176</v>
      </c>
      <c r="G309" s="24">
        <v>145110</v>
      </c>
      <c r="H309" s="21" t="s">
        <v>136</v>
      </c>
      <c r="I309" s="21">
        <v>145110</v>
      </c>
      <c r="J309" s="22">
        <f t="shared" si="8"/>
        <v>0</v>
      </c>
      <c r="K309" s="19" t="s">
        <v>23</v>
      </c>
    </row>
    <row r="310" spans="2:11" ht="35.1" customHeight="1">
      <c r="B310" s="18">
        <f t="shared" si="9"/>
        <v>304</v>
      </c>
      <c r="C310" s="19" t="s">
        <v>41</v>
      </c>
      <c r="D310" s="20" t="s">
        <v>514</v>
      </c>
      <c r="E310" s="23" t="s">
        <v>983</v>
      </c>
      <c r="F310" s="23" t="s">
        <v>1176</v>
      </c>
      <c r="G310" s="24">
        <v>48370</v>
      </c>
      <c r="H310" s="21" t="s">
        <v>136</v>
      </c>
      <c r="I310" s="21">
        <v>48370</v>
      </c>
      <c r="J310" s="22">
        <f t="shared" si="8"/>
        <v>0</v>
      </c>
      <c r="K310" s="19" t="s">
        <v>23</v>
      </c>
    </row>
    <row r="311" spans="2:11" ht="35.1" customHeight="1">
      <c r="B311" s="18">
        <f t="shared" si="9"/>
        <v>305</v>
      </c>
      <c r="C311" s="19" t="s">
        <v>92</v>
      </c>
      <c r="D311" s="20" t="s">
        <v>515</v>
      </c>
      <c r="E311" s="23" t="s">
        <v>984</v>
      </c>
      <c r="F311" s="23" t="s">
        <v>1179</v>
      </c>
      <c r="G311" s="24">
        <v>53100</v>
      </c>
      <c r="H311" s="21" t="s">
        <v>136</v>
      </c>
      <c r="I311" s="21">
        <v>53100</v>
      </c>
      <c r="J311" s="22">
        <f t="shared" si="8"/>
        <v>0</v>
      </c>
      <c r="K311" s="19" t="s">
        <v>23</v>
      </c>
    </row>
    <row r="312" spans="2:11" ht="35.1" customHeight="1">
      <c r="B312" s="18">
        <f t="shared" si="9"/>
        <v>306</v>
      </c>
      <c r="C312" s="19" t="s">
        <v>41</v>
      </c>
      <c r="D312" s="20" t="s">
        <v>516</v>
      </c>
      <c r="E312" s="23" t="s">
        <v>985</v>
      </c>
      <c r="F312" s="23" t="s">
        <v>1176</v>
      </c>
      <c r="G312" s="24">
        <v>96740</v>
      </c>
      <c r="H312" s="21" t="s">
        <v>136</v>
      </c>
      <c r="I312" s="21">
        <v>96740</v>
      </c>
      <c r="J312" s="22">
        <f t="shared" si="8"/>
        <v>0</v>
      </c>
      <c r="K312" s="19" t="s">
        <v>23</v>
      </c>
    </row>
    <row r="313" spans="2:11" ht="35.1" customHeight="1">
      <c r="B313" s="18">
        <f t="shared" si="9"/>
        <v>307</v>
      </c>
      <c r="C313" s="19" t="s">
        <v>41</v>
      </c>
      <c r="D313" s="20" t="s">
        <v>517</v>
      </c>
      <c r="E313" s="23" t="s">
        <v>986</v>
      </c>
      <c r="F313" s="23" t="s">
        <v>1176</v>
      </c>
      <c r="G313" s="24">
        <v>483700</v>
      </c>
      <c r="H313" s="21" t="s">
        <v>136</v>
      </c>
      <c r="I313" s="21">
        <v>483700</v>
      </c>
      <c r="J313" s="22">
        <f t="shared" si="8"/>
        <v>0</v>
      </c>
      <c r="K313" s="19" t="s">
        <v>23</v>
      </c>
    </row>
    <row r="314" spans="2:11" ht="35.1" customHeight="1">
      <c r="B314" s="18">
        <f t="shared" si="9"/>
        <v>308</v>
      </c>
      <c r="C314" s="19" t="s">
        <v>41</v>
      </c>
      <c r="D314" s="20" t="s">
        <v>518</v>
      </c>
      <c r="E314" s="23" t="s">
        <v>987</v>
      </c>
      <c r="F314" s="23" t="s">
        <v>1176</v>
      </c>
      <c r="G314" s="24">
        <v>967400</v>
      </c>
      <c r="H314" s="21" t="s">
        <v>136</v>
      </c>
      <c r="I314" s="21">
        <v>967400</v>
      </c>
      <c r="J314" s="22">
        <f t="shared" si="8"/>
        <v>0</v>
      </c>
      <c r="K314" s="19" t="s">
        <v>23</v>
      </c>
    </row>
    <row r="315" spans="2:11" ht="35.1" customHeight="1">
      <c r="B315" s="18">
        <f t="shared" si="9"/>
        <v>309</v>
      </c>
      <c r="C315" s="19" t="s">
        <v>41</v>
      </c>
      <c r="D315" s="20" t="s">
        <v>519</v>
      </c>
      <c r="E315" s="23" t="s">
        <v>988</v>
      </c>
      <c r="F315" s="23" t="s">
        <v>1176</v>
      </c>
      <c r="G315" s="24">
        <v>145110</v>
      </c>
      <c r="H315" s="21" t="s">
        <v>136</v>
      </c>
      <c r="I315" s="21">
        <v>145110</v>
      </c>
      <c r="J315" s="22">
        <f t="shared" si="8"/>
        <v>0</v>
      </c>
      <c r="K315" s="19" t="s">
        <v>23</v>
      </c>
    </row>
    <row r="316" spans="2:11" ht="35.1" customHeight="1">
      <c r="B316" s="18">
        <f t="shared" si="9"/>
        <v>310</v>
      </c>
      <c r="C316" s="19" t="s">
        <v>41</v>
      </c>
      <c r="D316" s="20" t="s">
        <v>520</v>
      </c>
      <c r="E316" s="23" t="s">
        <v>989</v>
      </c>
      <c r="F316" s="23" t="s">
        <v>1176</v>
      </c>
      <c r="G316" s="24">
        <v>193480</v>
      </c>
      <c r="H316" s="21" t="s">
        <v>136</v>
      </c>
      <c r="I316" s="21">
        <v>193480</v>
      </c>
      <c r="J316" s="22">
        <f t="shared" si="8"/>
        <v>0</v>
      </c>
      <c r="K316" s="19" t="s">
        <v>23</v>
      </c>
    </row>
    <row r="317" spans="2:11" ht="35.1" customHeight="1">
      <c r="B317" s="18">
        <f t="shared" si="9"/>
        <v>311</v>
      </c>
      <c r="C317" s="19" t="s">
        <v>86</v>
      </c>
      <c r="D317" s="20" t="s">
        <v>521</v>
      </c>
      <c r="E317" s="23" t="s">
        <v>990</v>
      </c>
      <c r="F317" s="23" t="s">
        <v>1176</v>
      </c>
      <c r="G317" s="24">
        <v>118000</v>
      </c>
      <c r="H317" s="21" t="s">
        <v>136</v>
      </c>
      <c r="I317" s="21">
        <v>118000</v>
      </c>
      <c r="J317" s="22">
        <f t="shared" si="8"/>
        <v>0</v>
      </c>
      <c r="K317" s="19" t="s">
        <v>23</v>
      </c>
    </row>
    <row r="318" spans="2:11" ht="35.1" customHeight="1">
      <c r="B318" s="18">
        <f t="shared" si="9"/>
        <v>312</v>
      </c>
      <c r="C318" s="19" t="s">
        <v>41</v>
      </c>
      <c r="D318" s="20" t="s">
        <v>522</v>
      </c>
      <c r="E318" s="23" t="s">
        <v>991</v>
      </c>
      <c r="F318" s="23" t="s">
        <v>1176</v>
      </c>
      <c r="G318" s="24">
        <v>435330</v>
      </c>
      <c r="H318" s="21" t="s">
        <v>136</v>
      </c>
      <c r="I318" s="21">
        <v>435330</v>
      </c>
      <c r="J318" s="22">
        <f t="shared" si="8"/>
        <v>0</v>
      </c>
      <c r="K318" s="19" t="s">
        <v>23</v>
      </c>
    </row>
    <row r="319" spans="2:11" ht="35.1" customHeight="1">
      <c r="B319" s="18">
        <f t="shared" si="9"/>
        <v>313</v>
      </c>
      <c r="C319" s="19" t="s">
        <v>99</v>
      </c>
      <c r="D319" s="20" t="s">
        <v>523</v>
      </c>
      <c r="E319" s="23" t="s">
        <v>992</v>
      </c>
      <c r="F319" s="23" t="s">
        <v>1176</v>
      </c>
      <c r="G319" s="24">
        <v>118000</v>
      </c>
      <c r="H319" s="21" t="s">
        <v>136</v>
      </c>
      <c r="I319" s="21">
        <v>118000</v>
      </c>
      <c r="J319" s="22">
        <f t="shared" si="8"/>
        <v>0</v>
      </c>
      <c r="K319" s="19" t="s">
        <v>23</v>
      </c>
    </row>
    <row r="320" spans="2:11" ht="35.1" customHeight="1">
      <c r="B320" s="18">
        <f t="shared" si="9"/>
        <v>314</v>
      </c>
      <c r="C320" s="19" t="s">
        <v>83</v>
      </c>
      <c r="D320" s="20" t="s">
        <v>524</v>
      </c>
      <c r="E320" s="23" t="s">
        <v>993</v>
      </c>
      <c r="F320" s="23" t="s">
        <v>1178</v>
      </c>
      <c r="G320" s="24">
        <v>70800</v>
      </c>
      <c r="H320" s="21" t="s">
        <v>136</v>
      </c>
      <c r="I320" s="21">
        <v>70800</v>
      </c>
      <c r="J320" s="22">
        <f t="shared" si="8"/>
        <v>0</v>
      </c>
      <c r="K320" s="19" t="s">
        <v>23</v>
      </c>
    </row>
    <row r="321" spans="2:11" ht="35.1" customHeight="1">
      <c r="B321" s="18">
        <f t="shared" si="9"/>
        <v>315</v>
      </c>
      <c r="C321" s="19" t="s">
        <v>178</v>
      </c>
      <c r="D321" s="20" t="s">
        <v>525</v>
      </c>
      <c r="E321" s="23" t="s">
        <v>102</v>
      </c>
      <c r="F321" s="23" t="s">
        <v>1179</v>
      </c>
      <c r="G321" s="24">
        <v>59000</v>
      </c>
      <c r="H321" s="21" t="s">
        <v>136</v>
      </c>
      <c r="I321" s="21">
        <v>59000</v>
      </c>
      <c r="J321" s="22">
        <f t="shared" si="8"/>
        <v>0</v>
      </c>
      <c r="K321" s="19" t="s">
        <v>23</v>
      </c>
    </row>
    <row r="322" spans="2:11" ht="35.1" customHeight="1">
      <c r="B322" s="18">
        <f t="shared" si="9"/>
        <v>316</v>
      </c>
      <c r="C322" s="19" t="s">
        <v>196</v>
      </c>
      <c r="D322" s="20" t="s">
        <v>526</v>
      </c>
      <c r="E322" s="23" t="s">
        <v>994</v>
      </c>
      <c r="F322" s="23" t="s">
        <v>1179</v>
      </c>
      <c r="G322" s="24">
        <v>3510500</v>
      </c>
      <c r="H322" s="21" t="s">
        <v>136</v>
      </c>
      <c r="I322" s="21">
        <v>3510500</v>
      </c>
      <c r="J322" s="22">
        <f t="shared" si="8"/>
        <v>0</v>
      </c>
      <c r="K322" s="19" t="s">
        <v>23</v>
      </c>
    </row>
    <row r="323" spans="2:11" ht="35.1" customHeight="1">
      <c r="B323" s="18">
        <f t="shared" si="9"/>
        <v>317</v>
      </c>
      <c r="C323" s="19" t="s">
        <v>197</v>
      </c>
      <c r="D323" s="20" t="s">
        <v>527</v>
      </c>
      <c r="E323" s="23" t="s">
        <v>995</v>
      </c>
      <c r="F323" s="23" t="s">
        <v>1183</v>
      </c>
      <c r="G323" s="24">
        <v>59000</v>
      </c>
      <c r="H323" s="21" t="s">
        <v>136</v>
      </c>
      <c r="I323" s="21">
        <v>59000</v>
      </c>
      <c r="J323" s="22">
        <f t="shared" si="8"/>
        <v>0</v>
      </c>
      <c r="K323" s="19" t="s">
        <v>23</v>
      </c>
    </row>
    <row r="324" spans="2:11" ht="35.1" customHeight="1">
      <c r="B324" s="18">
        <f t="shared" si="9"/>
        <v>318</v>
      </c>
      <c r="C324" s="19" t="s">
        <v>166</v>
      </c>
      <c r="D324" s="20" t="s">
        <v>528</v>
      </c>
      <c r="E324" s="23" t="s">
        <v>996</v>
      </c>
      <c r="F324" s="23" t="s">
        <v>1182</v>
      </c>
      <c r="G324" s="24">
        <v>47200</v>
      </c>
      <c r="H324" s="21" t="s">
        <v>136</v>
      </c>
      <c r="I324" s="21">
        <v>47200</v>
      </c>
      <c r="J324" s="22">
        <f t="shared" si="8"/>
        <v>0</v>
      </c>
      <c r="K324" s="19" t="s">
        <v>23</v>
      </c>
    </row>
    <row r="325" spans="2:11" ht="35.1" customHeight="1">
      <c r="B325" s="18">
        <f t="shared" si="9"/>
        <v>319</v>
      </c>
      <c r="C325" s="19" t="s">
        <v>80</v>
      </c>
      <c r="D325" s="20" t="s">
        <v>529</v>
      </c>
      <c r="E325" s="23" t="s">
        <v>997</v>
      </c>
      <c r="F325" s="23" t="s">
        <v>1178</v>
      </c>
      <c r="G325" s="24">
        <v>118000</v>
      </c>
      <c r="H325" s="21" t="s">
        <v>136</v>
      </c>
      <c r="I325" s="21">
        <v>118000</v>
      </c>
      <c r="J325" s="22">
        <f t="shared" si="8"/>
        <v>0</v>
      </c>
      <c r="K325" s="19" t="s">
        <v>23</v>
      </c>
    </row>
    <row r="326" spans="2:11" ht="35.1" customHeight="1">
      <c r="B326" s="18">
        <f t="shared" si="9"/>
        <v>320</v>
      </c>
      <c r="C326" s="19" t="s">
        <v>80</v>
      </c>
      <c r="D326" s="20" t="s">
        <v>530</v>
      </c>
      <c r="E326" s="23" t="s">
        <v>998</v>
      </c>
      <c r="F326" s="23" t="s">
        <v>1178</v>
      </c>
      <c r="G326" s="24">
        <v>41300</v>
      </c>
      <c r="H326" s="21" t="s">
        <v>136</v>
      </c>
      <c r="I326" s="21">
        <v>41300</v>
      </c>
      <c r="J326" s="22">
        <f t="shared" si="8"/>
        <v>0</v>
      </c>
      <c r="K326" s="19" t="s">
        <v>23</v>
      </c>
    </row>
    <row r="327" spans="2:11" ht="35.1" customHeight="1">
      <c r="B327" s="18">
        <f t="shared" si="9"/>
        <v>321</v>
      </c>
      <c r="C327" s="19" t="s">
        <v>198</v>
      </c>
      <c r="D327" s="20" t="s">
        <v>531</v>
      </c>
      <c r="E327" s="23" t="s">
        <v>999</v>
      </c>
      <c r="F327" s="23" t="s">
        <v>1178</v>
      </c>
      <c r="G327" s="24">
        <v>8378</v>
      </c>
      <c r="H327" s="21" t="s">
        <v>136</v>
      </c>
      <c r="I327" s="21">
        <v>8378</v>
      </c>
      <c r="J327" s="22">
        <f t="shared" si="8"/>
        <v>0</v>
      </c>
      <c r="K327" s="19" t="s">
        <v>23</v>
      </c>
    </row>
    <row r="328" spans="2:11" ht="35.1" customHeight="1">
      <c r="B328" s="18">
        <f t="shared" si="9"/>
        <v>322</v>
      </c>
      <c r="C328" s="19" t="s">
        <v>198</v>
      </c>
      <c r="D328" s="20" t="s">
        <v>532</v>
      </c>
      <c r="E328" s="23" t="s">
        <v>1000</v>
      </c>
      <c r="F328" s="23" t="s">
        <v>1178</v>
      </c>
      <c r="G328" s="24">
        <v>3540</v>
      </c>
      <c r="H328" s="21" t="s">
        <v>136</v>
      </c>
      <c r="I328" s="21">
        <v>3540</v>
      </c>
      <c r="J328" s="22">
        <f aca="true" t="shared" si="10" ref="J328:J391">+G328-I328</f>
        <v>0</v>
      </c>
      <c r="K328" s="19" t="s">
        <v>23</v>
      </c>
    </row>
    <row r="329" spans="2:11" ht="35.1" customHeight="1">
      <c r="B329" s="18">
        <f aca="true" t="shared" si="11" ref="B329:B392">+B328+1</f>
        <v>323</v>
      </c>
      <c r="C329" s="19" t="s">
        <v>199</v>
      </c>
      <c r="D329" s="20" t="s">
        <v>533</v>
      </c>
      <c r="E329" s="23" t="s">
        <v>1001</v>
      </c>
      <c r="F329" s="23" t="s">
        <v>1176</v>
      </c>
      <c r="G329" s="24">
        <v>59000</v>
      </c>
      <c r="H329" s="21" t="s">
        <v>136</v>
      </c>
      <c r="I329" s="21">
        <v>59000</v>
      </c>
      <c r="J329" s="22">
        <f t="shared" si="10"/>
        <v>0</v>
      </c>
      <c r="K329" s="19" t="s">
        <v>23</v>
      </c>
    </row>
    <row r="330" spans="2:11" ht="35.1" customHeight="1">
      <c r="B330" s="18">
        <f t="shared" si="11"/>
        <v>324</v>
      </c>
      <c r="C330" s="19" t="s">
        <v>200</v>
      </c>
      <c r="D330" s="20" t="s">
        <v>534</v>
      </c>
      <c r="E330" s="23" t="s">
        <v>1002</v>
      </c>
      <c r="F330" s="23" t="s">
        <v>1177</v>
      </c>
      <c r="G330" s="24">
        <v>47200</v>
      </c>
      <c r="H330" s="21" t="s">
        <v>136</v>
      </c>
      <c r="I330" s="21">
        <v>47200</v>
      </c>
      <c r="J330" s="22">
        <f t="shared" si="10"/>
        <v>0</v>
      </c>
      <c r="K330" s="19" t="s">
        <v>23</v>
      </c>
    </row>
    <row r="331" spans="2:11" ht="35.1" customHeight="1">
      <c r="B331" s="18">
        <f t="shared" si="11"/>
        <v>325</v>
      </c>
      <c r="C331" s="19" t="s">
        <v>43</v>
      </c>
      <c r="D331" s="20" t="s">
        <v>535</v>
      </c>
      <c r="E331" s="23" t="s">
        <v>1003</v>
      </c>
      <c r="F331" s="23" t="s">
        <v>1178</v>
      </c>
      <c r="G331" s="24">
        <v>88500</v>
      </c>
      <c r="H331" s="21" t="s">
        <v>136</v>
      </c>
      <c r="I331" s="21">
        <v>88500</v>
      </c>
      <c r="J331" s="22">
        <f t="shared" si="10"/>
        <v>0</v>
      </c>
      <c r="K331" s="19" t="s">
        <v>23</v>
      </c>
    </row>
    <row r="332" spans="2:11" ht="35.1" customHeight="1">
      <c r="B332" s="18">
        <f t="shared" si="11"/>
        <v>326</v>
      </c>
      <c r="C332" s="19" t="s">
        <v>165</v>
      </c>
      <c r="D332" s="20" t="s">
        <v>536</v>
      </c>
      <c r="E332" s="23" t="s">
        <v>1004</v>
      </c>
      <c r="F332" s="23" t="s">
        <v>1182</v>
      </c>
      <c r="G332" s="24">
        <v>59000</v>
      </c>
      <c r="H332" s="21" t="s">
        <v>136</v>
      </c>
      <c r="I332" s="21">
        <v>59000</v>
      </c>
      <c r="J332" s="22">
        <f t="shared" si="10"/>
        <v>0</v>
      </c>
      <c r="K332" s="19" t="s">
        <v>23</v>
      </c>
    </row>
    <row r="333" spans="2:11" ht="35.1" customHeight="1">
      <c r="B333" s="18">
        <f t="shared" si="11"/>
        <v>327</v>
      </c>
      <c r="C333" s="19" t="s">
        <v>56</v>
      </c>
      <c r="D333" s="20" t="s">
        <v>537</v>
      </c>
      <c r="E333" s="23" t="s">
        <v>1005</v>
      </c>
      <c r="F333" s="23" t="s">
        <v>1176</v>
      </c>
      <c r="G333" s="24">
        <v>82600</v>
      </c>
      <c r="H333" s="21" t="s">
        <v>136</v>
      </c>
      <c r="I333" s="21">
        <v>82600</v>
      </c>
      <c r="J333" s="22">
        <f t="shared" si="10"/>
        <v>0</v>
      </c>
      <c r="K333" s="19" t="s">
        <v>23</v>
      </c>
    </row>
    <row r="334" spans="2:11" ht="35.1" customHeight="1">
      <c r="B334" s="18">
        <f t="shared" si="11"/>
        <v>328</v>
      </c>
      <c r="C334" s="19" t="s">
        <v>27</v>
      </c>
      <c r="D334" s="20" t="s">
        <v>538</v>
      </c>
      <c r="E334" s="23" t="s">
        <v>1006</v>
      </c>
      <c r="F334" s="23" t="s">
        <v>1183</v>
      </c>
      <c r="G334" s="24">
        <v>49513228.44</v>
      </c>
      <c r="H334" s="21" t="s">
        <v>136</v>
      </c>
      <c r="I334" s="21">
        <v>49513228.44</v>
      </c>
      <c r="J334" s="22">
        <f t="shared" si="10"/>
        <v>0</v>
      </c>
      <c r="K334" s="19" t="s">
        <v>23</v>
      </c>
    </row>
    <row r="335" spans="2:11" ht="35.1" customHeight="1">
      <c r="B335" s="18">
        <f t="shared" si="11"/>
        <v>329</v>
      </c>
      <c r="C335" s="19" t="s">
        <v>44</v>
      </c>
      <c r="D335" s="20" t="s">
        <v>539</v>
      </c>
      <c r="E335" s="23" t="s">
        <v>1007</v>
      </c>
      <c r="F335" s="23" t="s">
        <v>1183</v>
      </c>
      <c r="G335" s="24">
        <v>12581034.44</v>
      </c>
      <c r="H335" s="21" t="s">
        <v>136</v>
      </c>
      <c r="I335" s="21">
        <v>12581034.44</v>
      </c>
      <c r="J335" s="22">
        <f t="shared" si="10"/>
        <v>0</v>
      </c>
      <c r="K335" s="19" t="s">
        <v>23</v>
      </c>
    </row>
    <row r="336" spans="2:11" ht="35.1" customHeight="1">
      <c r="B336" s="18">
        <f t="shared" si="11"/>
        <v>330</v>
      </c>
      <c r="C336" s="19" t="s">
        <v>44</v>
      </c>
      <c r="D336" s="20" t="s">
        <v>540</v>
      </c>
      <c r="E336" s="23" t="s">
        <v>1008</v>
      </c>
      <c r="F336" s="23" t="s">
        <v>1183</v>
      </c>
      <c r="G336" s="24">
        <v>21920335.43</v>
      </c>
      <c r="H336" s="21" t="s">
        <v>136</v>
      </c>
      <c r="I336" s="21">
        <v>21920335.43</v>
      </c>
      <c r="J336" s="22">
        <f t="shared" si="10"/>
        <v>0</v>
      </c>
      <c r="K336" s="19" t="s">
        <v>23</v>
      </c>
    </row>
    <row r="337" spans="2:11" ht="35.1" customHeight="1">
      <c r="B337" s="18">
        <f t="shared" si="11"/>
        <v>331</v>
      </c>
      <c r="C337" s="19" t="s">
        <v>25</v>
      </c>
      <c r="D337" s="20" t="s">
        <v>541</v>
      </c>
      <c r="E337" s="23" t="s">
        <v>1009</v>
      </c>
      <c r="F337" s="23" t="s">
        <v>1176</v>
      </c>
      <c r="G337" s="24">
        <v>23509551.45</v>
      </c>
      <c r="H337" s="21" t="s">
        <v>136</v>
      </c>
      <c r="I337" s="21">
        <v>23509551.45</v>
      </c>
      <c r="J337" s="22">
        <f t="shared" si="10"/>
        <v>0</v>
      </c>
      <c r="K337" s="19" t="s">
        <v>23</v>
      </c>
    </row>
    <row r="338" spans="2:11" ht="35.1" customHeight="1">
      <c r="B338" s="18">
        <f t="shared" si="11"/>
        <v>332</v>
      </c>
      <c r="C338" s="19" t="s">
        <v>25</v>
      </c>
      <c r="D338" s="20" t="s">
        <v>542</v>
      </c>
      <c r="E338" s="23" t="s">
        <v>1010</v>
      </c>
      <c r="F338" s="23" t="s">
        <v>1177</v>
      </c>
      <c r="G338" s="24">
        <v>7695815.1</v>
      </c>
      <c r="H338" s="21" t="s">
        <v>136</v>
      </c>
      <c r="I338" s="21">
        <v>7695815.1</v>
      </c>
      <c r="J338" s="22">
        <f t="shared" si="10"/>
        <v>0</v>
      </c>
      <c r="K338" s="19" t="s">
        <v>23</v>
      </c>
    </row>
    <row r="339" spans="2:11" ht="35.1" customHeight="1">
      <c r="B339" s="18">
        <f t="shared" si="11"/>
        <v>333</v>
      </c>
      <c r="C339" s="19" t="s">
        <v>44</v>
      </c>
      <c r="D339" s="20" t="s">
        <v>543</v>
      </c>
      <c r="E339" s="23" t="s">
        <v>1011</v>
      </c>
      <c r="F339" s="23" t="s">
        <v>1176</v>
      </c>
      <c r="G339" s="24">
        <v>59262117.5</v>
      </c>
      <c r="H339" s="21" t="s">
        <v>136</v>
      </c>
      <c r="I339" s="21">
        <v>59262117.5</v>
      </c>
      <c r="J339" s="22">
        <f t="shared" si="10"/>
        <v>0</v>
      </c>
      <c r="K339" s="19" t="s">
        <v>23</v>
      </c>
    </row>
    <row r="340" spans="2:11" ht="35.1" customHeight="1">
      <c r="B340" s="18">
        <f t="shared" si="11"/>
        <v>334</v>
      </c>
      <c r="C340" s="19" t="s">
        <v>25</v>
      </c>
      <c r="D340" s="20" t="s">
        <v>544</v>
      </c>
      <c r="E340" s="23" t="s">
        <v>1012</v>
      </c>
      <c r="F340" s="23" t="s">
        <v>1176</v>
      </c>
      <c r="G340" s="24">
        <v>55469299.88</v>
      </c>
      <c r="H340" s="21" t="s">
        <v>136</v>
      </c>
      <c r="I340" s="21">
        <v>55469299.88</v>
      </c>
      <c r="J340" s="22">
        <f t="shared" si="10"/>
        <v>0</v>
      </c>
      <c r="K340" s="19" t="s">
        <v>23</v>
      </c>
    </row>
    <row r="341" spans="2:11" ht="35.1" customHeight="1">
      <c r="B341" s="18">
        <f t="shared" si="11"/>
        <v>335</v>
      </c>
      <c r="C341" s="19" t="s">
        <v>27</v>
      </c>
      <c r="D341" s="20" t="s">
        <v>545</v>
      </c>
      <c r="E341" s="23" t="s">
        <v>1013</v>
      </c>
      <c r="F341" s="23" t="s">
        <v>1176</v>
      </c>
      <c r="G341" s="24">
        <v>173821812.1</v>
      </c>
      <c r="H341" s="21" t="s">
        <v>136</v>
      </c>
      <c r="I341" s="21">
        <v>173821812.1</v>
      </c>
      <c r="J341" s="22">
        <f t="shared" si="10"/>
        <v>0</v>
      </c>
      <c r="K341" s="19" t="s">
        <v>23</v>
      </c>
    </row>
    <row r="342" spans="2:11" ht="35.1" customHeight="1">
      <c r="B342" s="18">
        <f t="shared" si="11"/>
        <v>336</v>
      </c>
      <c r="C342" s="19" t="s">
        <v>201</v>
      </c>
      <c r="D342" s="20" t="s">
        <v>546</v>
      </c>
      <c r="E342" s="23" t="s">
        <v>1014</v>
      </c>
      <c r="F342" s="23" t="s">
        <v>1184</v>
      </c>
      <c r="G342" s="24">
        <v>49500</v>
      </c>
      <c r="H342" s="21" t="s">
        <v>136</v>
      </c>
      <c r="I342" s="21">
        <v>49500</v>
      </c>
      <c r="J342" s="22">
        <f t="shared" si="10"/>
        <v>0</v>
      </c>
      <c r="K342" s="19" t="s">
        <v>23</v>
      </c>
    </row>
    <row r="343" spans="2:11" ht="35.1" customHeight="1">
      <c r="B343" s="18">
        <f t="shared" si="11"/>
        <v>337</v>
      </c>
      <c r="C343" s="19" t="s">
        <v>202</v>
      </c>
      <c r="D343" s="20" t="s">
        <v>547</v>
      </c>
      <c r="E343" s="23" t="s">
        <v>1015</v>
      </c>
      <c r="F343" s="23" t="s">
        <v>1184</v>
      </c>
      <c r="G343" s="24">
        <v>82600</v>
      </c>
      <c r="H343" s="21" t="s">
        <v>136</v>
      </c>
      <c r="I343" s="21">
        <v>82600</v>
      </c>
      <c r="J343" s="22">
        <f t="shared" si="10"/>
        <v>0</v>
      </c>
      <c r="K343" s="19" t="s">
        <v>23</v>
      </c>
    </row>
    <row r="344" spans="2:11" ht="35.1" customHeight="1">
      <c r="B344" s="18">
        <f t="shared" si="11"/>
        <v>338</v>
      </c>
      <c r="C344" s="19" t="s">
        <v>175</v>
      </c>
      <c r="D344" s="20" t="s">
        <v>548</v>
      </c>
      <c r="E344" s="23" t="s">
        <v>1016</v>
      </c>
      <c r="F344" s="23" t="s">
        <v>1176</v>
      </c>
      <c r="G344" s="24">
        <v>1480894.86</v>
      </c>
      <c r="H344" s="21" t="s">
        <v>136</v>
      </c>
      <c r="I344" s="21">
        <v>1480894.86</v>
      </c>
      <c r="J344" s="22">
        <f t="shared" si="10"/>
        <v>0</v>
      </c>
      <c r="K344" s="19" t="s">
        <v>23</v>
      </c>
    </row>
    <row r="345" spans="2:11" ht="35.1" customHeight="1">
      <c r="B345" s="18">
        <f t="shared" si="11"/>
        <v>339</v>
      </c>
      <c r="C345" s="19" t="s">
        <v>202</v>
      </c>
      <c r="D345" s="20" t="s">
        <v>549</v>
      </c>
      <c r="E345" s="23" t="s">
        <v>1017</v>
      </c>
      <c r="F345" s="23" t="s">
        <v>1184</v>
      </c>
      <c r="G345" s="24">
        <v>82600</v>
      </c>
      <c r="H345" s="21" t="s">
        <v>136</v>
      </c>
      <c r="I345" s="21">
        <v>82600</v>
      </c>
      <c r="J345" s="22">
        <f t="shared" si="10"/>
        <v>0</v>
      </c>
      <c r="K345" s="19" t="s">
        <v>23</v>
      </c>
    </row>
    <row r="346" spans="2:11" ht="35.1" customHeight="1">
      <c r="B346" s="18">
        <f t="shared" si="11"/>
        <v>340</v>
      </c>
      <c r="C346" s="19" t="s">
        <v>25</v>
      </c>
      <c r="D346" s="20" t="s">
        <v>550</v>
      </c>
      <c r="E346" s="23" t="s">
        <v>1018</v>
      </c>
      <c r="F346" s="23" t="s">
        <v>1183</v>
      </c>
      <c r="G346" s="24">
        <v>216100</v>
      </c>
      <c r="H346" s="21" t="s">
        <v>136</v>
      </c>
      <c r="I346" s="21">
        <v>216100</v>
      </c>
      <c r="J346" s="22">
        <f t="shared" si="10"/>
        <v>0</v>
      </c>
      <c r="K346" s="19" t="s">
        <v>23</v>
      </c>
    </row>
    <row r="347" spans="2:11" ht="35.1" customHeight="1">
      <c r="B347" s="18">
        <f t="shared" si="11"/>
        <v>341</v>
      </c>
      <c r="C347" s="19" t="s">
        <v>203</v>
      </c>
      <c r="D347" s="20" t="s">
        <v>551</v>
      </c>
      <c r="E347" s="23" t="s">
        <v>1019</v>
      </c>
      <c r="F347" s="23" t="s">
        <v>1185</v>
      </c>
      <c r="G347" s="24">
        <v>59000</v>
      </c>
      <c r="H347" s="21" t="s">
        <v>136</v>
      </c>
      <c r="I347" s="21">
        <v>59000</v>
      </c>
      <c r="J347" s="22">
        <f t="shared" si="10"/>
        <v>0</v>
      </c>
      <c r="K347" s="19" t="s">
        <v>23</v>
      </c>
    </row>
    <row r="348" spans="2:11" ht="35.1" customHeight="1">
      <c r="B348" s="18">
        <f t="shared" si="11"/>
        <v>342</v>
      </c>
      <c r="C348" s="19" t="s">
        <v>40</v>
      </c>
      <c r="D348" s="20" t="s">
        <v>552</v>
      </c>
      <c r="E348" s="23" t="s">
        <v>1020</v>
      </c>
      <c r="F348" s="23" t="s">
        <v>1176</v>
      </c>
      <c r="G348" s="24">
        <v>193480</v>
      </c>
      <c r="H348" s="21" t="s">
        <v>136</v>
      </c>
      <c r="I348" s="21">
        <v>193480</v>
      </c>
      <c r="J348" s="22">
        <f t="shared" si="10"/>
        <v>0</v>
      </c>
      <c r="K348" s="19" t="s">
        <v>23</v>
      </c>
    </row>
    <row r="349" spans="2:11" ht="35.1" customHeight="1">
      <c r="B349" s="18">
        <f t="shared" si="11"/>
        <v>343</v>
      </c>
      <c r="C349" s="19" t="s">
        <v>40</v>
      </c>
      <c r="D349" s="20" t="s">
        <v>553</v>
      </c>
      <c r="E349" s="23" t="s">
        <v>1021</v>
      </c>
      <c r="F349" s="23" t="s">
        <v>1176</v>
      </c>
      <c r="G349" s="24">
        <v>145110</v>
      </c>
      <c r="H349" s="21" t="s">
        <v>136</v>
      </c>
      <c r="I349" s="21">
        <v>145110</v>
      </c>
      <c r="J349" s="22">
        <f t="shared" si="10"/>
        <v>0</v>
      </c>
      <c r="K349" s="19" t="s">
        <v>23</v>
      </c>
    </row>
    <row r="350" spans="2:11" ht="35.1" customHeight="1">
      <c r="B350" s="18">
        <f t="shared" si="11"/>
        <v>344</v>
      </c>
      <c r="C350" s="19" t="s">
        <v>40</v>
      </c>
      <c r="D350" s="20" t="s">
        <v>554</v>
      </c>
      <c r="E350" s="23" t="s">
        <v>1022</v>
      </c>
      <c r="F350" s="23" t="s">
        <v>1176</v>
      </c>
      <c r="G350" s="24">
        <v>145110</v>
      </c>
      <c r="H350" s="21" t="s">
        <v>136</v>
      </c>
      <c r="I350" s="21">
        <v>145110</v>
      </c>
      <c r="J350" s="22">
        <f t="shared" si="10"/>
        <v>0</v>
      </c>
      <c r="K350" s="19" t="s">
        <v>23</v>
      </c>
    </row>
    <row r="351" spans="2:11" ht="35.1" customHeight="1">
      <c r="B351" s="18">
        <f t="shared" si="11"/>
        <v>345</v>
      </c>
      <c r="C351" s="19" t="s">
        <v>40</v>
      </c>
      <c r="D351" s="20" t="s">
        <v>555</v>
      </c>
      <c r="E351" s="23" t="s">
        <v>1023</v>
      </c>
      <c r="F351" s="23" t="s">
        <v>1176</v>
      </c>
      <c r="G351" s="24">
        <v>193480</v>
      </c>
      <c r="H351" s="21" t="s">
        <v>136</v>
      </c>
      <c r="I351" s="21">
        <v>193480</v>
      </c>
      <c r="J351" s="22">
        <f t="shared" si="10"/>
        <v>0</v>
      </c>
      <c r="K351" s="19" t="s">
        <v>23</v>
      </c>
    </row>
    <row r="352" spans="2:11" ht="35.1" customHeight="1">
      <c r="B352" s="18">
        <f t="shared" si="11"/>
        <v>346</v>
      </c>
      <c r="C352" s="19" t="s">
        <v>204</v>
      </c>
      <c r="D352" s="20" t="s">
        <v>556</v>
      </c>
      <c r="E352" s="23" t="s">
        <v>108</v>
      </c>
      <c r="F352" s="23" t="s">
        <v>1186</v>
      </c>
      <c r="G352" s="24">
        <v>35400</v>
      </c>
      <c r="H352" s="21" t="s">
        <v>136</v>
      </c>
      <c r="I352" s="21">
        <v>35400</v>
      </c>
      <c r="J352" s="22">
        <f t="shared" si="10"/>
        <v>0</v>
      </c>
      <c r="K352" s="19" t="s">
        <v>23</v>
      </c>
    </row>
    <row r="353" spans="2:11" ht="35.1" customHeight="1">
      <c r="B353" s="18">
        <f t="shared" si="11"/>
        <v>347</v>
      </c>
      <c r="C353" s="19" t="s">
        <v>40</v>
      </c>
      <c r="D353" s="20" t="s">
        <v>557</v>
      </c>
      <c r="E353" s="23" t="s">
        <v>1024</v>
      </c>
      <c r="F353" s="23" t="s">
        <v>1176</v>
      </c>
      <c r="G353" s="24">
        <v>96740</v>
      </c>
      <c r="H353" s="21" t="s">
        <v>136</v>
      </c>
      <c r="I353" s="21">
        <v>96740</v>
      </c>
      <c r="J353" s="22">
        <f t="shared" si="10"/>
        <v>0</v>
      </c>
      <c r="K353" s="19" t="s">
        <v>23</v>
      </c>
    </row>
    <row r="354" spans="2:11" ht="35.1" customHeight="1">
      <c r="B354" s="18">
        <f t="shared" si="11"/>
        <v>348</v>
      </c>
      <c r="C354" s="19" t="s">
        <v>40</v>
      </c>
      <c r="D354" s="20" t="s">
        <v>558</v>
      </c>
      <c r="E354" s="23" t="s">
        <v>1025</v>
      </c>
      <c r="F354" s="23" t="s">
        <v>1176</v>
      </c>
      <c r="G354" s="24">
        <v>48370</v>
      </c>
      <c r="H354" s="21" t="s">
        <v>136</v>
      </c>
      <c r="I354" s="21">
        <v>48370</v>
      </c>
      <c r="J354" s="22">
        <f t="shared" si="10"/>
        <v>0</v>
      </c>
      <c r="K354" s="19" t="s">
        <v>23</v>
      </c>
    </row>
    <row r="355" spans="2:11" ht="35.1" customHeight="1">
      <c r="B355" s="18">
        <f t="shared" si="11"/>
        <v>349</v>
      </c>
      <c r="C355" s="19" t="s">
        <v>40</v>
      </c>
      <c r="D355" s="20" t="s">
        <v>559</v>
      </c>
      <c r="E355" s="23" t="s">
        <v>1026</v>
      </c>
      <c r="F355" s="23" t="s">
        <v>1176</v>
      </c>
      <c r="G355" s="24">
        <v>96740</v>
      </c>
      <c r="H355" s="21" t="s">
        <v>136</v>
      </c>
      <c r="I355" s="21">
        <v>96740</v>
      </c>
      <c r="J355" s="22">
        <f t="shared" si="10"/>
        <v>0</v>
      </c>
      <c r="K355" s="19" t="s">
        <v>23</v>
      </c>
    </row>
    <row r="356" spans="2:11" ht="35.1" customHeight="1">
      <c r="B356" s="18">
        <f t="shared" si="11"/>
        <v>350</v>
      </c>
      <c r="C356" s="19" t="s">
        <v>40</v>
      </c>
      <c r="D356" s="20" t="s">
        <v>560</v>
      </c>
      <c r="E356" s="23" t="s">
        <v>1027</v>
      </c>
      <c r="F356" s="23" t="s">
        <v>1176</v>
      </c>
      <c r="G356" s="24">
        <v>96740</v>
      </c>
      <c r="H356" s="21" t="s">
        <v>136</v>
      </c>
      <c r="I356" s="21">
        <v>96740</v>
      </c>
      <c r="J356" s="22">
        <f t="shared" si="10"/>
        <v>0</v>
      </c>
      <c r="K356" s="19" t="s">
        <v>23</v>
      </c>
    </row>
    <row r="357" spans="2:11" ht="35.1" customHeight="1">
      <c r="B357" s="18">
        <f t="shared" si="11"/>
        <v>351</v>
      </c>
      <c r="C357" s="19" t="s">
        <v>40</v>
      </c>
      <c r="D357" s="20" t="s">
        <v>561</v>
      </c>
      <c r="E357" s="23" t="s">
        <v>1028</v>
      </c>
      <c r="F357" s="23" t="s">
        <v>1176</v>
      </c>
      <c r="G357" s="24">
        <v>193480</v>
      </c>
      <c r="H357" s="21" t="s">
        <v>136</v>
      </c>
      <c r="I357" s="21">
        <v>193480</v>
      </c>
      <c r="J357" s="22">
        <f t="shared" si="10"/>
        <v>0</v>
      </c>
      <c r="K357" s="19" t="s">
        <v>23</v>
      </c>
    </row>
    <row r="358" spans="2:11" ht="35.1" customHeight="1">
      <c r="B358" s="18">
        <f t="shared" si="11"/>
        <v>352</v>
      </c>
      <c r="C358" s="19" t="s">
        <v>40</v>
      </c>
      <c r="D358" s="20" t="s">
        <v>562</v>
      </c>
      <c r="E358" s="23" t="s">
        <v>1029</v>
      </c>
      <c r="F358" s="23" t="s">
        <v>1176</v>
      </c>
      <c r="G358" s="24">
        <v>193480</v>
      </c>
      <c r="H358" s="21" t="s">
        <v>136</v>
      </c>
      <c r="I358" s="21">
        <v>193480</v>
      </c>
      <c r="J358" s="22">
        <f t="shared" si="10"/>
        <v>0</v>
      </c>
      <c r="K358" s="19" t="s">
        <v>23</v>
      </c>
    </row>
    <row r="359" spans="2:11" ht="35.1" customHeight="1">
      <c r="B359" s="18">
        <f t="shared" si="11"/>
        <v>353</v>
      </c>
      <c r="C359" s="19" t="s">
        <v>40</v>
      </c>
      <c r="D359" s="20" t="s">
        <v>563</v>
      </c>
      <c r="E359" s="23" t="s">
        <v>1030</v>
      </c>
      <c r="F359" s="23" t="s">
        <v>1176</v>
      </c>
      <c r="G359" s="24">
        <v>193480</v>
      </c>
      <c r="H359" s="21" t="s">
        <v>136</v>
      </c>
      <c r="I359" s="21">
        <v>193480</v>
      </c>
      <c r="J359" s="22">
        <f t="shared" si="10"/>
        <v>0</v>
      </c>
      <c r="K359" s="19" t="s">
        <v>23</v>
      </c>
    </row>
    <row r="360" spans="2:11" ht="35.1" customHeight="1">
      <c r="B360" s="18">
        <f t="shared" si="11"/>
        <v>354</v>
      </c>
      <c r="C360" s="19" t="s">
        <v>40</v>
      </c>
      <c r="D360" s="20" t="s">
        <v>564</v>
      </c>
      <c r="E360" s="23" t="s">
        <v>1031</v>
      </c>
      <c r="F360" s="23" t="s">
        <v>1176</v>
      </c>
      <c r="G360" s="24">
        <v>193480</v>
      </c>
      <c r="H360" s="21" t="s">
        <v>136</v>
      </c>
      <c r="I360" s="21">
        <v>193480</v>
      </c>
      <c r="J360" s="22">
        <f t="shared" si="10"/>
        <v>0</v>
      </c>
      <c r="K360" s="19" t="s">
        <v>23</v>
      </c>
    </row>
    <row r="361" spans="2:11" ht="35.1" customHeight="1">
      <c r="B361" s="18">
        <f t="shared" si="11"/>
        <v>355</v>
      </c>
      <c r="C361" s="19" t="s">
        <v>40</v>
      </c>
      <c r="D361" s="20" t="s">
        <v>565</v>
      </c>
      <c r="E361" s="23" t="s">
        <v>1032</v>
      </c>
      <c r="F361" s="23" t="s">
        <v>1176</v>
      </c>
      <c r="G361" s="24">
        <v>145110</v>
      </c>
      <c r="H361" s="21" t="s">
        <v>136</v>
      </c>
      <c r="I361" s="21">
        <v>145110</v>
      </c>
      <c r="J361" s="22">
        <f t="shared" si="10"/>
        <v>0</v>
      </c>
      <c r="K361" s="19" t="s">
        <v>23</v>
      </c>
    </row>
    <row r="362" spans="2:11" ht="35.1" customHeight="1">
      <c r="B362" s="18">
        <f t="shared" si="11"/>
        <v>356</v>
      </c>
      <c r="C362" s="19" t="s">
        <v>40</v>
      </c>
      <c r="D362" s="20" t="s">
        <v>566</v>
      </c>
      <c r="E362" s="23" t="s">
        <v>1033</v>
      </c>
      <c r="F362" s="23" t="s">
        <v>1176</v>
      </c>
      <c r="G362" s="24">
        <v>193480</v>
      </c>
      <c r="H362" s="21" t="s">
        <v>136</v>
      </c>
      <c r="I362" s="21">
        <v>193480</v>
      </c>
      <c r="J362" s="22">
        <f t="shared" si="10"/>
        <v>0</v>
      </c>
      <c r="K362" s="19" t="s">
        <v>23</v>
      </c>
    </row>
    <row r="363" spans="2:11" ht="35.1" customHeight="1">
      <c r="B363" s="18">
        <f t="shared" si="11"/>
        <v>357</v>
      </c>
      <c r="C363" s="19" t="s">
        <v>40</v>
      </c>
      <c r="D363" s="20" t="s">
        <v>567</v>
      </c>
      <c r="E363" s="23" t="s">
        <v>1034</v>
      </c>
      <c r="F363" s="23" t="s">
        <v>1176</v>
      </c>
      <c r="G363" s="24">
        <v>145110</v>
      </c>
      <c r="H363" s="21" t="s">
        <v>136</v>
      </c>
      <c r="I363" s="21">
        <v>145110</v>
      </c>
      <c r="J363" s="22">
        <f t="shared" si="10"/>
        <v>0</v>
      </c>
      <c r="K363" s="19" t="s">
        <v>23</v>
      </c>
    </row>
    <row r="364" spans="2:11" ht="35.1" customHeight="1">
      <c r="B364" s="18">
        <f t="shared" si="11"/>
        <v>358</v>
      </c>
      <c r="C364" s="19" t="s">
        <v>40</v>
      </c>
      <c r="D364" s="20" t="s">
        <v>568</v>
      </c>
      <c r="E364" s="23" t="s">
        <v>1035</v>
      </c>
      <c r="F364" s="23" t="s">
        <v>1176</v>
      </c>
      <c r="G364" s="24">
        <v>169295</v>
      </c>
      <c r="H364" s="21" t="s">
        <v>136</v>
      </c>
      <c r="I364" s="21">
        <v>169295</v>
      </c>
      <c r="J364" s="22">
        <f t="shared" si="10"/>
        <v>0</v>
      </c>
      <c r="K364" s="19" t="s">
        <v>23</v>
      </c>
    </row>
    <row r="365" spans="2:11" ht="35.1" customHeight="1">
      <c r="B365" s="18">
        <f t="shared" si="11"/>
        <v>359</v>
      </c>
      <c r="C365" s="19" t="s">
        <v>40</v>
      </c>
      <c r="D365" s="20" t="s">
        <v>569</v>
      </c>
      <c r="E365" s="23" t="s">
        <v>1036</v>
      </c>
      <c r="F365" s="23" t="s">
        <v>1176</v>
      </c>
      <c r="G365" s="24">
        <v>145110</v>
      </c>
      <c r="H365" s="21" t="s">
        <v>136</v>
      </c>
      <c r="I365" s="21">
        <v>145110</v>
      </c>
      <c r="J365" s="22">
        <f t="shared" si="10"/>
        <v>0</v>
      </c>
      <c r="K365" s="19" t="s">
        <v>23</v>
      </c>
    </row>
    <row r="366" spans="2:11" ht="35.1" customHeight="1">
      <c r="B366" s="18">
        <f t="shared" si="11"/>
        <v>360</v>
      </c>
      <c r="C366" s="19" t="s">
        <v>40</v>
      </c>
      <c r="D366" s="20" t="s">
        <v>570</v>
      </c>
      <c r="E366" s="23" t="s">
        <v>1037</v>
      </c>
      <c r="F366" s="23" t="s">
        <v>1176</v>
      </c>
      <c r="G366" s="24">
        <v>120925</v>
      </c>
      <c r="H366" s="21" t="s">
        <v>136</v>
      </c>
      <c r="I366" s="21">
        <v>120925</v>
      </c>
      <c r="J366" s="22">
        <f t="shared" si="10"/>
        <v>0</v>
      </c>
      <c r="K366" s="19" t="s">
        <v>23</v>
      </c>
    </row>
    <row r="367" spans="2:11" ht="35.1" customHeight="1">
      <c r="B367" s="18">
        <f t="shared" si="11"/>
        <v>361</v>
      </c>
      <c r="C367" s="19" t="s">
        <v>40</v>
      </c>
      <c r="D367" s="20" t="s">
        <v>571</v>
      </c>
      <c r="E367" s="23" t="s">
        <v>1038</v>
      </c>
      <c r="F367" s="23" t="s">
        <v>1176</v>
      </c>
      <c r="G367" s="24">
        <v>145110</v>
      </c>
      <c r="H367" s="21" t="s">
        <v>136</v>
      </c>
      <c r="I367" s="21">
        <v>145110</v>
      </c>
      <c r="J367" s="22">
        <f t="shared" si="10"/>
        <v>0</v>
      </c>
      <c r="K367" s="19" t="s">
        <v>23</v>
      </c>
    </row>
    <row r="368" spans="2:11" ht="35.1" customHeight="1">
      <c r="B368" s="18">
        <f t="shared" si="11"/>
        <v>362</v>
      </c>
      <c r="C368" s="19" t="s">
        <v>97</v>
      </c>
      <c r="D368" s="20" t="s">
        <v>572</v>
      </c>
      <c r="E368" s="23" t="s">
        <v>1039</v>
      </c>
      <c r="F368" s="23" t="s">
        <v>1176</v>
      </c>
      <c r="G368" s="24">
        <v>9450</v>
      </c>
      <c r="H368" s="21" t="s">
        <v>136</v>
      </c>
      <c r="I368" s="21">
        <v>9450</v>
      </c>
      <c r="J368" s="22">
        <f t="shared" si="10"/>
        <v>0</v>
      </c>
      <c r="K368" s="19" t="s">
        <v>23</v>
      </c>
    </row>
    <row r="369" spans="2:11" ht="35.1" customHeight="1">
      <c r="B369" s="18">
        <f t="shared" si="11"/>
        <v>363</v>
      </c>
      <c r="C369" s="19" t="s">
        <v>40</v>
      </c>
      <c r="D369" s="20" t="s">
        <v>573</v>
      </c>
      <c r="E369" s="23" t="s">
        <v>1040</v>
      </c>
      <c r="F369" s="23" t="s">
        <v>1176</v>
      </c>
      <c r="G369" s="24">
        <v>145110</v>
      </c>
      <c r="H369" s="21" t="s">
        <v>136</v>
      </c>
      <c r="I369" s="21">
        <v>145110</v>
      </c>
      <c r="J369" s="22">
        <f t="shared" si="10"/>
        <v>0</v>
      </c>
      <c r="K369" s="19" t="s">
        <v>23</v>
      </c>
    </row>
    <row r="370" spans="2:11" ht="35.1" customHeight="1">
      <c r="B370" s="18">
        <f t="shared" si="11"/>
        <v>364</v>
      </c>
      <c r="C370" s="19" t="s">
        <v>40</v>
      </c>
      <c r="D370" s="20" t="s">
        <v>574</v>
      </c>
      <c r="E370" s="23" t="s">
        <v>1041</v>
      </c>
      <c r="F370" s="23" t="s">
        <v>1176</v>
      </c>
      <c r="G370" s="24">
        <v>145110</v>
      </c>
      <c r="H370" s="21" t="s">
        <v>136</v>
      </c>
      <c r="I370" s="21">
        <v>145110</v>
      </c>
      <c r="J370" s="22">
        <f t="shared" si="10"/>
        <v>0</v>
      </c>
      <c r="K370" s="19" t="s">
        <v>23</v>
      </c>
    </row>
    <row r="371" spans="2:11" ht="35.1" customHeight="1">
      <c r="B371" s="18">
        <f t="shared" si="11"/>
        <v>365</v>
      </c>
      <c r="C371" s="19" t="s">
        <v>40</v>
      </c>
      <c r="D371" s="20" t="s">
        <v>575</v>
      </c>
      <c r="E371" s="23" t="s">
        <v>1042</v>
      </c>
      <c r="F371" s="23" t="s">
        <v>1176</v>
      </c>
      <c r="G371" s="24">
        <v>145110</v>
      </c>
      <c r="H371" s="21" t="s">
        <v>136</v>
      </c>
      <c r="I371" s="21">
        <v>145110</v>
      </c>
      <c r="J371" s="22">
        <f t="shared" si="10"/>
        <v>0</v>
      </c>
      <c r="K371" s="19" t="s">
        <v>23</v>
      </c>
    </row>
    <row r="372" spans="2:11" ht="35.1" customHeight="1">
      <c r="B372" s="18">
        <f t="shared" si="11"/>
        <v>366</v>
      </c>
      <c r="C372" s="19" t="s">
        <v>40</v>
      </c>
      <c r="D372" s="20" t="s">
        <v>576</v>
      </c>
      <c r="E372" s="23" t="s">
        <v>1043</v>
      </c>
      <c r="F372" s="23" t="s">
        <v>1176</v>
      </c>
      <c r="G372" s="24">
        <v>96740</v>
      </c>
      <c r="H372" s="21" t="s">
        <v>136</v>
      </c>
      <c r="I372" s="21">
        <v>96740</v>
      </c>
      <c r="J372" s="22">
        <f t="shared" si="10"/>
        <v>0</v>
      </c>
      <c r="K372" s="19" t="s">
        <v>23</v>
      </c>
    </row>
    <row r="373" spans="2:11" ht="35.1" customHeight="1">
      <c r="B373" s="18">
        <f t="shared" si="11"/>
        <v>367</v>
      </c>
      <c r="C373" s="19" t="s">
        <v>40</v>
      </c>
      <c r="D373" s="20" t="s">
        <v>577</v>
      </c>
      <c r="E373" s="23" t="s">
        <v>1044</v>
      </c>
      <c r="F373" s="23" t="s">
        <v>1176</v>
      </c>
      <c r="G373" s="24">
        <v>193480</v>
      </c>
      <c r="H373" s="21" t="s">
        <v>136</v>
      </c>
      <c r="I373" s="21">
        <v>193480</v>
      </c>
      <c r="J373" s="22">
        <f t="shared" si="10"/>
        <v>0</v>
      </c>
      <c r="K373" s="19" t="s">
        <v>23</v>
      </c>
    </row>
    <row r="374" spans="2:11" ht="35.1" customHeight="1">
      <c r="B374" s="18">
        <f t="shared" si="11"/>
        <v>368</v>
      </c>
      <c r="C374" s="19" t="s">
        <v>97</v>
      </c>
      <c r="D374" s="20" t="s">
        <v>578</v>
      </c>
      <c r="E374" s="23" t="s">
        <v>1045</v>
      </c>
      <c r="F374" s="23" t="s">
        <v>1176</v>
      </c>
      <c r="G374" s="24">
        <v>9450</v>
      </c>
      <c r="H374" s="21" t="s">
        <v>136</v>
      </c>
      <c r="I374" s="21">
        <v>9450</v>
      </c>
      <c r="J374" s="22">
        <f t="shared" si="10"/>
        <v>0</v>
      </c>
      <c r="K374" s="19" t="s">
        <v>23</v>
      </c>
    </row>
    <row r="375" spans="2:11" ht="35.1" customHeight="1">
      <c r="B375" s="18">
        <f t="shared" si="11"/>
        <v>369</v>
      </c>
      <c r="C375" s="19" t="s">
        <v>97</v>
      </c>
      <c r="D375" s="20" t="s">
        <v>579</v>
      </c>
      <c r="E375" s="23" t="s">
        <v>1046</v>
      </c>
      <c r="F375" s="23" t="s">
        <v>1176</v>
      </c>
      <c r="G375" s="24">
        <v>9450</v>
      </c>
      <c r="H375" s="21" t="s">
        <v>136</v>
      </c>
      <c r="I375" s="21">
        <v>9450</v>
      </c>
      <c r="J375" s="22">
        <f t="shared" si="10"/>
        <v>0</v>
      </c>
      <c r="K375" s="19" t="s">
        <v>23</v>
      </c>
    </row>
    <row r="376" spans="2:11" ht="35.1" customHeight="1">
      <c r="B376" s="18">
        <f t="shared" si="11"/>
        <v>370</v>
      </c>
      <c r="C376" s="19" t="s">
        <v>173</v>
      </c>
      <c r="D376" s="20" t="s">
        <v>580</v>
      </c>
      <c r="E376" s="23" t="s">
        <v>1047</v>
      </c>
      <c r="F376" s="23" t="s">
        <v>1187</v>
      </c>
      <c r="G376" s="24">
        <v>6728100</v>
      </c>
      <c r="H376" s="21" t="s">
        <v>136</v>
      </c>
      <c r="I376" s="21">
        <v>6728100</v>
      </c>
      <c r="J376" s="22">
        <f t="shared" si="10"/>
        <v>0</v>
      </c>
      <c r="K376" s="19" t="s">
        <v>23</v>
      </c>
    </row>
    <row r="377" spans="2:11" ht="35.1" customHeight="1">
      <c r="B377" s="18">
        <f t="shared" si="11"/>
        <v>371</v>
      </c>
      <c r="C377" s="19" t="s">
        <v>173</v>
      </c>
      <c r="D377" s="20" t="s">
        <v>581</v>
      </c>
      <c r="E377" s="23" t="s">
        <v>1048</v>
      </c>
      <c r="F377" s="23" t="s">
        <v>1184</v>
      </c>
      <c r="G377" s="24">
        <v>7189600</v>
      </c>
      <c r="H377" s="21" t="s">
        <v>136</v>
      </c>
      <c r="I377" s="21">
        <v>7189600</v>
      </c>
      <c r="J377" s="22">
        <f t="shared" si="10"/>
        <v>0</v>
      </c>
      <c r="K377" s="19" t="s">
        <v>23</v>
      </c>
    </row>
    <row r="378" spans="2:11" ht="35.1" customHeight="1">
      <c r="B378" s="18">
        <f t="shared" si="11"/>
        <v>372</v>
      </c>
      <c r="C378" s="19" t="s">
        <v>167</v>
      </c>
      <c r="D378" s="20" t="s">
        <v>582</v>
      </c>
      <c r="E378" s="23" t="s">
        <v>104</v>
      </c>
      <c r="F378" s="23" t="s">
        <v>1186</v>
      </c>
      <c r="G378" s="24">
        <v>20215</v>
      </c>
      <c r="H378" s="21" t="s">
        <v>136</v>
      </c>
      <c r="I378" s="21">
        <v>20215</v>
      </c>
      <c r="J378" s="22">
        <f t="shared" si="10"/>
        <v>0</v>
      </c>
      <c r="K378" s="19" t="s">
        <v>23</v>
      </c>
    </row>
    <row r="379" spans="2:11" ht="35.1" customHeight="1">
      <c r="B379" s="18">
        <f t="shared" si="11"/>
        <v>373</v>
      </c>
      <c r="C379" s="19" t="s">
        <v>184</v>
      </c>
      <c r="D379" s="20" t="s">
        <v>583</v>
      </c>
      <c r="E379" s="23" t="s">
        <v>1049</v>
      </c>
      <c r="F379" s="23" t="s">
        <v>1176</v>
      </c>
      <c r="G379" s="24">
        <v>6711.99</v>
      </c>
      <c r="H379" s="21" t="s">
        <v>136</v>
      </c>
      <c r="I379" s="21">
        <v>6711.99</v>
      </c>
      <c r="J379" s="22">
        <f t="shared" si="10"/>
        <v>0</v>
      </c>
      <c r="K379" s="19" t="s">
        <v>23</v>
      </c>
    </row>
    <row r="380" spans="2:11" ht="35.1" customHeight="1">
      <c r="B380" s="18">
        <f t="shared" si="11"/>
        <v>374</v>
      </c>
      <c r="C380" s="19" t="s">
        <v>184</v>
      </c>
      <c r="D380" s="20" t="s">
        <v>584</v>
      </c>
      <c r="E380" s="23" t="s">
        <v>1050</v>
      </c>
      <c r="F380" s="23" t="s">
        <v>1176</v>
      </c>
      <c r="G380" s="24">
        <v>8733.99</v>
      </c>
      <c r="H380" s="21" t="s">
        <v>136</v>
      </c>
      <c r="I380" s="21">
        <v>8733.99</v>
      </c>
      <c r="J380" s="22">
        <f t="shared" si="10"/>
        <v>0</v>
      </c>
      <c r="K380" s="19" t="s">
        <v>23</v>
      </c>
    </row>
    <row r="381" spans="2:11" ht="35.1" customHeight="1">
      <c r="B381" s="18">
        <f t="shared" si="11"/>
        <v>375</v>
      </c>
      <c r="C381" s="19" t="s">
        <v>205</v>
      </c>
      <c r="D381" s="20" t="s">
        <v>585</v>
      </c>
      <c r="E381" s="23" t="s">
        <v>1051</v>
      </c>
      <c r="F381" s="23" t="s">
        <v>1185</v>
      </c>
      <c r="G381" s="24">
        <v>44840</v>
      </c>
      <c r="H381" s="21" t="s">
        <v>136</v>
      </c>
      <c r="I381" s="21">
        <v>44840</v>
      </c>
      <c r="J381" s="22">
        <f t="shared" si="10"/>
        <v>0</v>
      </c>
      <c r="K381" s="19" t="s">
        <v>23</v>
      </c>
    </row>
    <row r="382" spans="2:11" ht="35.1" customHeight="1">
      <c r="B382" s="18">
        <f t="shared" si="11"/>
        <v>376</v>
      </c>
      <c r="C382" s="19" t="s">
        <v>87</v>
      </c>
      <c r="D382" s="20" t="s">
        <v>586</v>
      </c>
      <c r="E382" s="23" t="s">
        <v>1052</v>
      </c>
      <c r="F382" s="23" t="s">
        <v>1176</v>
      </c>
      <c r="G382" s="24">
        <v>48379.99</v>
      </c>
      <c r="H382" s="21" t="s">
        <v>136</v>
      </c>
      <c r="I382" s="21">
        <v>48379.99</v>
      </c>
      <c r="J382" s="22">
        <f t="shared" si="10"/>
        <v>0</v>
      </c>
      <c r="K382" s="19" t="s">
        <v>23</v>
      </c>
    </row>
    <row r="383" spans="2:11" ht="35.1" customHeight="1">
      <c r="B383" s="18">
        <f t="shared" si="11"/>
        <v>377</v>
      </c>
      <c r="C383" s="19" t="s">
        <v>63</v>
      </c>
      <c r="D383" s="20" t="s">
        <v>587</v>
      </c>
      <c r="E383" s="23" t="s">
        <v>1053</v>
      </c>
      <c r="F383" s="23" t="s">
        <v>1176</v>
      </c>
      <c r="G383" s="24">
        <v>1257620</v>
      </c>
      <c r="H383" s="21" t="s">
        <v>136</v>
      </c>
      <c r="I383" s="21">
        <v>1257620</v>
      </c>
      <c r="J383" s="22">
        <f t="shared" si="10"/>
        <v>0</v>
      </c>
      <c r="K383" s="19" t="s">
        <v>23</v>
      </c>
    </row>
    <row r="384" spans="2:11" ht="35.1" customHeight="1">
      <c r="B384" s="18">
        <f t="shared" si="11"/>
        <v>378</v>
      </c>
      <c r="C384" s="19" t="s">
        <v>63</v>
      </c>
      <c r="D384" s="20" t="s">
        <v>588</v>
      </c>
      <c r="E384" s="23" t="s">
        <v>1054</v>
      </c>
      <c r="F384" s="23" t="s">
        <v>1176</v>
      </c>
      <c r="G384" s="24">
        <v>386960</v>
      </c>
      <c r="H384" s="21" t="s">
        <v>136</v>
      </c>
      <c r="I384" s="21">
        <v>386960</v>
      </c>
      <c r="J384" s="22">
        <f t="shared" si="10"/>
        <v>0</v>
      </c>
      <c r="K384" s="19" t="s">
        <v>23</v>
      </c>
    </row>
    <row r="385" spans="2:11" ht="35.1" customHeight="1">
      <c r="B385" s="18">
        <f t="shared" si="11"/>
        <v>379</v>
      </c>
      <c r="C385" s="19" t="s">
        <v>63</v>
      </c>
      <c r="D385" s="20" t="s">
        <v>589</v>
      </c>
      <c r="E385" s="23" t="s">
        <v>1055</v>
      </c>
      <c r="F385" s="23" t="s">
        <v>1176</v>
      </c>
      <c r="G385" s="24">
        <v>145110</v>
      </c>
      <c r="H385" s="21" t="s">
        <v>136</v>
      </c>
      <c r="I385" s="21">
        <v>145110</v>
      </c>
      <c r="J385" s="22">
        <f t="shared" si="10"/>
        <v>0</v>
      </c>
      <c r="K385" s="19" t="s">
        <v>23</v>
      </c>
    </row>
    <row r="386" spans="2:11" ht="35.1" customHeight="1">
      <c r="B386" s="18">
        <f t="shared" si="11"/>
        <v>380</v>
      </c>
      <c r="C386" s="19" t="s">
        <v>63</v>
      </c>
      <c r="D386" s="20" t="s">
        <v>590</v>
      </c>
      <c r="E386" s="23" t="s">
        <v>1056</v>
      </c>
      <c r="F386" s="23" t="s">
        <v>1176</v>
      </c>
      <c r="G386" s="24">
        <v>72555</v>
      </c>
      <c r="H386" s="21" t="s">
        <v>136</v>
      </c>
      <c r="I386" s="21">
        <v>72555</v>
      </c>
      <c r="J386" s="22">
        <f t="shared" si="10"/>
        <v>0</v>
      </c>
      <c r="K386" s="19" t="s">
        <v>23</v>
      </c>
    </row>
    <row r="387" spans="2:11" ht="35.1" customHeight="1">
      <c r="B387" s="18">
        <f t="shared" si="11"/>
        <v>381</v>
      </c>
      <c r="C387" s="19" t="s">
        <v>63</v>
      </c>
      <c r="D387" s="20" t="s">
        <v>591</v>
      </c>
      <c r="E387" s="23" t="s">
        <v>1057</v>
      </c>
      <c r="F387" s="23" t="s">
        <v>1176</v>
      </c>
      <c r="G387" s="24">
        <v>72555</v>
      </c>
      <c r="H387" s="21" t="s">
        <v>136</v>
      </c>
      <c r="I387" s="21">
        <v>72555</v>
      </c>
      <c r="J387" s="22">
        <f t="shared" si="10"/>
        <v>0</v>
      </c>
      <c r="K387" s="19" t="s">
        <v>23</v>
      </c>
    </row>
    <row r="388" spans="2:11" ht="35.1" customHeight="1">
      <c r="B388" s="18">
        <f t="shared" si="11"/>
        <v>382</v>
      </c>
      <c r="C388" s="19" t="s">
        <v>63</v>
      </c>
      <c r="D388" s="20" t="s">
        <v>592</v>
      </c>
      <c r="E388" s="23" t="s">
        <v>1058</v>
      </c>
      <c r="F388" s="23" t="s">
        <v>1176</v>
      </c>
      <c r="G388" s="24">
        <v>411145</v>
      </c>
      <c r="H388" s="21" t="s">
        <v>136</v>
      </c>
      <c r="I388" s="21">
        <v>411145</v>
      </c>
      <c r="J388" s="22">
        <f t="shared" si="10"/>
        <v>0</v>
      </c>
      <c r="K388" s="19" t="s">
        <v>23</v>
      </c>
    </row>
    <row r="389" spans="2:11" ht="35.1" customHeight="1">
      <c r="B389" s="18">
        <f t="shared" si="11"/>
        <v>383</v>
      </c>
      <c r="C389" s="19" t="s">
        <v>63</v>
      </c>
      <c r="D389" s="20" t="s">
        <v>593</v>
      </c>
      <c r="E389" s="23" t="s">
        <v>1059</v>
      </c>
      <c r="F389" s="23" t="s">
        <v>1176</v>
      </c>
      <c r="G389" s="24">
        <v>72555</v>
      </c>
      <c r="H389" s="21" t="s">
        <v>136</v>
      </c>
      <c r="I389" s="21">
        <v>72555</v>
      </c>
      <c r="J389" s="22">
        <f t="shared" si="10"/>
        <v>0</v>
      </c>
      <c r="K389" s="19" t="s">
        <v>23</v>
      </c>
    </row>
    <row r="390" spans="2:11" ht="35.1" customHeight="1">
      <c r="B390" s="18">
        <f t="shared" si="11"/>
        <v>384</v>
      </c>
      <c r="C390" s="19" t="s">
        <v>63</v>
      </c>
      <c r="D390" s="20" t="s">
        <v>594</v>
      </c>
      <c r="E390" s="23" t="s">
        <v>1060</v>
      </c>
      <c r="F390" s="23" t="s">
        <v>1176</v>
      </c>
      <c r="G390" s="24">
        <v>48370</v>
      </c>
      <c r="H390" s="21" t="s">
        <v>136</v>
      </c>
      <c r="I390" s="21">
        <v>48370</v>
      </c>
      <c r="J390" s="22">
        <f t="shared" si="10"/>
        <v>0</v>
      </c>
      <c r="K390" s="19" t="s">
        <v>23</v>
      </c>
    </row>
    <row r="391" spans="2:11" ht="35.1" customHeight="1">
      <c r="B391" s="18">
        <f t="shared" si="11"/>
        <v>385</v>
      </c>
      <c r="C391" s="19" t="s">
        <v>63</v>
      </c>
      <c r="D391" s="20" t="s">
        <v>595</v>
      </c>
      <c r="E391" s="23" t="s">
        <v>1061</v>
      </c>
      <c r="F391" s="23" t="s">
        <v>1176</v>
      </c>
      <c r="G391" s="24">
        <v>96740</v>
      </c>
      <c r="H391" s="21" t="s">
        <v>136</v>
      </c>
      <c r="I391" s="21">
        <v>96740</v>
      </c>
      <c r="J391" s="22">
        <f t="shared" si="10"/>
        <v>0</v>
      </c>
      <c r="K391" s="19" t="s">
        <v>23</v>
      </c>
    </row>
    <row r="392" spans="2:11" ht="35.1" customHeight="1">
      <c r="B392" s="18">
        <f t="shared" si="11"/>
        <v>386</v>
      </c>
      <c r="C392" s="19" t="s">
        <v>63</v>
      </c>
      <c r="D392" s="20" t="s">
        <v>596</v>
      </c>
      <c r="E392" s="23" t="s">
        <v>1062</v>
      </c>
      <c r="F392" s="23" t="s">
        <v>1176</v>
      </c>
      <c r="G392" s="24">
        <v>48370</v>
      </c>
      <c r="H392" s="21" t="s">
        <v>136</v>
      </c>
      <c r="I392" s="21">
        <v>48370</v>
      </c>
      <c r="J392" s="22">
        <f aca="true" t="shared" si="12" ref="J392:J455">+G392-I392</f>
        <v>0</v>
      </c>
      <c r="K392" s="19" t="s">
        <v>23</v>
      </c>
    </row>
    <row r="393" spans="2:11" ht="35.1" customHeight="1">
      <c r="B393" s="18">
        <f aca="true" t="shared" si="13" ref="B393:B456">+B392+1</f>
        <v>387</v>
      </c>
      <c r="C393" s="19" t="s">
        <v>63</v>
      </c>
      <c r="D393" s="20" t="s">
        <v>597</v>
      </c>
      <c r="E393" s="23" t="s">
        <v>1063</v>
      </c>
      <c r="F393" s="23" t="s">
        <v>1176</v>
      </c>
      <c r="G393" s="24">
        <v>193480</v>
      </c>
      <c r="H393" s="21" t="s">
        <v>136</v>
      </c>
      <c r="I393" s="21">
        <v>193480</v>
      </c>
      <c r="J393" s="22">
        <f t="shared" si="12"/>
        <v>0</v>
      </c>
      <c r="K393" s="19" t="s">
        <v>23</v>
      </c>
    </row>
    <row r="394" spans="2:11" ht="35.1" customHeight="1">
      <c r="B394" s="18">
        <f t="shared" si="13"/>
        <v>388</v>
      </c>
      <c r="C394" s="19" t="s">
        <v>63</v>
      </c>
      <c r="D394" s="20" t="s">
        <v>598</v>
      </c>
      <c r="E394" s="23" t="s">
        <v>1064</v>
      </c>
      <c r="F394" s="23" t="s">
        <v>1176</v>
      </c>
      <c r="G394" s="24">
        <v>338590</v>
      </c>
      <c r="H394" s="21" t="s">
        <v>136</v>
      </c>
      <c r="I394" s="21">
        <v>338590</v>
      </c>
      <c r="J394" s="22">
        <f t="shared" si="12"/>
        <v>0</v>
      </c>
      <c r="K394" s="19" t="s">
        <v>23</v>
      </c>
    </row>
    <row r="395" spans="2:11" ht="35.1" customHeight="1">
      <c r="B395" s="18">
        <f t="shared" si="13"/>
        <v>389</v>
      </c>
      <c r="C395" s="19" t="s">
        <v>63</v>
      </c>
      <c r="D395" s="20" t="s">
        <v>599</v>
      </c>
      <c r="E395" s="23" t="s">
        <v>1065</v>
      </c>
      <c r="F395" s="23" t="s">
        <v>1176</v>
      </c>
      <c r="G395" s="24">
        <v>169295</v>
      </c>
      <c r="H395" s="21" t="s">
        <v>136</v>
      </c>
      <c r="I395" s="21">
        <v>169295</v>
      </c>
      <c r="J395" s="22">
        <f t="shared" si="12"/>
        <v>0</v>
      </c>
      <c r="K395" s="19" t="s">
        <v>23</v>
      </c>
    </row>
    <row r="396" spans="2:11" ht="35.1" customHeight="1">
      <c r="B396" s="18">
        <f t="shared" si="13"/>
        <v>390</v>
      </c>
      <c r="C396" s="19" t="s">
        <v>63</v>
      </c>
      <c r="D396" s="20" t="s">
        <v>600</v>
      </c>
      <c r="E396" s="23" t="s">
        <v>1066</v>
      </c>
      <c r="F396" s="23" t="s">
        <v>1176</v>
      </c>
      <c r="G396" s="24">
        <v>290220</v>
      </c>
      <c r="H396" s="21" t="s">
        <v>136</v>
      </c>
      <c r="I396" s="21">
        <v>290220</v>
      </c>
      <c r="J396" s="22">
        <f t="shared" si="12"/>
        <v>0</v>
      </c>
      <c r="K396" s="19" t="s">
        <v>23</v>
      </c>
    </row>
    <row r="397" spans="2:11" ht="35.1" customHeight="1">
      <c r="B397" s="18">
        <f t="shared" si="13"/>
        <v>391</v>
      </c>
      <c r="C397" s="19" t="s">
        <v>63</v>
      </c>
      <c r="D397" s="20" t="s">
        <v>601</v>
      </c>
      <c r="E397" s="23" t="s">
        <v>1067</v>
      </c>
      <c r="F397" s="23" t="s">
        <v>1176</v>
      </c>
      <c r="G397" s="24">
        <v>169295</v>
      </c>
      <c r="H397" s="21" t="s">
        <v>136</v>
      </c>
      <c r="I397" s="21">
        <v>169295</v>
      </c>
      <c r="J397" s="22">
        <f t="shared" si="12"/>
        <v>0</v>
      </c>
      <c r="K397" s="19" t="s">
        <v>23</v>
      </c>
    </row>
    <row r="398" spans="2:11" ht="35.1" customHeight="1">
      <c r="B398" s="18">
        <f t="shared" si="13"/>
        <v>392</v>
      </c>
      <c r="C398" s="19" t="s">
        <v>63</v>
      </c>
      <c r="D398" s="20" t="s">
        <v>602</v>
      </c>
      <c r="E398" s="23" t="s">
        <v>1068</v>
      </c>
      <c r="F398" s="23" t="s">
        <v>1176</v>
      </c>
      <c r="G398" s="24">
        <v>24185</v>
      </c>
      <c r="H398" s="21" t="s">
        <v>136</v>
      </c>
      <c r="I398" s="21">
        <v>24185</v>
      </c>
      <c r="J398" s="22">
        <f t="shared" si="12"/>
        <v>0</v>
      </c>
      <c r="K398" s="19" t="s">
        <v>23</v>
      </c>
    </row>
    <row r="399" spans="2:11" ht="35.1" customHeight="1">
      <c r="B399" s="18">
        <f t="shared" si="13"/>
        <v>393</v>
      </c>
      <c r="C399" s="19" t="s">
        <v>63</v>
      </c>
      <c r="D399" s="20" t="s">
        <v>603</v>
      </c>
      <c r="E399" s="23" t="s">
        <v>1069</v>
      </c>
      <c r="F399" s="23" t="s">
        <v>1176</v>
      </c>
      <c r="G399" s="24">
        <v>48370</v>
      </c>
      <c r="H399" s="21" t="s">
        <v>136</v>
      </c>
      <c r="I399" s="21">
        <v>48370</v>
      </c>
      <c r="J399" s="22">
        <f t="shared" si="12"/>
        <v>0</v>
      </c>
      <c r="K399" s="19" t="s">
        <v>23</v>
      </c>
    </row>
    <row r="400" spans="2:11" ht="35.1" customHeight="1">
      <c r="B400" s="18">
        <f t="shared" si="13"/>
        <v>394</v>
      </c>
      <c r="C400" s="19" t="s">
        <v>63</v>
      </c>
      <c r="D400" s="20" t="s">
        <v>604</v>
      </c>
      <c r="E400" s="23" t="s">
        <v>1070</v>
      </c>
      <c r="F400" s="23" t="s">
        <v>1176</v>
      </c>
      <c r="G400" s="24">
        <v>96740</v>
      </c>
      <c r="H400" s="21" t="s">
        <v>136</v>
      </c>
      <c r="I400" s="21">
        <v>96740</v>
      </c>
      <c r="J400" s="22">
        <f t="shared" si="12"/>
        <v>0</v>
      </c>
      <c r="K400" s="19" t="s">
        <v>23</v>
      </c>
    </row>
    <row r="401" spans="2:11" ht="35.1" customHeight="1">
      <c r="B401" s="18">
        <f t="shared" si="13"/>
        <v>395</v>
      </c>
      <c r="C401" s="19" t="s">
        <v>63</v>
      </c>
      <c r="D401" s="20" t="s">
        <v>605</v>
      </c>
      <c r="E401" s="23" t="s">
        <v>1071</v>
      </c>
      <c r="F401" s="23" t="s">
        <v>1176</v>
      </c>
      <c r="G401" s="24">
        <v>48370</v>
      </c>
      <c r="H401" s="21" t="s">
        <v>136</v>
      </c>
      <c r="I401" s="21">
        <v>48370</v>
      </c>
      <c r="J401" s="22">
        <f t="shared" si="12"/>
        <v>0</v>
      </c>
      <c r="K401" s="19" t="s">
        <v>23</v>
      </c>
    </row>
    <row r="402" spans="2:11" ht="35.1" customHeight="1">
      <c r="B402" s="18">
        <f t="shared" si="13"/>
        <v>396</v>
      </c>
      <c r="C402" s="19" t="s">
        <v>63</v>
      </c>
      <c r="D402" s="20" t="s">
        <v>606</v>
      </c>
      <c r="E402" s="23" t="s">
        <v>1072</v>
      </c>
      <c r="F402" s="23" t="s">
        <v>1176</v>
      </c>
      <c r="G402" s="24">
        <v>483700</v>
      </c>
      <c r="H402" s="21" t="s">
        <v>136</v>
      </c>
      <c r="I402" s="21">
        <v>483700</v>
      </c>
      <c r="J402" s="22">
        <f t="shared" si="12"/>
        <v>0</v>
      </c>
      <c r="K402" s="19" t="s">
        <v>23</v>
      </c>
    </row>
    <row r="403" spans="2:11" ht="35.1" customHeight="1">
      <c r="B403" s="18">
        <f t="shared" si="13"/>
        <v>397</v>
      </c>
      <c r="C403" s="19" t="s">
        <v>63</v>
      </c>
      <c r="D403" s="20" t="s">
        <v>607</v>
      </c>
      <c r="E403" s="23" t="s">
        <v>1073</v>
      </c>
      <c r="F403" s="23" t="s">
        <v>1176</v>
      </c>
      <c r="G403" s="24">
        <v>193480</v>
      </c>
      <c r="H403" s="21" t="s">
        <v>136</v>
      </c>
      <c r="I403" s="21">
        <v>193480</v>
      </c>
      <c r="J403" s="22">
        <f t="shared" si="12"/>
        <v>0</v>
      </c>
      <c r="K403" s="19" t="s">
        <v>23</v>
      </c>
    </row>
    <row r="404" spans="2:11" ht="35.1" customHeight="1">
      <c r="B404" s="18">
        <f t="shared" si="13"/>
        <v>398</v>
      </c>
      <c r="C404" s="19" t="s">
        <v>63</v>
      </c>
      <c r="D404" s="20" t="s">
        <v>608</v>
      </c>
      <c r="E404" s="23" t="s">
        <v>1074</v>
      </c>
      <c r="F404" s="23" t="s">
        <v>1176</v>
      </c>
      <c r="G404" s="24">
        <v>145110</v>
      </c>
      <c r="H404" s="21" t="s">
        <v>136</v>
      </c>
      <c r="I404" s="21">
        <v>145110</v>
      </c>
      <c r="J404" s="22">
        <f t="shared" si="12"/>
        <v>0</v>
      </c>
      <c r="K404" s="19" t="s">
        <v>23</v>
      </c>
    </row>
    <row r="405" spans="2:11" ht="35.1" customHeight="1">
      <c r="B405" s="18">
        <f t="shared" si="13"/>
        <v>399</v>
      </c>
      <c r="C405" s="19" t="s">
        <v>63</v>
      </c>
      <c r="D405" s="20" t="s">
        <v>609</v>
      </c>
      <c r="E405" s="23" t="s">
        <v>1075</v>
      </c>
      <c r="F405" s="23" t="s">
        <v>1176</v>
      </c>
      <c r="G405" s="24">
        <v>48370</v>
      </c>
      <c r="H405" s="21" t="s">
        <v>136</v>
      </c>
      <c r="I405" s="21">
        <v>48370</v>
      </c>
      <c r="J405" s="22">
        <f t="shared" si="12"/>
        <v>0</v>
      </c>
      <c r="K405" s="19" t="s">
        <v>23</v>
      </c>
    </row>
    <row r="406" spans="2:11" ht="35.1" customHeight="1">
      <c r="B406" s="18">
        <f t="shared" si="13"/>
        <v>400</v>
      </c>
      <c r="C406" s="19" t="s">
        <v>63</v>
      </c>
      <c r="D406" s="20" t="s">
        <v>610</v>
      </c>
      <c r="E406" s="23" t="s">
        <v>1076</v>
      </c>
      <c r="F406" s="23" t="s">
        <v>1176</v>
      </c>
      <c r="G406" s="24">
        <v>72555</v>
      </c>
      <c r="H406" s="21" t="s">
        <v>136</v>
      </c>
      <c r="I406" s="21">
        <v>72555</v>
      </c>
      <c r="J406" s="22">
        <f t="shared" si="12"/>
        <v>0</v>
      </c>
      <c r="K406" s="19" t="s">
        <v>23</v>
      </c>
    </row>
    <row r="407" spans="2:11" ht="35.1" customHeight="1">
      <c r="B407" s="18">
        <f t="shared" si="13"/>
        <v>401</v>
      </c>
      <c r="C407" s="19" t="s">
        <v>63</v>
      </c>
      <c r="D407" s="20" t="s">
        <v>611</v>
      </c>
      <c r="E407" s="23" t="s">
        <v>1077</v>
      </c>
      <c r="F407" s="23" t="s">
        <v>1176</v>
      </c>
      <c r="G407" s="24">
        <v>193480</v>
      </c>
      <c r="H407" s="21" t="s">
        <v>136</v>
      </c>
      <c r="I407" s="21">
        <v>193480</v>
      </c>
      <c r="J407" s="22">
        <f t="shared" si="12"/>
        <v>0</v>
      </c>
      <c r="K407" s="19" t="s">
        <v>23</v>
      </c>
    </row>
    <row r="408" spans="2:11" ht="35.1" customHeight="1">
      <c r="B408" s="18">
        <f t="shared" si="13"/>
        <v>402</v>
      </c>
      <c r="C408" s="19" t="s">
        <v>63</v>
      </c>
      <c r="D408" s="20" t="s">
        <v>612</v>
      </c>
      <c r="E408" s="23" t="s">
        <v>1078</v>
      </c>
      <c r="F408" s="23" t="s">
        <v>1176</v>
      </c>
      <c r="G408" s="24">
        <v>96740</v>
      </c>
      <c r="H408" s="21" t="s">
        <v>136</v>
      </c>
      <c r="I408" s="21">
        <v>96740</v>
      </c>
      <c r="J408" s="22">
        <f t="shared" si="12"/>
        <v>0</v>
      </c>
      <c r="K408" s="19" t="s">
        <v>23</v>
      </c>
    </row>
    <row r="409" spans="2:11" ht="35.1" customHeight="1">
      <c r="B409" s="18">
        <f t="shared" si="13"/>
        <v>403</v>
      </c>
      <c r="C409" s="19" t="s">
        <v>63</v>
      </c>
      <c r="D409" s="20" t="s">
        <v>613</v>
      </c>
      <c r="E409" s="23" t="s">
        <v>1079</v>
      </c>
      <c r="F409" s="23" t="s">
        <v>1176</v>
      </c>
      <c r="G409" s="24">
        <v>241850</v>
      </c>
      <c r="H409" s="21" t="s">
        <v>136</v>
      </c>
      <c r="I409" s="21">
        <v>241850</v>
      </c>
      <c r="J409" s="22">
        <f t="shared" si="12"/>
        <v>0</v>
      </c>
      <c r="K409" s="19" t="s">
        <v>23</v>
      </c>
    </row>
    <row r="410" spans="2:11" ht="35.1" customHeight="1">
      <c r="B410" s="18">
        <f t="shared" si="13"/>
        <v>404</v>
      </c>
      <c r="C410" s="19" t="s">
        <v>63</v>
      </c>
      <c r="D410" s="20" t="s">
        <v>614</v>
      </c>
      <c r="E410" s="23" t="s">
        <v>1080</v>
      </c>
      <c r="F410" s="23" t="s">
        <v>1176</v>
      </c>
      <c r="G410" s="24">
        <v>241850</v>
      </c>
      <c r="H410" s="21" t="s">
        <v>136</v>
      </c>
      <c r="I410" s="21">
        <v>241850</v>
      </c>
      <c r="J410" s="22">
        <f t="shared" si="12"/>
        <v>0</v>
      </c>
      <c r="K410" s="19" t="s">
        <v>23</v>
      </c>
    </row>
    <row r="411" spans="2:11" ht="35.1" customHeight="1">
      <c r="B411" s="18">
        <f t="shared" si="13"/>
        <v>405</v>
      </c>
      <c r="C411" s="19" t="s">
        <v>63</v>
      </c>
      <c r="D411" s="20" t="s">
        <v>615</v>
      </c>
      <c r="E411" s="23" t="s">
        <v>1081</v>
      </c>
      <c r="F411" s="23" t="s">
        <v>1176</v>
      </c>
      <c r="G411" s="24">
        <v>217665</v>
      </c>
      <c r="H411" s="21" t="s">
        <v>136</v>
      </c>
      <c r="I411" s="21">
        <v>217665</v>
      </c>
      <c r="J411" s="22">
        <f t="shared" si="12"/>
        <v>0</v>
      </c>
      <c r="K411" s="19" t="s">
        <v>23</v>
      </c>
    </row>
    <row r="412" spans="2:11" ht="35.1" customHeight="1">
      <c r="B412" s="18">
        <f t="shared" si="13"/>
        <v>406</v>
      </c>
      <c r="C412" s="19" t="s">
        <v>57</v>
      </c>
      <c r="D412" s="20" t="s">
        <v>616</v>
      </c>
      <c r="E412" s="23" t="s">
        <v>1082</v>
      </c>
      <c r="F412" s="23" t="s">
        <v>1182</v>
      </c>
      <c r="G412" s="24">
        <v>3865</v>
      </c>
      <c r="H412" s="21" t="s">
        <v>136</v>
      </c>
      <c r="I412" s="21">
        <v>3865</v>
      </c>
      <c r="J412" s="22">
        <f t="shared" si="12"/>
        <v>0</v>
      </c>
      <c r="K412" s="19" t="s">
        <v>23</v>
      </c>
    </row>
    <row r="413" spans="2:11" ht="35.1" customHeight="1">
      <c r="B413" s="18">
        <f t="shared" si="13"/>
        <v>407</v>
      </c>
      <c r="C413" s="19" t="s">
        <v>206</v>
      </c>
      <c r="D413" s="20" t="s">
        <v>617</v>
      </c>
      <c r="E413" s="23" t="s">
        <v>1083</v>
      </c>
      <c r="F413" s="23" t="s">
        <v>1188</v>
      </c>
      <c r="G413" s="24">
        <v>200000</v>
      </c>
      <c r="H413" s="21" t="s">
        <v>136</v>
      </c>
      <c r="I413" s="21">
        <v>200000</v>
      </c>
      <c r="J413" s="22">
        <f t="shared" si="12"/>
        <v>0</v>
      </c>
      <c r="K413" s="19" t="s">
        <v>23</v>
      </c>
    </row>
    <row r="414" spans="2:11" ht="35.1" customHeight="1">
      <c r="B414" s="18">
        <f t="shared" si="13"/>
        <v>408</v>
      </c>
      <c r="C414" s="19" t="s">
        <v>168</v>
      </c>
      <c r="D414" s="20" t="s">
        <v>618</v>
      </c>
      <c r="E414" s="23" t="s">
        <v>1084</v>
      </c>
      <c r="F414" s="23" t="s">
        <v>1184</v>
      </c>
      <c r="G414" s="24">
        <v>749300</v>
      </c>
      <c r="H414" s="21" t="s">
        <v>136</v>
      </c>
      <c r="I414" s="21">
        <v>749300</v>
      </c>
      <c r="J414" s="22">
        <f t="shared" si="12"/>
        <v>0</v>
      </c>
      <c r="K414" s="19" t="s">
        <v>23</v>
      </c>
    </row>
    <row r="415" spans="2:11" ht="35.1" customHeight="1">
      <c r="B415" s="18">
        <f t="shared" si="13"/>
        <v>409</v>
      </c>
      <c r="C415" s="19" t="s">
        <v>55</v>
      </c>
      <c r="D415" s="20" t="s">
        <v>619</v>
      </c>
      <c r="E415" s="23" t="s">
        <v>120</v>
      </c>
      <c r="F415" s="23" t="s">
        <v>1172</v>
      </c>
      <c r="G415" s="24">
        <v>88500</v>
      </c>
      <c r="H415" s="21" t="s">
        <v>136</v>
      </c>
      <c r="I415" s="21">
        <v>88500</v>
      </c>
      <c r="J415" s="22">
        <f t="shared" si="12"/>
        <v>0</v>
      </c>
      <c r="K415" s="19" t="s">
        <v>23</v>
      </c>
    </row>
    <row r="416" spans="2:11" ht="35.1" customHeight="1">
      <c r="B416" s="18">
        <f t="shared" si="13"/>
        <v>410</v>
      </c>
      <c r="C416" s="19" t="s">
        <v>29</v>
      </c>
      <c r="D416" s="20" t="s">
        <v>620</v>
      </c>
      <c r="E416" s="23" t="s">
        <v>1085</v>
      </c>
      <c r="F416" s="23" t="s">
        <v>1180</v>
      </c>
      <c r="G416" s="24">
        <v>88500</v>
      </c>
      <c r="H416" s="21" t="s">
        <v>136</v>
      </c>
      <c r="I416" s="21">
        <v>88500</v>
      </c>
      <c r="J416" s="22">
        <f t="shared" si="12"/>
        <v>0</v>
      </c>
      <c r="K416" s="19" t="s">
        <v>23</v>
      </c>
    </row>
    <row r="417" spans="2:11" ht="35.1" customHeight="1">
      <c r="B417" s="18">
        <f t="shared" si="13"/>
        <v>411</v>
      </c>
      <c r="C417" s="19" t="s">
        <v>95</v>
      </c>
      <c r="D417" s="20" t="s">
        <v>621</v>
      </c>
      <c r="E417" s="23" t="s">
        <v>1086</v>
      </c>
      <c r="F417" s="23" t="s">
        <v>1179</v>
      </c>
      <c r="G417" s="24">
        <v>118000</v>
      </c>
      <c r="H417" s="21" t="s">
        <v>136</v>
      </c>
      <c r="I417" s="21">
        <v>118000</v>
      </c>
      <c r="J417" s="22">
        <f t="shared" si="12"/>
        <v>0</v>
      </c>
      <c r="K417" s="19" t="s">
        <v>23</v>
      </c>
    </row>
    <row r="418" spans="2:11" ht="35.1" customHeight="1">
      <c r="B418" s="18">
        <f t="shared" si="13"/>
        <v>412</v>
      </c>
      <c r="C418" s="19" t="s">
        <v>95</v>
      </c>
      <c r="D418" s="20" t="s">
        <v>622</v>
      </c>
      <c r="E418" s="23" t="s">
        <v>1087</v>
      </c>
      <c r="F418" s="23" t="s">
        <v>1176</v>
      </c>
      <c r="G418" s="24">
        <v>59000</v>
      </c>
      <c r="H418" s="21" t="s">
        <v>136</v>
      </c>
      <c r="I418" s="21">
        <v>59000</v>
      </c>
      <c r="J418" s="22">
        <f t="shared" si="12"/>
        <v>0</v>
      </c>
      <c r="K418" s="19" t="s">
        <v>23</v>
      </c>
    </row>
    <row r="419" spans="2:11" ht="35.1" customHeight="1">
      <c r="B419" s="18">
        <f t="shared" si="13"/>
        <v>413</v>
      </c>
      <c r="C419" s="19" t="s">
        <v>207</v>
      </c>
      <c r="D419" s="20" t="s">
        <v>623</v>
      </c>
      <c r="E419" s="23" t="s">
        <v>1088</v>
      </c>
      <c r="F419" s="23" t="s">
        <v>1184</v>
      </c>
      <c r="G419" s="24">
        <v>10677.81</v>
      </c>
      <c r="H419" s="21" t="s">
        <v>136</v>
      </c>
      <c r="I419" s="21">
        <v>10677.81</v>
      </c>
      <c r="J419" s="22">
        <f t="shared" si="12"/>
        <v>0</v>
      </c>
      <c r="K419" s="19" t="s">
        <v>23</v>
      </c>
    </row>
    <row r="420" spans="2:11" ht="35.1" customHeight="1">
      <c r="B420" s="18">
        <f t="shared" si="13"/>
        <v>414</v>
      </c>
      <c r="C420" s="19" t="s">
        <v>166</v>
      </c>
      <c r="D420" s="20" t="s">
        <v>624</v>
      </c>
      <c r="E420" s="23" t="s">
        <v>1089</v>
      </c>
      <c r="F420" s="23" t="s">
        <v>1183</v>
      </c>
      <c r="G420" s="24">
        <v>47200</v>
      </c>
      <c r="H420" s="21" t="s">
        <v>136</v>
      </c>
      <c r="I420" s="21">
        <v>47200</v>
      </c>
      <c r="J420" s="22">
        <f t="shared" si="12"/>
        <v>0</v>
      </c>
      <c r="K420" s="19" t="s">
        <v>23</v>
      </c>
    </row>
    <row r="421" spans="2:11" ht="35.1" customHeight="1">
      <c r="B421" s="18">
        <f t="shared" si="13"/>
        <v>415</v>
      </c>
      <c r="C421" s="19" t="s">
        <v>173</v>
      </c>
      <c r="D421" s="20" t="s">
        <v>625</v>
      </c>
      <c r="E421" s="23" t="s">
        <v>1090</v>
      </c>
      <c r="F421" s="23" t="s">
        <v>1184</v>
      </c>
      <c r="G421" s="24">
        <v>6848300</v>
      </c>
      <c r="H421" s="21" t="s">
        <v>136</v>
      </c>
      <c r="I421" s="21">
        <v>6848300</v>
      </c>
      <c r="J421" s="22">
        <f t="shared" si="12"/>
        <v>0</v>
      </c>
      <c r="K421" s="19" t="s">
        <v>23</v>
      </c>
    </row>
    <row r="422" spans="2:11" ht="35.1" customHeight="1">
      <c r="B422" s="18">
        <f t="shared" si="13"/>
        <v>416</v>
      </c>
      <c r="C422" s="19" t="s">
        <v>173</v>
      </c>
      <c r="D422" s="20" t="s">
        <v>626</v>
      </c>
      <c r="E422" s="23" t="s">
        <v>1091</v>
      </c>
      <c r="F422" s="23" t="s">
        <v>1184</v>
      </c>
      <c r="G422" s="24">
        <v>3805300</v>
      </c>
      <c r="H422" s="21" t="s">
        <v>136</v>
      </c>
      <c r="I422" s="21">
        <v>3805300</v>
      </c>
      <c r="J422" s="22">
        <f t="shared" si="12"/>
        <v>0</v>
      </c>
      <c r="K422" s="19" t="s">
        <v>23</v>
      </c>
    </row>
    <row r="423" spans="2:11" ht="35.1" customHeight="1">
      <c r="B423" s="18">
        <f t="shared" si="13"/>
        <v>417</v>
      </c>
      <c r="C423" s="19" t="s">
        <v>25</v>
      </c>
      <c r="D423" s="20" t="s">
        <v>627</v>
      </c>
      <c r="E423" s="23" t="s">
        <v>1092</v>
      </c>
      <c r="F423" s="23" t="s">
        <v>1172</v>
      </c>
      <c r="G423" s="24">
        <v>19947513.93</v>
      </c>
      <c r="H423" s="21" t="s">
        <v>136</v>
      </c>
      <c r="I423" s="21">
        <v>19947513.93</v>
      </c>
      <c r="J423" s="22">
        <f t="shared" si="12"/>
        <v>0</v>
      </c>
      <c r="K423" s="19" t="s">
        <v>23</v>
      </c>
    </row>
    <row r="424" spans="2:11" ht="35.1" customHeight="1">
      <c r="B424" s="18">
        <f t="shared" si="13"/>
        <v>418</v>
      </c>
      <c r="C424" s="19" t="s">
        <v>44</v>
      </c>
      <c r="D424" s="20" t="s">
        <v>628</v>
      </c>
      <c r="E424" s="23" t="s">
        <v>1093</v>
      </c>
      <c r="F424" s="23" t="s">
        <v>1184</v>
      </c>
      <c r="G424" s="24">
        <v>31792579.96</v>
      </c>
      <c r="H424" s="21" t="s">
        <v>136</v>
      </c>
      <c r="I424" s="21">
        <v>31792579.96</v>
      </c>
      <c r="J424" s="22">
        <f t="shared" si="12"/>
        <v>0</v>
      </c>
      <c r="K424" s="19" t="s">
        <v>23</v>
      </c>
    </row>
    <row r="425" spans="2:11" ht="35.1" customHeight="1">
      <c r="B425" s="18">
        <f t="shared" si="13"/>
        <v>419</v>
      </c>
      <c r="C425" s="19" t="s">
        <v>27</v>
      </c>
      <c r="D425" s="20" t="s">
        <v>629</v>
      </c>
      <c r="E425" s="23" t="s">
        <v>107</v>
      </c>
      <c r="F425" s="23" t="s">
        <v>1172</v>
      </c>
      <c r="G425" s="24">
        <v>120989674.9</v>
      </c>
      <c r="H425" s="21" t="s">
        <v>136</v>
      </c>
      <c r="I425" s="21">
        <v>120989674.9</v>
      </c>
      <c r="J425" s="22">
        <f t="shared" si="12"/>
        <v>0</v>
      </c>
      <c r="K425" s="19" t="s">
        <v>23</v>
      </c>
    </row>
    <row r="426" spans="2:11" ht="35.1" customHeight="1">
      <c r="B426" s="18">
        <f t="shared" si="13"/>
        <v>420</v>
      </c>
      <c r="C426" s="19" t="s">
        <v>88</v>
      </c>
      <c r="D426" s="20" t="s">
        <v>630</v>
      </c>
      <c r="E426" s="23" t="s">
        <v>1094</v>
      </c>
      <c r="F426" s="23" t="s">
        <v>1188</v>
      </c>
      <c r="G426" s="24">
        <v>1352.23</v>
      </c>
      <c r="H426" s="21" t="s">
        <v>136</v>
      </c>
      <c r="I426" s="21">
        <v>1352.23</v>
      </c>
      <c r="J426" s="22">
        <f t="shared" si="12"/>
        <v>0</v>
      </c>
      <c r="K426" s="19" t="s">
        <v>23</v>
      </c>
    </row>
    <row r="427" spans="2:11" ht="35.1" customHeight="1">
      <c r="B427" s="18">
        <f t="shared" si="13"/>
        <v>421</v>
      </c>
      <c r="C427" s="19" t="s">
        <v>60</v>
      </c>
      <c r="D427" s="20" t="s">
        <v>631</v>
      </c>
      <c r="E427" s="23" t="s">
        <v>1095</v>
      </c>
      <c r="F427" s="23" t="s">
        <v>1188</v>
      </c>
      <c r="G427" s="24">
        <v>48051.96</v>
      </c>
      <c r="H427" s="21" t="s">
        <v>136</v>
      </c>
      <c r="I427" s="21">
        <v>48051.96</v>
      </c>
      <c r="J427" s="22">
        <f t="shared" si="12"/>
        <v>0</v>
      </c>
      <c r="K427" s="19" t="s">
        <v>23</v>
      </c>
    </row>
    <row r="428" spans="2:11" ht="35.1" customHeight="1">
      <c r="B428" s="18">
        <f t="shared" si="13"/>
        <v>422</v>
      </c>
      <c r="C428" s="19" t="s">
        <v>188</v>
      </c>
      <c r="D428" s="20" t="s">
        <v>632</v>
      </c>
      <c r="E428" s="23" t="s">
        <v>1096</v>
      </c>
      <c r="F428" s="23" t="s">
        <v>1183</v>
      </c>
      <c r="G428" s="24">
        <v>123900</v>
      </c>
      <c r="H428" s="21" t="s">
        <v>136</v>
      </c>
      <c r="I428" s="21">
        <v>123900</v>
      </c>
      <c r="J428" s="22">
        <f t="shared" si="12"/>
        <v>0</v>
      </c>
      <c r="K428" s="19" t="s">
        <v>23</v>
      </c>
    </row>
    <row r="429" spans="2:11" ht="35.1" customHeight="1">
      <c r="B429" s="18">
        <f t="shared" si="13"/>
        <v>423</v>
      </c>
      <c r="C429" s="19" t="s">
        <v>188</v>
      </c>
      <c r="D429" s="20" t="s">
        <v>633</v>
      </c>
      <c r="E429" s="23" t="s">
        <v>1097</v>
      </c>
      <c r="F429" s="23" t="s">
        <v>1172</v>
      </c>
      <c r="G429" s="24">
        <v>82600</v>
      </c>
      <c r="H429" s="21" t="s">
        <v>136</v>
      </c>
      <c r="I429" s="21">
        <v>82600</v>
      </c>
      <c r="J429" s="22">
        <f t="shared" si="12"/>
        <v>0</v>
      </c>
      <c r="K429" s="19" t="s">
        <v>23</v>
      </c>
    </row>
    <row r="430" spans="2:11" ht="35.1" customHeight="1">
      <c r="B430" s="18">
        <f t="shared" si="13"/>
        <v>424</v>
      </c>
      <c r="C430" s="19" t="s">
        <v>97</v>
      </c>
      <c r="D430" s="20" t="s">
        <v>634</v>
      </c>
      <c r="E430" s="23" t="s">
        <v>1098</v>
      </c>
      <c r="F430" s="23" t="s">
        <v>1176</v>
      </c>
      <c r="G430" s="24">
        <v>7440</v>
      </c>
      <c r="H430" s="21" t="s">
        <v>136</v>
      </c>
      <c r="I430" s="21">
        <v>7440</v>
      </c>
      <c r="J430" s="22">
        <f t="shared" si="12"/>
        <v>0</v>
      </c>
      <c r="K430" s="19" t="s">
        <v>23</v>
      </c>
    </row>
    <row r="431" spans="2:11" ht="35.1" customHeight="1">
      <c r="B431" s="18">
        <f t="shared" si="13"/>
        <v>425</v>
      </c>
      <c r="C431" s="19" t="s">
        <v>208</v>
      </c>
      <c r="D431" s="20" t="s">
        <v>635</v>
      </c>
      <c r="E431" s="23" t="s">
        <v>115</v>
      </c>
      <c r="F431" s="23" t="s">
        <v>1176</v>
      </c>
      <c r="G431" s="24">
        <v>68440</v>
      </c>
      <c r="H431" s="21" t="s">
        <v>136</v>
      </c>
      <c r="I431" s="21">
        <v>68440</v>
      </c>
      <c r="J431" s="22">
        <f t="shared" si="12"/>
        <v>0</v>
      </c>
      <c r="K431" s="19" t="s">
        <v>23</v>
      </c>
    </row>
    <row r="432" spans="2:11" ht="35.1" customHeight="1">
      <c r="B432" s="18">
        <f t="shared" si="13"/>
        <v>426</v>
      </c>
      <c r="C432" s="19" t="s">
        <v>193</v>
      </c>
      <c r="D432" s="20" t="s">
        <v>636</v>
      </c>
      <c r="E432" s="23" t="s">
        <v>1099</v>
      </c>
      <c r="F432" s="23" t="s">
        <v>1177</v>
      </c>
      <c r="G432" s="24">
        <v>141600</v>
      </c>
      <c r="H432" s="21" t="s">
        <v>136</v>
      </c>
      <c r="I432" s="21">
        <v>141600</v>
      </c>
      <c r="J432" s="22">
        <f t="shared" si="12"/>
        <v>0</v>
      </c>
      <c r="K432" s="19" t="s">
        <v>23</v>
      </c>
    </row>
    <row r="433" spans="2:11" ht="35.1" customHeight="1">
      <c r="B433" s="18">
        <f t="shared" si="13"/>
        <v>427</v>
      </c>
      <c r="C433" s="19" t="s">
        <v>193</v>
      </c>
      <c r="D433" s="20" t="s">
        <v>637</v>
      </c>
      <c r="E433" s="23" t="s">
        <v>1100</v>
      </c>
      <c r="F433" s="23" t="s">
        <v>1183</v>
      </c>
      <c r="G433" s="24">
        <v>215543.41</v>
      </c>
      <c r="H433" s="21" t="s">
        <v>136</v>
      </c>
      <c r="I433" s="21">
        <v>215543.41</v>
      </c>
      <c r="J433" s="22">
        <f t="shared" si="12"/>
        <v>0</v>
      </c>
      <c r="K433" s="19" t="s">
        <v>23</v>
      </c>
    </row>
    <row r="434" spans="2:11" ht="35.1" customHeight="1">
      <c r="B434" s="18">
        <f t="shared" si="13"/>
        <v>428</v>
      </c>
      <c r="C434" s="19" t="s">
        <v>97</v>
      </c>
      <c r="D434" s="20" t="s">
        <v>638</v>
      </c>
      <c r="E434" s="23" t="s">
        <v>1101</v>
      </c>
      <c r="F434" s="23" t="s">
        <v>1176</v>
      </c>
      <c r="G434" s="24">
        <v>4200</v>
      </c>
      <c r="H434" s="21" t="s">
        <v>136</v>
      </c>
      <c r="I434" s="21">
        <v>4200</v>
      </c>
      <c r="J434" s="22">
        <f t="shared" si="12"/>
        <v>0</v>
      </c>
      <c r="K434" s="19" t="s">
        <v>23</v>
      </c>
    </row>
    <row r="435" spans="2:11" ht="35.1" customHeight="1">
      <c r="B435" s="18">
        <f t="shared" si="13"/>
        <v>429</v>
      </c>
      <c r="C435" s="19" t="s">
        <v>97</v>
      </c>
      <c r="D435" s="20" t="s">
        <v>639</v>
      </c>
      <c r="E435" s="23" t="s">
        <v>1102</v>
      </c>
      <c r="F435" s="23" t="s">
        <v>1176</v>
      </c>
      <c r="G435" s="24">
        <v>1260</v>
      </c>
      <c r="H435" s="21" t="s">
        <v>136</v>
      </c>
      <c r="I435" s="21">
        <v>1260</v>
      </c>
      <c r="J435" s="22">
        <f t="shared" si="12"/>
        <v>0</v>
      </c>
      <c r="K435" s="19" t="s">
        <v>23</v>
      </c>
    </row>
    <row r="436" spans="2:11" ht="35.1" customHeight="1">
      <c r="B436" s="18">
        <f t="shared" si="13"/>
        <v>430</v>
      </c>
      <c r="C436" s="19" t="s">
        <v>97</v>
      </c>
      <c r="D436" s="20" t="s">
        <v>640</v>
      </c>
      <c r="E436" s="23" t="s">
        <v>1103</v>
      </c>
      <c r="F436" s="23" t="s">
        <v>1172</v>
      </c>
      <c r="G436" s="24">
        <v>2820</v>
      </c>
      <c r="H436" s="21" t="s">
        <v>136</v>
      </c>
      <c r="I436" s="21">
        <v>2820</v>
      </c>
      <c r="J436" s="22">
        <f t="shared" si="12"/>
        <v>0</v>
      </c>
      <c r="K436" s="19" t="s">
        <v>23</v>
      </c>
    </row>
    <row r="437" spans="2:11" ht="35.1" customHeight="1">
      <c r="B437" s="18">
        <f t="shared" si="13"/>
        <v>431</v>
      </c>
      <c r="C437" s="19" t="s">
        <v>97</v>
      </c>
      <c r="D437" s="20" t="s">
        <v>641</v>
      </c>
      <c r="E437" s="23" t="s">
        <v>1104</v>
      </c>
      <c r="F437" s="23" t="s">
        <v>1172</v>
      </c>
      <c r="G437" s="24">
        <v>3600</v>
      </c>
      <c r="H437" s="21" t="s">
        <v>136</v>
      </c>
      <c r="I437" s="21">
        <v>3600</v>
      </c>
      <c r="J437" s="22">
        <f t="shared" si="12"/>
        <v>0</v>
      </c>
      <c r="K437" s="19" t="s">
        <v>23</v>
      </c>
    </row>
    <row r="438" spans="2:11" ht="35.1" customHeight="1">
      <c r="B438" s="18">
        <f t="shared" si="13"/>
        <v>432</v>
      </c>
      <c r="C438" s="19" t="s">
        <v>97</v>
      </c>
      <c r="D438" s="20" t="s">
        <v>642</v>
      </c>
      <c r="E438" s="23" t="s">
        <v>1105</v>
      </c>
      <c r="F438" s="23" t="s">
        <v>1176</v>
      </c>
      <c r="G438" s="24">
        <v>8820</v>
      </c>
      <c r="H438" s="21" t="s">
        <v>136</v>
      </c>
      <c r="I438" s="21">
        <v>8820</v>
      </c>
      <c r="J438" s="22">
        <f t="shared" si="12"/>
        <v>0</v>
      </c>
      <c r="K438" s="19" t="s">
        <v>23</v>
      </c>
    </row>
    <row r="439" spans="2:11" ht="35.1" customHeight="1">
      <c r="B439" s="18">
        <f t="shared" si="13"/>
        <v>433</v>
      </c>
      <c r="C439" s="19" t="s">
        <v>97</v>
      </c>
      <c r="D439" s="20" t="s">
        <v>643</v>
      </c>
      <c r="E439" s="23" t="s">
        <v>1106</v>
      </c>
      <c r="F439" s="23" t="s">
        <v>1172</v>
      </c>
      <c r="G439" s="24">
        <v>7140</v>
      </c>
      <c r="H439" s="21" t="s">
        <v>136</v>
      </c>
      <c r="I439" s="21">
        <v>7140</v>
      </c>
      <c r="J439" s="22">
        <f t="shared" si="12"/>
        <v>0</v>
      </c>
      <c r="K439" s="19" t="s">
        <v>23</v>
      </c>
    </row>
    <row r="440" spans="2:11" ht="35.1" customHeight="1">
      <c r="B440" s="18">
        <f t="shared" si="13"/>
        <v>434</v>
      </c>
      <c r="C440" s="19" t="s">
        <v>97</v>
      </c>
      <c r="D440" s="20" t="s">
        <v>644</v>
      </c>
      <c r="E440" s="23" t="s">
        <v>1107</v>
      </c>
      <c r="F440" s="23" t="s">
        <v>1172</v>
      </c>
      <c r="G440" s="24">
        <v>7200</v>
      </c>
      <c r="H440" s="21" t="s">
        <v>136</v>
      </c>
      <c r="I440" s="21">
        <v>7200</v>
      </c>
      <c r="J440" s="22">
        <f t="shared" si="12"/>
        <v>0</v>
      </c>
      <c r="K440" s="19" t="s">
        <v>23</v>
      </c>
    </row>
    <row r="441" spans="2:11" ht="35.1" customHeight="1">
      <c r="B441" s="18">
        <f t="shared" si="13"/>
        <v>435</v>
      </c>
      <c r="C441" s="19" t="s">
        <v>97</v>
      </c>
      <c r="D441" s="20" t="s">
        <v>645</v>
      </c>
      <c r="E441" s="23" t="s">
        <v>1108</v>
      </c>
      <c r="F441" s="23" t="s">
        <v>1176</v>
      </c>
      <c r="G441" s="24">
        <v>3300</v>
      </c>
      <c r="H441" s="21" t="s">
        <v>136</v>
      </c>
      <c r="I441" s="21">
        <v>3300</v>
      </c>
      <c r="J441" s="22">
        <f t="shared" si="12"/>
        <v>0</v>
      </c>
      <c r="K441" s="19" t="s">
        <v>23</v>
      </c>
    </row>
    <row r="442" spans="2:11" ht="35.1" customHeight="1">
      <c r="B442" s="18">
        <f t="shared" si="13"/>
        <v>436</v>
      </c>
      <c r="C442" s="19" t="s">
        <v>97</v>
      </c>
      <c r="D442" s="20" t="s">
        <v>646</v>
      </c>
      <c r="E442" s="23" t="s">
        <v>1109</v>
      </c>
      <c r="F442" s="23" t="s">
        <v>1176</v>
      </c>
      <c r="G442" s="24">
        <v>5340</v>
      </c>
      <c r="H442" s="21" t="s">
        <v>136</v>
      </c>
      <c r="I442" s="21">
        <v>5340</v>
      </c>
      <c r="J442" s="22">
        <f t="shared" si="12"/>
        <v>0</v>
      </c>
      <c r="K442" s="19" t="s">
        <v>23</v>
      </c>
    </row>
    <row r="443" spans="2:11" ht="35.1" customHeight="1">
      <c r="B443" s="18">
        <f t="shared" si="13"/>
        <v>437</v>
      </c>
      <c r="C443" s="19" t="s">
        <v>97</v>
      </c>
      <c r="D443" s="20" t="s">
        <v>647</v>
      </c>
      <c r="E443" s="23" t="s">
        <v>1110</v>
      </c>
      <c r="F443" s="23" t="s">
        <v>1176</v>
      </c>
      <c r="G443" s="24">
        <v>8640</v>
      </c>
      <c r="H443" s="21" t="s">
        <v>136</v>
      </c>
      <c r="I443" s="21">
        <v>8640</v>
      </c>
      <c r="J443" s="22">
        <f t="shared" si="12"/>
        <v>0</v>
      </c>
      <c r="K443" s="19" t="s">
        <v>23</v>
      </c>
    </row>
    <row r="444" spans="2:11" ht="35.1" customHeight="1">
      <c r="B444" s="18">
        <f t="shared" si="13"/>
        <v>438</v>
      </c>
      <c r="C444" s="19" t="s">
        <v>97</v>
      </c>
      <c r="D444" s="20" t="s">
        <v>648</v>
      </c>
      <c r="E444" s="23" t="s">
        <v>1111</v>
      </c>
      <c r="F444" s="23" t="s">
        <v>1172</v>
      </c>
      <c r="G444" s="24">
        <v>1380</v>
      </c>
      <c r="H444" s="21" t="s">
        <v>136</v>
      </c>
      <c r="I444" s="21">
        <v>1380</v>
      </c>
      <c r="J444" s="22">
        <f t="shared" si="12"/>
        <v>0</v>
      </c>
      <c r="K444" s="19" t="s">
        <v>23</v>
      </c>
    </row>
    <row r="445" spans="2:11" ht="35.1" customHeight="1">
      <c r="B445" s="18">
        <f t="shared" si="13"/>
        <v>439</v>
      </c>
      <c r="C445" s="19" t="s">
        <v>97</v>
      </c>
      <c r="D445" s="20" t="s">
        <v>649</v>
      </c>
      <c r="E445" s="23" t="s">
        <v>1112</v>
      </c>
      <c r="F445" s="23" t="s">
        <v>1176</v>
      </c>
      <c r="G445" s="24">
        <v>9360</v>
      </c>
      <c r="H445" s="21" t="s">
        <v>136</v>
      </c>
      <c r="I445" s="21">
        <v>9360</v>
      </c>
      <c r="J445" s="22">
        <f t="shared" si="12"/>
        <v>0</v>
      </c>
      <c r="K445" s="19" t="s">
        <v>23</v>
      </c>
    </row>
    <row r="446" spans="2:11" ht="35.1" customHeight="1">
      <c r="B446" s="18">
        <f t="shared" si="13"/>
        <v>440</v>
      </c>
      <c r="C446" s="19" t="s">
        <v>97</v>
      </c>
      <c r="D446" s="20" t="s">
        <v>650</v>
      </c>
      <c r="E446" s="23" t="s">
        <v>1113</v>
      </c>
      <c r="F446" s="23" t="s">
        <v>1176</v>
      </c>
      <c r="G446" s="24">
        <v>540</v>
      </c>
      <c r="H446" s="21" t="s">
        <v>142</v>
      </c>
      <c r="I446" s="21">
        <v>540</v>
      </c>
      <c r="J446" s="22">
        <f t="shared" si="12"/>
        <v>0</v>
      </c>
      <c r="K446" s="19" t="s">
        <v>23</v>
      </c>
    </row>
    <row r="447" spans="2:11" ht="35.1" customHeight="1">
      <c r="B447" s="18">
        <f t="shared" si="13"/>
        <v>441</v>
      </c>
      <c r="C447" s="19" t="s">
        <v>192</v>
      </c>
      <c r="D447" s="20" t="s">
        <v>651</v>
      </c>
      <c r="E447" s="23" t="s">
        <v>1114</v>
      </c>
      <c r="F447" s="23" t="s">
        <v>1182</v>
      </c>
      <c r="G447" s="24">
        <v>65195</v>
      </c>
      <c r="H447" s="21" t="s">
        <v>139</v>
      </c>
      <c r="I447" s="21">
        <v>65195</v>
      </c>
      <c r="J447" s="22">
        <f t="shared" si="12"/>
        <v>0</v>
      </c>
      <c r="K447" s="19" t="s">
        <v>23</v>
      </c>
    </row>
    <row r="448" spans="2:11" ht="35.1" customHeight="1">
      <c r="B448" s="18">
        <f t="shared" si="13"/>
        <v>442</v>
      </c>
      <c r="C448" s="19" t="s">
        <v>184</v>
      </c>
      <c r="D448" s="20" t="s">
        <v>652</v>
      </c>
      <c r="E448" s="23" t="s">
        <v>1115</v>
      </c>
      <c r="F448" s="23" t="s">
        <v>1180</v>
      </c>
      <c r="G448" s="24">
        <v>11381.76</v>
      </c>
      <c r="H448" s="21" t="s">
        <v>136</v>
      </c>
      <c r="I448" s="21">
        <v>11381.76</v>
      </c>
      <c r="J448" s="22">
        <f t="shared" si="12"/>
        <v>0</v>
      </c>
      <c r="K448" s="19" t="s">
        <v>23</v>
      </c>
    </row>
    <row r="449" spans="2:11" ht="35.1" customHeight="1">
      <c r="B449" s="18">
        <f t="shared" si="13"/>
        <v>443</v>
      </c>
      <c r="C449" s="19" t="s">
        <v>184</v>
      </c>
      <c r="D449" s="20" t="s">
        <v>653</v>
      </c>
      <c r="E449" s="23" t="s">
        <v>1116</v>
      </c>
      <c r="F449" s="23" t="s">
        <v>1172</v>
      </c>
      <c r="G449" s="24">
        <v>17071</v>
      </c>
      <c r="H449" s="21" t="s">
        <v>136</v>
      </c>
      <c r="I449" s="21">
        <v>17071</v>
      </c>
      <c r="J449" s="22">
        <f t="shared" si="12"/>
        <v>0</v>
      </c>
      <c r="K449" s="19" t="s">
        <v>23</v>
      </c>
    </row>
    <row r="450" spans="2:11" ht="35.1" customHeight="1">
      <c r="B450" s="18">
        <f t="shared" si="13"/>
        <v>444</v>
      </c>
      <c r="C450" s="19" t="s">
        <v>184</v>
      </c>
      <c r="D450" s="20" t="s">
        <v>654</v>
      </c>
      <c r="E450" s="23" t="s">
        <v>1117</v>
      </c>
      <c r="F450" s="23" t="s">
        <v>1172</v>
      </c>
      <c r="G450" s="24">
        <v>17071</v>
      </c>
      <c r="H450" s="21" t="s">
        <v>136</v>
      </c>
      <c r="I450" s="21">
        <v>17071</v>
      </c>
      <c r="J450" s="22">
        <f t="shared" si="12"/>
        <v>0</v>
      </c>
      <c r="K450" s="19" t="s">
        <v>23</v>
      </c>
    </row>
    <row r="451" spans="2:11" ht="35.1" customHeight="1">
      <c r="B451" s="18">
        <f t="shared" si="13"/>
        <v>445</v>
      </c>
      <c r="C451" s="19" t="s">
        <v>209</v>
      </c>
      <c r="D451" s="20" t="s">
        <v>655</v>
      </c>
      <c r="E451" s="23" t="s">
        <v>129</v>
      </c>
      <c r="F451" s="23" t="s">
        <v>1173</v>
      </c>
      <c r="G451" s="24">
        <v>70800</v>
      </c>
      <c r="H451" s="21" t="s">
        <v>136</v>
      </c>
      <c r="I451" s="21">
        <v>70800</v>
      </c>
      <c r="J451" s="22">
        <f t="shared" si="12"/>
        <v>0</v>
      </c>
      <c r="K451" s="19" t="s">
        <v>23</v>
      </c>
    </row>
    <row r="452" spans="2:11" ht="35.1" customHeight="1">
      <c r="B452" s="18">
        <f t="shared" si="13"/>
        <v>446</v>
      </c>
      <c r="C452" s="19" t="s">
        <v>210</v>
      </c>
      <c r="D452" s="20" t="s">
        <v>656</v>
      </c>
      <c r="E452" s="23" t="s">
        <v>1118</v>
      </c>
      <c r="F452" s="23" t="s">
        <v>1189</v>
      </c>
      <c r="G452" s="24">
        <v>442664.08</v>
      </c>
      <c r="H452" s="21" t="s">
        <v>136</v>
      </c>
      <c r="I452" s="21">
        <v>442664.08</v>
      </c>
      <c r="J452" s="22">
        <f t="shared" si="12"/>
        <v>0</v>
      </c>
      <c r="K452" s="19" t="s">
        <v>23</v>
      </c>
    </row>
    <row r="453" spans="2:11" ht="35.1" customHeight="1">
      <c r="B453" s="18">
        <f t="shared" si="13"/>
        <v>447</v>
      </c>
      <c r="C453" s="19" t="s">
        <v>211</v>
      </c>
      <c r="D453" s="20" t="s">
        <v>657</v>
      </c>
      <c r="E453" s="23" t="s">
        <v>1119</v>
      </c>
      <c r="F453" s="23" t="s">
        <v>1176</v>
      </c>
      <c r="G453" s="24">
        <v>50000</v>
      </c>
      <c r="H453" s="21" t="s">
        <v>136</v>
      </c>
      <c r="I453" s="21">
        <v>50000</v>
      </c>
      <c r="J453" s="22">
        <f t="shared" si="12"/>
        <v>0</v>
      </c>
      <c r="K453" s="19" t="s">
        <v>23</v>
      </c>
    </row>
    <row r="454" spans="2:11" ht="35.1" customHeight="1">
      <c r="B454" s="18">
        <f t="shared" si="13"/>
        <v>448</v>
      </c>
      <c r="C454" s="19" t="s">
        <v>211</v>
      </c>
      <c r="D454" s="20" t="s">
        <v>658</v>
      </c>
      <c r="E454" s="23" t="s">
        <v>1120</v>
      </c>
      <c r="F454" s="23" t="s">
        <v>1176</v>
      </c>
      <c r="G454" s="24">
        <v>50000</v>
      </c>
      <c r="H454" s="21" t="s">
        <v>136</v>
      </c>
      <c r="I454" s="21">
        <v>50000</v>
      </c>
      <c r="J454" s="22">
        <f t="shared" si="12"/>
        <v>0</v>
      </c>
      <c r="K454" s="19" t="s">
        <v>23</v>
      </c>
    </row>
    <row r="455" spans="2:11" ht="35.1" customHeight="1">
      <c r="B455" s="18">
        <f t="shared" si="13"/>
        <v>449</v>
      </c>
      <c r="C455" s="19" t="s">
        <v>212</v>
      </c>
      <c r="D455" s="20" t="s">
        <v>659</v>
      </c>
      <c r="E455" s="23" t="s">
        <v>1121</v>
      </c>
      <c r="F455" s="23" t="s">
        <v>1190</v>
      </c>
      <c r="G455" s="24">
        <v>88500</v>
      </c>
      <c r="H455" s="21" t="s">
        <v>136</v>
      </c>
      <c r="I455" s="21">
        <v>88500</v>
      </c>
      <c r="J455" s="22">
        <f t="shared" si="12"/>
        <v>0</v>
      </c>
      <c r="K455" s="19" t="s">
        <v>23</v>
      </c>
    </row>
    <row r="456" spans="2:11" ht="35.1" customHeight="1">
      <c r="B456" s="18">
        <f t="shared" si="13"/>
        <v>450</v>
      </c>
      <c r="C456" s="19" t="s">
        <v>50</v>
      </c>
      <c r="D456" s="20" t="s">
        <v>660</v>
      </c>
      <c r="E456" s="23" t="s">
        <v>1122</v>
      </c>
      <c r="F456" s="23" t="s">
        <v>1172</v>
      </c>
      <c r="G456" s="24">
        <v>118000</v>
      </c>
      <c r="H456" s="21" t="s">
        <v>136</v>
      </c>
      <c r="I456" s="21">
        <v>118000</v>
      </c>
      <c r="J456" s="22">
        <f aca="true" t="shared" si="14" ref="J456:J496">+G456-I456</f>
        <v>0</v>
      </c>
      <c r="K456" s="19" t="s">
        <v>23</v>
      </c>
    </row>
    <row r="457" spans="2:11" ht="35.1" customHeight="1">
      <c r="B457" s="18">
        <f aca="true" t="shared" si="15" ref="B457:B496">+B456+1</f>
        <v>451</v>
      </c>
      <c r="C457" s="19" t="s">
        <v>70</v>
      </c>
      <c r="D457" s="20" t="s">
        <v>661</v>
      </c>
      <c r="E457" s="23" t="s">
        <v>1123</v>
      </c>
      <c r="F457" s="23" t="s">
        <v>1188</v>
      </c>
      <c r="G457" s="24">
        <v>94400</v>
      </c>
      <c r="H457" s="21" t="s">
        <v>136</v>
      </c>
      <c r="I457" s="21">
        <v>94400</v>
      </c>
      <c r="J457" s="22">
        <f t="shared" si="14"/>
        <v>0</v>
      </c>
      <c r="K457" s="19" t="s">
        <v>23</v>
      </c>
    </row>
    <row r="458" spans="2:11" ht="35.1" customHeight="1">
      <c r="B458" s="18">
        <f t="shared" si="15"/>
        <v>452</v>
      </c>
      <c r="C458" s="19" t="s">
        <v>73</v>
      </c>
      <c r="D458" s="20" t="s">
        <v>662</v>
      </c>
      <c r="E458" s="23" t="s">
        <v>112</v>
      </c>
      <c r="F458" s="23" t="s">
        <v>1191</v>
      </c>
      <c r="G458" s="24">
        <v>88500</v>
      </c>
      <c r="H458" s="21" t="s">
        <v>136</v>
      </c>
      <c r="I458" s="21">
        <v>88500</v>
      </c>
      <c r="J458" s="22">
        <f t="shared" si="14"/>
        <v>0</v>
      </c>
      <c r="K458" s="19" t="s">
        <v>23</v>
      </c>
    </row>
    <row r="459" spans="2:11" ht="35.1" customHeight="1">
      <c r="B459" s="18">
        <f t="shared" si="15"/>
        <v>453</v>
      </c>
      <c r="C459" s="19" t="s">
        <v>71</v>
      </c>
      <c r="D459" s="20" t="s">
        <v>663</v>
      </c>
      <c r="E459" s="23" t="s">
        <v>1124</v>
      </c>
      <c r="F459" s="23" t="s">
        <v>1191</v>
      </c>
      <c r="G459" s="24">
        <v>59000</v>
      </c>
      <c r="H459" s="21" t="s">
        <v>136</v>
      </c>
      <c r="I459" s="21">
        <v>59000</v>
      </c>
      <c r="J459" s="22">
        <f t="shared" si="14"/>
        <v>0</v>
      </c>
      <c r="K459" s="19" t="s">
        <v>23</v>
      </c>
    </row>
    <row r="460" spans="2:11" ht="35.1" customHeight="1">
      <c r="B460" s="18">
        <f t="shared" si="15"/>
        <v>454</v>
      </c>
      <c r="C460" s="19" t="s">
        <v>213</v>
      </c>
      <c r="D460" s="20" t="s">
        <v>664</v>
      </c>
      <c r="E460" s="23" t="s">
        <v>110</v>
      </c>
      <c r="F460" s="23" t="s">
        <v>1186</v>
      </c>
      <c r="G460" s="24">
        <v>29500</v>
      </c>
      <c r="H460" s="21" t="s">
        <v>136</v>
      </c>
      <c r="I460" s="21">
        <v>29500</v>
      </c>
      <c r="J460" s="22">
        <f t="shared" si="14"/>
        <v>0</v>
      </c>
      <c r="K460" s="19" t="s">
        <v>23</v>
      </c>
    </row>
    <row r="461" spans="2:11" ht="35.1" customHeight="1">
      <c r="B461" s="18">
        <f t="shared" si="15"/>
        <v>455</v>
      </c>
      <c r="C461" s="19" t="s">
        <v>213</v>
      </c>
      <c r="D461" s="20" t="s">
        <v>665</v>
      </c>
      <c r="E461" s="23" t="s">
        <v>111</v>
      </c>
      <c r="F461" s="23" t="s">
        <v>1184</v>
      </c>
      <c r="G461" s="24">
        <v>70800</v>
      </c>
      <c r="H461" s="21" t="s">
        <v>136</v>
      </c>
      <c r="I461" s="21">
        <v>70800</v>
      </c>
      <c r="J461" s="22">
        <f t="shared" si="14"/>
        <v>0</v>
      </c>
      <c r="K461" s="19" t="s">
        <v>23</v>
      </c>
    </row>
    <row r="462" spans="2:11" ht="35.1" customHeight="1">
      <c r="B462" s="18">
        <f t="shared" si="15"/>
        <v>456</v>
      </c>
      <c r="C462" s="19" t="s">
        <v>160</v>
      </c>
      <c r="D462" s="20" t="s">
        <v>666</v>
      </c>
      <c r="E462" s="23" t="s">
        <v>1125</v>
      </c>
      <c r="F462" s="23" t="s">
        <v>1188</v>
      </c>
      <c r="G462" s="24">
        <v>23600</v>
      </c>
      <c r="H462" s="21" t="s">
        <v>135</v>
      </c>
      <c r="I462" s="21">
        <v>23600</v>
      </c>
      <c r="J462" s="22">
        <f t="shared" si="14"/>
        <v>0</v>
      </c>
      <c r="K462" s="19" t="s">
        <v>23</v>
      </c>
    </row>
    <row r="463" spans="2:11" ht="35.1" customHeight="1">
      <c r="B463" s="18">
        <f t="shared" si="15"/>
        <v>457</v>
      </c>
      <c r="C463" s="19" t="s">
        <v>210</v>
      </c>
      <c r="D463" s="20" t="s">
        <v>667</v>
      </c>
      <c r="E463" s="23" t="s">
        <v>1126</v>
      </c>
      <c r="F463" s="23" t="s">
        <v>1192</v>
      </c>
      <c r="G463" s="24">
        <v>68440</v>
      </c>
      <c r="H463" s="21" t="s">
        <v>136</v>
      </c>
      <c r="I463" s="21">
        <v>68440</v>
      </c>
      <c r="J463" s="22">
        <f t="shared" si="14"/>
        <v>0</v>
      </c>
      <c r="K463" s="19" t="s">
        <v>23</v>
      </c>
    </row>
    <row r="464" spans="2:11" ht="35.1" customHeight="1">
      <c r="B464" s="18">
        <f t="shared" si="15"/>
        <v>458</v>
      </c>
      <c r="C464" s="19" t="s">
        <v>214</v>
      </c>
      <c r="D464" s="20" t="s">
        <v>668</v>
      </c>
      <c r="E464" s="23" t="s">
        <v>1127</v>
      </c>
      <c r="F464" s="23" t="s">
        <v>1187</v>
      </c>
      <c r="G464" s="24">
        <v>75520</v>
      </c>
      <c r="H464" s="21" t="s">
        <v>136</v>
      </c>
      <c r="I464" s="21">
        <v>75520</v>
      </c>
      <c r="J464" s="22">
        <f t="shared" si="14"/>
        <v>0</v>
      </c>
      <c r="K464" s="19" t="s">
        <v>23</v>
      </c>
    </row>
    <row r="465" spans="2:11" ht="35.1" customHeight="1">
      <c r="B465" s="18">
        <f t="shared" si="15"/>
        <v>459</v>
      </c>
      <c r="C465" s="19" t="s">
        <v>214</v>
      </c>
      <c r="D465" s="20" t="s">
        <v>669</v>
      </c>
      <c r="E465" s="23" t="s">
        <v>1128</v>
      </c>
      <c r="F465" s="23" t="s">
        <v>1187</v>
      </c>
      <c r="G465" s="24">
        <v>83780</v>
      </c>
      <c r="H465" s="21" t="s">
        <v>136</v>
      </c>
      <c r="I465" s="21">
        <v>83780</v>
      </c>
      <c r="J465" s="22">
        <f t="shared" si="14"/>
        <v>0</v>
      </c>
      <c r="K465" s="19" t="s">
        <v>23</v>
      </c>
    </row>
    <row r="466" spans="2:11" ht="35.1" customHeight="1">
      <c r="B466" s="18">
        <f t="shared" si="15"/>
        <v>460</v>
      </c>
      <c r="C466" s="19" t="s">
        <v>214</v>
      </c>
      <c r="D466" s="20" t="s">
        <v>670</v>
      </c>
      <c r="E466" s="23" t="s">
        <v>1129</v>
      </c>
      <c r="F466" s="23" t="s">
        <v>1176</v>
      </c>
      <c r="G466" s="24">
        <v>38940</v>
      </c>
      <c r="H466" s="21" t="s">
        <v>136</v>
      </c>
      <c r="I466" s="21">
        <v>38940</v>
      </c>
      <c r="J466" s="22">
        <f t="shared" si="14"/>
        <v>0</v>
      </c>
      <c r="K466" s="19" t="s">
        <v>23</v>
      </c>
    </row>
    <row r="467" spans="2:11" ht="35.1" customHeight="1">
      <c r="B467" s="18">
        <f t="shared" si="15"/>
        <v>461</v>
      </c>
      <c r="C467" s="19" t="s">
        <v>58</v>
      </c>
      <c r="D467" s="20" t="s">
        <v>671</v>
      </c>
      <c r="E467" s="23" t="s">
        <v>1130</v>
      </c>
      <c r="F467" s="23" t="s">
        <v>1173</v>
      </c>
      <c r="G467" s="24">
        <v>28308.59</v>
      </c>
      <c r="H467" s="21" t="s">
        <v>136</v>
      </c>
      <c r="I467" s="21">
        <v>28308.59</v>
      </c>
      <c r="J467" s="22">
        <f t="shared" si="14"/>
        <v>0</v>
      </c>
      <c r="K467" s="19" t="s">
        <v>23</v>
      </c>
    </row>
    <row r="468" spans="2:11" ht="35.1" customHeight="1">
      <c r="B468" s="18">
        <f t="shared" si="15"/>
        <v>462</v>
      </c>
      <c r="C468" s="19" t="s">
        <v>59</v>
      </c>
      <c r="D468" s="20" t="s">
        <v>672</v>
      </c>
      <c r="E468" s="23" t="s">
        <v>1131</v>
      </c>
      <c r="F468" s="23" t="s">
        <v>1176</v>
      </c>
      <c r="G468" s="24">
        <v>24780</v>
      </c>
      <c r="H468" s="21" t="s">
        <v>136</v>
      </c>
      <c r="I468" s="21">
        <v>24780</v>
      </c>
      <c r="J468" s="22">
        <f t="shared" si="14"/>
        <v>0</v>
      </c>
      <c r="K468" s="19" t="s">
        <v>23</v>
      </c>
    </row>
    <row r="469" spans="2:11" ht="35.1" customHeight="1">
      <c r="B469" s="18">
        <f t="shared" si="15"/>
        <v>463</v>
      </c>
      <c r="C469" s="19" t="s">
        <v>27</v>
      </c>
      <c r="D469" s="20" t="s">
        <v>673</v>
      </c>
      <c r="E469" s="23" t="s">
        <v>1132</v>
      </c>
      <c r="F469" s="23" t="s">
        <v>1190</v>
      </c>
      <c r="G469" s="24">
        <v>143007913.09</v>
      </c>
      <c r="H469" s="21" t="s">
        <v>136</v>
      </c>
      <c r="I469" s="21">
        <v>143007913.09</v>
      </c>
      <c r="J469" s="22">
        <f t="shared" si="14"/>
        <v>0</v>
      </c>
      <c r="K469" s="19" t="s">
        <v>23</v>
      </c>
    </row>
    <row r="470" spans="2:11" ht="35.1" customHeight="1">
      <c r="B470" s="18">
        <f t="shared" si="15"/>
        <v>464</v>
      </c>
      <c r="C470" s="19" t="s">
        <v>25</v>
      </c>
      <c r="D470" s="20" t="s">
        <v>674</v>
      </c>
      <c r="E470" s="23" t="s">
        <v>1133</v>
      </c>
      <c r="F470" s="23" t="s">
        <v>1193</v>
      </c>
      <c r="G470" s="24">
        <v>49534482.74</v>
      </c>
      <c r="H470" s="21" t="s">
        <v>136</v>
      </c>
      <c r="I470" s="21">
        <v>49534482.74</v>
      </c>
      <c r="J470" s="22">
        <f t="shared" si="14"/>
        <v>0</v>
      </c>
      <c r="K470" s="19" t="s">
        <v>23</v>
      </c>
    </row>
    <row r="471" spans="2:11" ht="35.1" customHeight="1">
      <c r="B471" s="18">
        <f t="shared" si="15"/>
        <v>465</v>
      </c>
      <c r="C471" s="19" t="s">
        <v>44</v>
      </c>
      <c r="D471" s="20" t="s">
        <v>675</v>
      </c>
      <c r="E471" s="23" t="s">
        <v>1134</v>
      </c>
      <c r="F471" s="23" t="s">
        <v>1192</v>
      </c>
      <c r="G471" s="24">
        <v>50730894.69</v>
      </c>
      <c r="H471" s="21" t="s">
        <v>136</v>
      </c>
      <c r="I471" s="21">
        <v>50730894.69</v>
      </c>
      <c r="J471" s="22">
        <f t="shared" si="14"/>
        <v>0</v>
      </c>
      <c r="K471" s="19" t="s">
        <v>23</v>
      </c>
    </row>
    <row r="472" spans="2:11" ht="35.1" customHeight="1">
      <c r="B472" s="18">
        <f t="shared" si="15"/>
        <v>466</v>
      </c>
      <c r="C472" s="19" t="s">
        <v>48</v>
      </c>
      <c r="D472" s="20" t="s">
        <v>676</v>
      </c>
      <c r="E472" s="23" t="s">
        <v>1135</v>
      </c>
      <c r="F472" s="23" t="s">
        <v>1180</v>
      </c>
      <c r="G472" s="24">
        <v>483700</v>
      </c>
      <c r="H472" s="21" t="s">
        <v>136</v>
      </c>
      <c r="I472" s="21">
        <v>483700</v>
      </c>
      <c r="J472" s="22">
        <f t="shared" si="14"/>
        <v>0</v>
      </c>
      <c r="K472" s="19" t="s">
        <v>23</v>
      </c>
    </row>
    <row r="473" spans="2:11" ht="35.1" customHeight="1">
      <c r="B473" s="18">
        <f t="shared" si="15"/>
        <v>467</v>
      </c>
      <c r="C473" s="19" t="s">
        <v>48</v>
      </c>
      <c r="D473" s="20" t="s">
        <v>677</v>
      </c>
      <c r="E473" s="23" t="s">
        <v>1136</v>
      </c>
      <c r="F473" s="23" t="s">
        <v>1180</v>
      </c>
      <c r="G473" s="24">
        <v>145110</v>
      </c>
      <c r="H473" s="21" t="s">
        <v>136</v>
      </c>
      <c r="I473" s="21">
        <v>145110</v>
      </c>
      <c r="J473" s="22">
        <f t="shared" si="14"/>
        <v>0</v>
      </c>
      <c r="K473" s="19" t="s">
        <v>23</v>
      </c>
    </row>
    <row r="474" spans="2:11" ht="35.1" customHeight="1">
      <c r="B474" s="18">
        <f t="shared" si="15"/>
        <v>468</v>
      </c>
      <c r="C474" s="19" t="s">
        <v>47</v>
      </c>
      <c r="D474" s="20" t="s">
        <v>678</v>
      </c>
      <c r="E474" s="23" t="s">
        <v>1137</v>
      </c>
      <c r="F474" s="23" t="s">
        <v>1194</v>
      </c>
      <c r="G474" s="24">
        <v>193480</v>
      </c>
      <c r="H474" s="21" t="s">
        <v>136</v>
      </c>
      <c r="I474" s="21">
        <v>193480</v>
      </c>
      <c r="J474" s="22">
        <f t="shared" si="14"/>
        <v>0</v>
      </c>
      <c r="K474" s="19" t="s">
        <v>23</v>
      </c>
    </row>
    <row r="475" spans="2:11" ht="35.1" customHeight="1">
      <c r="B475" s="18">
        <f t="shared" si="15"/>
        <v>469</v>
      </c>
      <c r="C475" s="19" t="s">
        <v>47</v>
      </c>
      <c r="D475" s="20" t="s">
        <v>679</v>
      </c>
      <c r="E475" s="23" t="s">
        <v>1138</v>
      </c>
      <c r="F475" s="23" t="s">
        <v>1195</v>
      </c>
      <c r="G475" s="24">
        <v>145110</v>
      </c>
      <c r="H475" s="21" t="s">
        <v>136</v>
      </c>
      <c r="I475" s="21">
        <v>145110</v>
      </c>
      <c r="J475" s="22">
        <f t="shared" si="14"/>
        <v>0</v>
      </c>
      <c r="K475" s="19" t="s">
        <v>23</v>
      </c>
    </row>
    <row r="476" spans="2:11" ht="35.1" customHeight="1">
      <c r="B476" s="18">
        <f t="shared" si="15"/>
        <v>470</v>
      </c>
      <c r="C476" s="19" t="s">
        <v>47</v>
      </c>
      <c r="D476" s="20" t="s">
        <v>680</v>
      </c>
      <c r="E476" s="23" t="s">
        <v>1139</v>
      </c>
      <c r="F476" s="23" t="s">
        <v>1194</v>
      </c>
      <c r="G476" s="24">
        <v>725550</v>
      </c>
      <c r="H476" s="21" t="s">
        <v>136</v>
      </c>
      <c r="I476" s="21">
        <v>725550</v>
      </c>
      <c r="J476" s="22">
        <f t="shared" si="14"/>
        <v>0</v>
      </c>
      <c r="K476" s="19" t="s">
        <v>23</v>
      </c>
    </row>
    <row r="477" spans="2:11" ht="35.1" customHeight="1">
      <c r="B477" s="18">
        <f t="shared" si="15"/>
        <v>471</v>
      </c>
      <c r="C477" s="19" t="s">
        <v>47</v>
      </c>
      <c r="D477" s="20" t="s">
        <v>681</v>
      </c>
      <c r="E477" s="23" t="s">
        <v>1140</v>
      </c>
      <c r="F477" s="23" t="s">
        <v>1194</v>
      </c>
      <c r="G477" s="24">
        <v>193480</v>
      </c>
      <c r="H477" s="21" t="s">
        <v>136</v>
      </c>
      <c r="I477" s="21">
        <v>193480</v>
      </c>
      <c r="J477" s="22">
        <f t="shared" si="14"/>
        <v>0</v>
      </c>
      <c r="K477" s="19" t="s">
        <v>23</v>
      </c>
    </row>
    <row r="478" spans="2:11" ht="35.1" customHeight="1">
      <c r="B478" s="18">
        <f t="shared" si="15"/>
        <v>472</v>
      </c>
      <c r="C478" s="19" t="s">
        <v>47</v>
      </c>
      <c r="D478" s="20" t="s">
        <v>682</v>
      </c>
      <c r="E478" s="23" t="s">
        <v>1141</v>
      </c>
      <c r="F478" s="23" t="s">
        <v>1194</v>
      </c>
      <c r="G478" s="24">
        <v>193480</v>
      </c>
      <c r="H478" s="21" t="s">
        <v>140</v>
      </c>
      <c r="I478" s="21">
        <v>193480</v>
      </c>
      <c r="J478" s="22">
        <f t="shared" si="14"/>
        <v>0</v>
      </c>
      <c r="K478" s="19" t="s">
        <v>23</v>
      </c>
    </row>
    <row r="479" spans="2:11" ht="35.1" customHeight="1">
      <c r="B479" s="18">
        <f t="shared" si="15"/>
        <v>473</v>
      </c>
      <c r="C479" s="19" t="s">
        <v>47</v>
      </c>
      <c r="D479" s="20" t="s">
        <v>683</v>
      </c>
      <c r="E479" s="23" t="s">
        <v>1142</v>
      </c>
      <c r="F479" s="23" t="s">
        <v>1194</v>
      </c>
      <c r="G479" s="24">
        <v>677180</v>
      </c>
      <c r="H479" s="21" t="s">
        <v>136</v>
      </c>
      <c r="I479" s="21">
        <v>677180</v>
      </c>
      <c r="J479" s="22">
        <f t="shared" si="14"/>
        <v>0</v>
      </c>
      <c r="K479" s="19" t="s">
        <v>23</v>
      </c>
    </row>
    <row r="480" spans="2:11" ht="35.1" customHeight="1">
      <c r="B480" s="18">
        <f t="shared" si="15"/>
        <v>474</v>
      </c>
      <c r="C480" s="19" t="s">
        <v>47</v>
      </c>
      <c r="D480" s="20" t="s">
        <v>684</v>
      </c>
      <c r="E480" s="23" t="s">
        <v>1143</v>
      </c>
      <c r="F480" s="23" t="s">
        <v>1194</v>
      </c>
      <c r="G480" s="24">
        <v>483700</v>
      </c>
      <c r="H480" s="21" t="s">
        <v>136</v>
      </c>
      <c r="I480" s="21">
        <v>483700</v>
      </c>
      <c r="J480" s="22">
        <f t="shared" si="14"/>
        <v>0</v>
      </c>
      <c r="K480" s="19" t="s">
        <v>23</v>
      </c>
    </row>
    <row r="481" spans="2:11" ht="35.1" customHeight="1">
      <c r="B481" s="18">
        <f t="shared" si="15"/>
        <v>475</v>
      </c>
      <c r="C481" s="19" t="s">
        <v>47</v>
      </c>
      <c r="D481" s="20" t="s">
        <v>685</v>
      </c>
      <c r="E481" s="23" t="s">
        <v>1144</v>
      </c>
      <c r="F481" s="23" t="s">
        <v>1194</v>
      </c>
      <c r="G481" s="24">
        <v>822290</v>
      </c>
      <c r="H481" s="21" t="s">
        <v>136</v>
      </c>
      <c r="I481" s="21">
        <v>822290</v>
      </c>
      <c r="J481" s="22">
        <f t="shared" si="14"/>
        <v>0</v>
      </c>
      <c r="K481" s="19" t="s">
        <v>23</v>
      </c>
    </row>
    <row r="482" spans="2:11" ht="35.1" customHeight="1">
      <c r="B482" s="18">
        <f t="shared" si="15"/>
        <v>476</v>
      </c>
      <c r="C482" s="19" t="s">
        <v>47</v>
      </c>
      <c r="D482" s="20" t="s">
        <v>686</v>
      </c>
      <c r="E482" s="23" t="s">
        <v>1145</v>
      </c>
      <c r="F482" s="23" t="s">
        <v>1194</v>
      </c>
      <c r="G482" s="24">
        <v>386960</v>
      </c>
      <c r="H482" s="21" t="s">
        <v>136</v>
      </c>
      <c r="I482" s="21">
        <v>386960</v>
      </c>
      <c r="J482" s="22">
        <f t="shared" si="14"/>
        <v>0</v>
      </c>
      <c r="K482" s="19" t="s">
        <v>23</v>
      </c>
    </row>
    <row r="483" spans="2:11" ht="35.1" customHeight="1">
      <c r="B483" s="18">
        <f t="shared" si="15"/>
        <v>477</v>
      </c>
      <c r="C483" s="19" t="s">
        <v>47</v>
      </c>
      <c r="D483" s="20" t="s">
        <v>687</v>
      </c>
      <c r="E483" s="23" t="s">
        <v>1146</v>
      </c>
      <c r="F483" s="23" t="s">
        <v>1194</v>
      </c>
      <c r="G483" s="24">
        <v>193480</v>
      </c>
      <c r="H483" s="21" t="s">
        <v>136</v>
      </c>
      <c r="I483" s="21">
        <v>193480</v>
      </c>
      <c r="J483" s="22">
        <f t="shared" si="14"/>
        <v>0</v>
      </c>
      <c r="K483" s="19" t="s">
        <v>23</v>
      </c>
    </row>
    <row r="484" spans="2:11" ht="35.1" customHeight="1">
      <c r="B484" s="18">
        <f t="shared" si="15"/>
        <v>478</v>
      </c>
      <c r="C484" s="19" t="s">
        <v>47</v>
      </c>
      <c r="D484" s="20" t="s">
        <v>688</v>
      </c>
      <c r="E484" s="23" t="s">
        <v>1147</v>
      </c>
      <c r="F484" s="23" t="s">
        <v>1194</v>
      </c>
      <c r="G484" s="24">
        <v>241850</v>
      </c>
      <c r="H484" s="21" t="s">
        <v>136</v>
      </c>
      <c r="I484" s="21">
        <v>241850</v>
      </c>
      <c r="J484" s="22">
        <f t="shared" si="14"/>
        <v>0</v>
      </c>
      <c r="K484" s="19" t="s">
        <v>23</v>
      </c>
    </row>
    <row r="485" spans="2:11" ht="35.1" customHeight="1">
      <c r="B485" s="18">
        <f t="shared" si="15"/>
        <v>479</v>
      </c>
      <c r="C485" s="19" t="s">
        <v>47</v>
      </c>
      <c r="D485" s="20" t="s">
        <v>689</v>
      </c>
      <c r="E485" s="23" t="s">
        <v>1148</v>
      </c>
      <c r="F485" s="23" t="s">
        <v>1194</v>
      </c>
      <c r="G485" s="24">
        <v>266035</v>
      </c>
      <c r="H485" s="21" t="s">
        <v>136</v>
      </c>
      <c r="I485" s="21">
        <v>266035</v>
      </c>
      <c r="J485" s="22">
        <f t="shared" si="14"/>
        <v>0</v>
      </c>
      <c r="K485" s="19" t="s">
        <v>23</v>
      </c>
    </row>
    <row r="486" spans="2:11" ht="35.1" customHeight="1">
      <c r="B486" s="18">
        <f t="shared" si="15"/>
        <v>480</v>
      </c>
      <c r="C486" s="19" t="s">
        <v>47</v>
      </c>
      <c r="D486" s="20" t="s">
        <v>690</v>
      </c>
      <c r="E486" s="23" t="s">
        <v>1149</v>
      </c>
      <c r="F486" s="23" t="s">
        <v>1194</v>
      </c>
      <c r="G486" s="24">
        <v>773920</v>
      </c>
      <c r="H486" s="21" t="s">
        <v>136</v>
      </c>
      <c r="I486" s="21">
        <v>773920</v>
      </c>
      <c r="J486" s="22">
        <f t="shared" si="14"/>
        <v>0</v>
      </c>
      <c r="K486" s="19" t="s">
        <v>23</v>
      </c>
    </row>
    <row r="487" spans="2:11" ht="35.1" customHeight="1">
      <c r="B487" s="18">
        <f t="shared" si="15"/>
        <v>481</v>
      </c>
      <c r="C487" s="19" t="s">
        <v>47</v>
      </c>
      <c r="D487" s="20" t="s">
        <v>691</v>
      </c>
      <c r="E487" s="23" t="s">
        <v>1150</v>
      </c>
      <c r="F487" s="23" t="s">
        <v>1194</v>
      </c>
      <c r="G487" s="24">
        <v>1451100</v>
      </c>
      <c r="H487" s="21" t="s">
        <v>136</v>
      </c>
      <c r="I487" s="21">
        <v>1451100</v>
      </c>
      <c r="J487" s="22">
        <f t="shared" si="14"/>
        <v>0</v>
      </c>
      <c r="K487" s="19" t="s">
        <v>23</v>
      </c>
    </row>
    <row r="488" spans="2:11" ht="35.1" customHeight="1">
      <c r="B488" s="18">
        <f t="shared" si="15"/>
        <v>482</v>
      </c>
      <c r="C488" s="19" t="s">
        <v>47</v>
      </c>
      <c r="D488" s="20" t="s">
        <v>692</v>
      </c>
      <c r="E488" s="23" t="s">
        <v>1151</v>
      </c>
      <c r="F488" s="23" t="s">
        <v>1194</v>
      </c>
      <c r="G488" s="24">
        <v>193480</v>
      </c>
      <c r="H488" s="21" t="s">
        <v>136</v>
      </c>
      <c r="I488" s="21">
        <v>193480</v>
      </c>
      <c r="J488" s="22">
        <f t="shared" si="14"/>
        <v>0</v>
      </c>
      <c r="K488" s="19" t="s">
        <v>23</v>
      </c>
    </row>
    <row r="489" spans="2:11" ht="35.1" customHeight="1">
      <c r="B489" s="18">
        <f t="shared" si="15"/>
        <v>483</v>
      </c>
      <c r="C489" s="19" t="s">
        <v>47</v>
      </c>
      <c r="D489" s="20" t="s">
        <v>693</v>
      </c>
      <c r="E489" s="23" t="s">
        <v>1152</v>
      </c>
      <c r="F489" s="23" t="s">
        <v>1194</v>
      </c>
      <c r="G489" s="24">
        <v>48370</v>
      </c>
      <c r="H489" s="21" t="s">
        <v>136</v>
      </c>
      <c r="I489" s="21">
        <v>48370</v>
      </c>
      <c r="J489" s="22">
        <f t="shared" si="14"/>
        <v>0</v>
      </c>
      <c r="K489" s="19" t="s">
        <v>23</v>
      </c>
    </row>
    <row r="490" spans="2:11" ht="35.1" customHeight="1">
      <c r="B490" s="18">
        <f t="shared" si="15"/>
        <v>484</v>
      </c>
      <c r="C490" s="19" t="s">
        <v>47</v>
      </c>
      <c r="D490" s="20" t="s">
        <v>694</v>
      </c>
      <c r="E490" s="23" t="s">
        <v>1153</v>
      </c>
      <c r="F490" s="23" t="s">
        <v>1194</v>
      </c>
      <c r="G490" s="24">
        <v>386960</v>
      </c>
      <c r="H490" s="21" t="s">
        <v>136</v>
      </c>
      <c r="I490" s="21">
        <v>386960</v>
      </c>
      <c r="J490" s="22">
        <f t="shared" si="14"/>
        <v>0</v>
      </c>
      <c r="K490" s="19" t="s">
        <v>23</v>
      </c>
    </row>
    <row r="491" spans="2:11" ht="35.1" customHeight="1">
      <c r="B491" s="18">
        <f t="shared" si="15"/>
        <v>485</v>
      </c>
      <c r="C491" s="19" t="s">
        <v>47</v>
      </c>
      <c r="D491" s="20" t="s">
        <v>695</v>
      </c>
      <c r="E491" s="23" t="s">
        <v>1154</v>
      </c>
      <c r="F491" s="23" t="s">
        <v>1194</v>
      </c>
      <c r="G491" s="24">
        <v>338590</v>
      </c>
      <c r="H491" s="21" t="s">
        <v>136</v>
      </c>
      <c r="I491" s="21">
        <v>338590</v>
      </c>
      <c r="J491" s="22">
        <f t="shared" si="14"/>
        <v>0</v>
      </c>
      <c r="K491" s="19" t="s">
        <v>23</v>
      </c>
    </row>
    <row r="492" spans="2:11" ht="35.1" customHeight="1">
      <c r="B492" s="18">
        <f t="shared" si="15"/>
        <v>486</v>
      </c>
      <c r="C492" s="19" t="s">
        <v>47</v>
      </c>
      <c r="D492" s="20" t="s">
        <v>696</v>
      </c>
      <c r="E492" s="23" t="s">
        <v>1155</v>
      </c>
      <c r="F492" s="23" t="s">
        <v>1194</v>
      </c>
      <c r="G492" s="24">
        <v>241850</v>
      </c>
      <c r="H492" s="21" t="s">
        <v>136</v>
      </c>
      <c r="I492" s="21">
        <v>241850</v>
      </c>
      <c r="J492" s="22">
        <f t="shared" si="14"/>
        <v>0</v>
      </c>
      <c r="K492" s="19" t="s">
        <v>23</v>
      </c>
    </row>
    <row r="493" spans="2:11" ht="35.1" customHeight="1">
      <c r="B493" s="18">
        <f t="shared" si="15"/>
        <v>487</v>
      </c>
      <c r="C493" s="19" t="s">
        <v>47</v>
      </c>
      <c r="D493" s="20" t="s">
        <v>697</v>
      </c>
      <c r="E493" s="23" t="s">
        <v>1156</v>
      </c>
      <c r="F493" s="23" t="s">
        <v>1194</v>
      </c>
      <c r="G493" s="24">
        <v>120925</v>
      </c>
      <c r="H493" s="21" t="s">
        <v>136</v>
      </c>
      <c r="I493" s="21">
        <v>120925</v>
      </c>
      <c r="J493" s="22">
        <f t="shared" si="14"/>
        <v>0</v>
      </c>
      <c r="K493" s="19" t="s">
        <v>23</v>
      </c>
    </row>
    <row r="494" spans="2:11" ht="35.1" customHeight="1">
      <c r="B494" s="18">
        <f t="shared" si="15"/>
        <v>488</v>
      </c>
      <c r="C494" s="19" t="s">
        <v>47</v>
      </c>
      <c r="D494" s="20" t="s">
        <v>698</v>
      </c>
      <c r="E494" s="23" t="s">
        <v>1157</v>
      </c>
      <c r="F494" s="23" t="s">
        <v>1194</v>
      </c>
      <c r="G494" s="24">
        <v>193480</v>
      </c>
      <c r="H494" s="21" t="s">
        <v>136</v>
      </c>
      <c r="I494" s="21">
        <v>193480</v>
      </c>
      <c r="J494" s="22">
        <f t="shared" si="14"/>
        <v>0</v>
      </c>
      <c r="K494" s="19" t="s">
        <v>23</v>
      </c>
    </row>
    <row r="495" spans="2:11" ht="35.1" customHeight="1">
      <c r="B495" s="18">
        <f t="shared" si="15"/>
        <v>489</v>
      </c>
      <c r="C495" s="19" t="s">
        <v>47</v>
      </c>
      <c r="D495" s="20" t="s">
        <v>699</v>
      </c>
      <c r="E495" s="23" t="s">
        <v>1158</v>
      </c>
      <c r="F495" s="23" t="s">
        <v>1194</v>
      </c>
      <c r="G495" s="24">
        <v>48370</v>
      </c>
      <c r="H495" s="21" t="s">
        <v>136</v>
      </c>
      <c r="I495" s="21">
        <v>48370</v>
      </c>
      <c r="J495" s="22">
        <f t="shared" si="14"/>
        <v>0</v>
      </c>
      <c r="K495" s="19" t="s">
        <v>23</v>
      </c>
    </row>
    <row r="496" spans="2:11" ht="35.1" customHeight="1">
      <c r="B496" s="18">
        <f t="shared" si="15"/>
        <v>490</v>
      </c>
      <c r="C496" s="19" t="s">
        <v>196</v>
      </c>
      <c r="D496" s="20" t="s">
        <v>700</v>
      </c>
      <c r="E496" s="23" t="s">
        <v>1159</v>
      </c>
      <c r="F496" s="23" t="s">
        <v>1188</v>
      </c>
      <c r="G496" s="24">
        <v>4176800</v>
      </c>
      <c r="H496" s="21" t="s">
        <v>136</v>
      </c>
      <c r="I496" s="21">
        <v>4176800</v>
      </c>
      <c r="J496" s="22">
        <f t="shared" si="14"/>
        <v>0</v>
      </c>
      <c r="K496" s="19" t="s">
        <v>23</v>
      </c>
    </row>
    <row r="497" spans="2:11" ht="35.1" customHeight="1">
      <c r="B497" s="19"/>
      <c r="C497" s="19"/>
      <c r="D497" s="30" t="s">
        <v>32</v>
      </c>
      <c r="E497" s="23"/>
      <c r="F497" s="23"/>
      <c r="G497" s="35">
        <f>SUM(G7:G496)</f>
        <v>1420125687.71</v>
      </c>
      <c r="H497" s="21"/>
      <c r="I497" s="21"/>
      <c r="J497" s="21"/>
      <c r="K497" s="19"/>
    </row>
    <row r="498" spans="2:10" ht="35.1" customHeight="1">
      <c r="B498" s="16"/>
      <c r="C498" s="16"/>
      <c r="D498" s="17"/>
      <c r="E498" s="27"/>
      <c r="F498" s="27"/>
      <c r="G498" s="28"/>
      <c r="H498" s="29"/>
      <c r="I498" s="29"/>
      <c r="J498" s="29"/>
    </row>
    <row r="499" spans="2:10" ht="35.1" customHeight="1">
      <c r="B499" s="16"/>
      <c r="C499" s="16"/>
      <c r="D499" s="17"/>
      <c r="E499" s="27"/>
      <c r="F499" s="27"/>
      <c r="G499" s="28"/>
      <c r="H499" s="29"/>
      <c r="I499" s="29"/>
      <c r="J499" s="29"/>
    </row>
    <row r="500" spans="2:11" ht="35.1" customHeight="1">
      <c r="B500" s="16"/>
      <c r="C500" s="16"/>
      <c r="D500" s="17"/>
      <c r="E500" s="27"/>
      <c r="F500" s="27"/>
      <c r="G500" s="28"/>
      <c r="H500" s="29"/>
      <c r="I500" s="29"/>
      <c r="J500" s="29"/>
      <c r="K500" s="16"/>
    </row>
    <row r="501" spans="2:11" ht="34.5" customHeight="1">
      <c r="B501" s="16"/>
      <c r="C501" s="31" t="s">
        <v>24</v>
      </c>
      <c r="D501" s="16"/>
      <c r="E501" s="45" t="s">
        <v>18</v>
      </c>
      <c r="F501" s="45"/>
      <c r="G501" s="32"/>
      <c r="H501" s="33"/>
      <c r="I501" s="16"/>
      <c r="J501" s="31" t="s">
        <v>14</v>
      </c>
      <c r="K501" s="16"/>
    </row>
    <row r="502" spans="2:11" ht="35.1" customHeight="1">
      <c r="B502" s="16"/>
      <c r="C502" s="31" t="s">
        <v>30</v>
      </c>
      <c r="D502" s="16"/>
      <c r="E502" s="45" t="s">
        <v>19</v>
      </c>
      <c r="F502" s="45"/>
      <c r="G502" s="34"/>
      <c r="H502" s="16"/>
      <c r="I502" s="16"/>
      <c r="J502" s="31" t="s">
        <v>15</v>
      </c>
      <c r="K502" s="16"/>
    </row>
    <row r="503" spans="2:11" ht="35.1" customHeight="1">
      <c r="B503" s="16"/>
      <c r="C503" s="31" t="s">
        <v>16</v>
      </c>
      <c r="D503" s="16"/>
      <c r="E503" s="45" t="s">
        <v>20</v>
      </c>
      <c r="F503" s="45"/>
      <c r="G503" s="34"/>
      <c r="H503" s="16"/>
      <c r="I503" s="16"/>
      <c r="J503" s="31" t="s">
        <v>17</v>
      </c>
      <c r="K503" s="16"/>
    </row>
    <row r="504" spans="2:11" ht="35.1" customHeight="1">
      <c r="B504" s="16"/>
      <c r="C504" s="16"/>
      <c r="D504" s="17"/>
      <c r="E504" s="27"/>
      <c r="F504" s="27"/>
      <c r="G504" s="34"/>
      <c r="H504" s="16"/>
      <c r="I504" s="16"/>
      <c r="J504" s="16"/>
      <c r="K504" s="16"/>
    </row>
    <row r="505" spans="2:11" ht="35.1" customHeight="1">
      <c r="B505" s="16"/>
      <c r="C505" s="16"/>
      <c r="D505" s="17"/>
      <c r="E505" s="27"/>
      <c r="F505" s="27"/>
      <c r="G505" s="34"/>
      <c r="H505" s="16"/>
      <c r="I505" s="16"/>
      <c r="J505" s="16"/>
      <c r="K505" s="16"/>
    </row>
    <row r="506" ht="35.1" customHeight="1">
      <c r="D506" s="26"/>
    </row>
    <row r="507" ht="35.1" customHeight="1"/>
    <row r="508" ht="35.1" customHeight="1"/>
    <row r="509" ht="35.1" customHeight="1"/>
    <row r="510" ht="35.1" customHeight="1"/>
    <row r="511" ht="35.1" customHeight="1"/>
    <row r="512" ht="35.1" customHeight="1"/>
    <row r="513" ht="35.1" customHeight="1"/>
    <row r="514" ht="35.1" customHeight="1"/>
    <row r="515" ht="35.1" customHeight="1"/>
    <row r="516" ht="35.1" customHeight="1"/>
    <row r="517" ht="35.1" customHeight="1"/>
    <row r="518" ht="35.1" customHeight="1"/>
  </sheetData>
  <mergeCells count="6">
    <mergeCell ref="E501:F501"/>
    <mergeCell ref="E502:F502"/>
    <mergeCell ref="E503:F503"/>
    <mergeCell ref="A1:K1"/>
    <mergeCell ref="A2:K2"/>
    <mergeCell ref="A3:K3"/>
  </mergeCells>
  <printOptions horizontalCentered="1"/>
  <pageMargins left="0.11811023622047245" right="0.11811023622047245" top="0.35433070866141736" bottom="0.3937007874015748" header="0.31496062992125984" footer="0.31496062992125984"/>
  <pageSetup horizontalDpi="600" verticalDpi="600" orientation="landscape" scale="31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03B6E-E6DC-426A-8859-71751EC98C76}">
  <dimension ref="A1:T494"/>
  <sheetViews>
    <sheetView tabSelected="1" workbookViewId="0" topLeftCell="A1">
      <selection activeCell="J24" sqref="J24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9.00390625" style="0" customWidth="1"/>
    <col min="4" max="4" width="14.28125" style="0" customWidth="1"/>
    <col min="5" max="6" width="16.8515625" style="0" customWidth="1"/>
    <col min="7" max="7" width="14.28125" style="7" customWidth="1"/>
    <col min="8" max="9" width="52.00390625" style="0" customWidth="1"/>
    <col min="10" max="11" width="18.140625" style="0" customWidth="1"/>
    <col min="12" max="12" width="16.8515625" style="0" customWidth="1"/>
    <col min="13" max="14" width="52.0039062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8.57421875" style="0" customWidth="1"/>
    <col min="20" max="20" width="16.8515625" style="0" customWidth="1"/>
  </cols>
  <sheetData>
    <row r="1" spans="1:20" ht="15">
      <c r="A1" s="48" t="s">
        <v>1197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">
      <c r="A2" s="48" t="s">
        <v>1198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">
      <c r="A3" s="50" t="s">
        <v>1199</v>
      </c>
      <c r="B3" s="50" t="s">
        <v>1200</v>
      </c>
      <c r="C3" s="50" t="s">
        <v>1201</v>
      </c>
      <c r="D3" s="50" t="s">
        <v>1202</v>
      </c>
      <c r="E3" s="50" t="s">
        <v>1203</v>
      </c>
      <c r="F3" s="50" t="s">
        <v>1</v>
      </c>
      <c r="G3" s="51" t="s">
        <v>1204</v>
      </c>
      <c r="H3" s="50" t="s">
        <v>1205</v>
      </c>
      <c r="I3" s="50" t="s">
        <v>1206</v>
      </c>
      <c r="J3" s="50" t="s">
        <v>1207</v>
      </c>
      <c r="K3" s="50" t="s">
        <v>1208</v>
      </c>
      <c r="L3" s="50" t="s">
        <v>1209</v>
      </c>
      <c r="M3" s="50" t="s">
        <v>1210</v>
      </c>
      <c r="N3" s="50" t="s">
        <v>1211</v>
      </c>
      <c r="O3" s="50" t="s">
        <v>1212</v>
      </c>
      <c r="P3" s="50" t="s">
        <v>1213</v>
      </c>
      <c r="Q3" s="50" t="s">
        <v>1214</v>
      </c>
      <c r="R3" s="50" t="s">
        <v>1215</v>
      </c>
      <c r="S3" s="50" t="s">
        <v>1216</v>
      </c>
      <c r="T3" s="50" t="s">
        <v>1217</v>
      </c>
    </row>
    <row r="4" spans="1:19" ht="15">
      <c r="A4" s="52">
        <v>1</v>
      </c>
      <c r="B4" t="s">
        <v>1218</v>
      </c>
      <c r="C4" t="s">
        <v>1218</v>
      </c>
      <c r="D4" s="52">
        <v>14662</v>
      </c>
      <c r="E4" t="s">
        <v>701</v>
      </c>
      <c r="F4" t="s">
        <v>1160</v>
      </c>
      <c r="G4" s="53">
        <v>101887575</v>
      </c>
      <c r="H4" t="s">
        <v>153</v>
      </c>
      <c r="I4" t="s">
        <v>215</v>
      </c>
      <c r="J4" s="54">
        <v>4100.5</v>
      </c>
      <c r="K4" t="s">
        <v>1219</v>
      </c>
      <c r="L4" t="s">
        <v>1220</v>
      </c>
      <c r="M4" t="s">
        <v>1221</v>
      </c>
      <c r="N4" t="s">
        <v>1222</v>
      </c>
      <c r="O4" t="s">
        <v>1223</v>
      </c>
      <c r="P4" t="s">
        <v>1224</v>
      </c>
      <c r="Q4" t="s">
        <v>1160</v>
      </c>
      <c r="R4" s="52">
        <v>738606</v>
      </c>
      <c r="S4" s="54">
        <v>3028653903</v>
      </c>
    </row>
    <row r="5" spans="1:19" ht="15">
      <c r="A5" s="52">
        <v>2</v>
      </c>
      <c r="B5" t="s">
        <v>1218</v>
      </c>
      <c r="C5" t="s">
        <v>1218</v>
      </c>
      <c r="D5" s="52">
        <v>15117</v>
      </c>
      <c r="E5" t="s">
        <v>702</v>
      </c>
      <c r="F5" t="s">
        <v>1161</v>
      </c>
      <c r="G5" s="53">
        <v>130784681</v>
      </c>
      <c r="H5" t="s">
        <v>78</v>
      </c>
      <c r="J5" s="54">
        <v>59000</v>
      </c>
      <c r="K5" t="s">
        <v>1219</v>
      </c>
      <c r="L5" t="s">
        <v>1225</v>
      </c>
      <c r="M5" t="s">
        <v>1226</v>
      </c>
      <c r="N5" t="s">
        <v>1227</v>
      </c>
      <c r="O5" t="s">
        <v>1223</v>
      </c>
      <c r="P5" t="s">
        <v>1193</v>
      </c>
      <c r="Q5" t="s">
        <v>1161</v>
      </c>
      <c r="R5" s="52">
        <v>738595</v>
      </c>
      <c r="S5" s="54">
        <v>43577105000</v>
      </c>
    </row>
    <row r="6" spans="1:19" ht="15">
      <c r="A6" s="52">
        <v>3</v>
      </c>
      <c r="B6" t="s">
        <v>1218</v>
      </c>
      <c r="C6" t="s">
        <v>1218</v>
      </c>
      <c r="D6" s="52">
        <v>17688</v>
      </c>
      <c r="E6" t="s">
        <v>105</v>
      </c>
      <c r="F6" t="s">
        <v>1162</v>
      </c>
      <c r="G6" s="53">
        <v>131413552</v>
      </c>
      <c r="H6" t="s">
        <v>154</v>
      </c>
      <c r="I6" t="s">
        <v>216</v>
      </c>
      <c r="J6" s="54">
        <v>39264.5</v>
      </c>
      <c r="K6" t="s">
        <v>1219</v>
      </c>
      <c r="L6" t="s">
        <v>1228</v>
      </c>
      <c r="M6" t="s">
        <v>1229</v>
      </c>
      <c r="N6" t="s">
        <v>1230</v>
      </c>
      <c r="O6" t="s">
        <v>1223</v>
      </c>
      <c r="P6" t="s">
        <v>1224</v>
      </c>
      <c r="Q6" t="s">
        <v>1162</v>
      </c>
      <c r="R6" s="52">
        <v>738606</v>
      </c>
      <c r="S6" s="54">
        <v>29000995287</v>
      </c>
    </row>
    <row r="7" spans="1:19" ht="15">
      <c r="A7" s="52">
        <v>4</v>
      </c>
      <c r="B7" t="s">
        <v>1218</v>
      </c>
      <c r="C7" t="s">
        <v>1218</v>
      </c>
      <c r="D7" s="52">
        <v>17689</v>
      </c>
      <c r="E7" t="s">
        <v>127</v>
      </c>
      <c r="F7" t="s">
        <v>1162</v>
      </c>
      <c r="G7" s="53">
        <v>131413552</v>
      </c>
      <c r="H7" t="s">
        <v>154</v>
      </c>
      <c r="I7" t="s">
        <v>217</v>
      </c>
      <c r="J7" s="54">
        <v>39264.5</v>
      </c>
      <c r="K7" t="s">
        <v>1219</v>
      </c>
      <c r="L7" t="s">
        <v>1228</v>
      </c>
      <c r="M7" t="s">
        <v>1229</v>
      </c>
      <c r="N7" t="s">
        <v>1231</v>
      </c>
      <c r="O7" t="s">
        <v>1223</v>
      </c>
      <c r="P7" t="s">
        <v>1232</v>
      </c>
      <c r="Q7" t="s">
        <v>1162</v>
      </c>
      <c r="R7" s="52">
        <v>738608</v>
      </c>
      <c r="S7" s="54">
        <v>29001073816</v>
      </c>
    </row>
    <row r="8" spans="1:19" ht="15">
      <c r="A8" s="52">
        <v>5</v>
      </c>
      <c r="B8" t="s">
        <v>1218</v>
      </c>
      <c r="C8" t="s">
        <v>1218</v>
      </c>
      <c r="D8" s="52">
        <v>25829</v>
      </c>
      <c r="E8" t="s">
        <v>703</v>
      </c>
      <c r="F8" t="s">
        <v>1163</v>
      </c>
      <c r="G8" s="53">
        <v>101619262</v>
      </c>
      <c r="H8" t="s">
        <v>155</v>
      </c>
      <c r="I8" t="s">
        <v>218</v>
      </c>
      <c r="J8" s="54">
        <v>1164164.4</v>
      </c>
      <c r="K8" t="s">
        <v>1219</v>
      </c>
      <c r="L8" t="s">
        <v>1225</v>
      </c>
      <c r="M8" t="s">
        <v>1226</v>
      </c>
      <c r="N8" t="s">
        <v>1233</v>
      </c>
      <c r="O8" t="s">
        <v>1223</v>
      </c>
      <c r="P8" t="s">
        <v>1191</v>
      </c>
      <c r="Q8" t="s">
        <v>1163</v>
      </c>
      <c r="R8" s="52">
        <v>738602</v>
      </c>
      <c r="S8" s="54">
        <v>859854154168.8</v>
      </c>
    </row>
    <row r="9" spans="1:19" ht="15">
      <c r="A9" s="52">
        <v>6</v>
      </c>
      <c r="B9" t="s">
        <v>1218</v>
      </c>
      <c r="C9" t="s">
        <v>1234</v>
      </c>
      <c r="D9" s="52">
        <v>32517</v>
      </c>
      <c r="E9" t="s">
        <v>704</v>
      </c>
      <c r="F9" t="s">
        <v>1164</v>
      </c>
      <c r="G9" s="53">
        <v>131599001</v>
      </c>
      <c r="H9" t="s">
        <v>156</v>
      </c>
      <c r="I9" t="s">
        <v>219</v>
      </c>
      <c r="J9" s="54">
        <v>188800</v>
      </c>
      <c r="K9" t="s">
        <v>1219</v>
      </c>
      <c r="L9" t="s">
        <v>1225</v>
      </c>
      <c r="M9" t="s">
        <v>1226</v>
      </c>
      <c r="N9" t="s">
        <v>1235</v>
      </c>
      <c r="O9" t="s">
        <v>1223</v>
      </c>
      <c r="P9" t="s">
        <v>1173</v>
      </c>
      <c r="Q9" t="s">
        <v>1164</v>
      </c>
      <c r="R9" s="52">
        <v>738601</v>
      </c>
      <c r="S9" s="54">
        <v>139447868800</v>
      </c>
    </row>
    <row r="10" spans="1:19" ht="15">
      <c r="A10" s="52">
        <v>7</v>
      </c>
      <c r="B10" t="s">
        <v>1165</v>
      </c>
      <c r="C10" t="s">
        <v>1236</v>
      </c>
      <c r="D10" s="52">
        <v>33301</v>
      </c>
      <c r="E10" t="s">
        <v>705</v>
      </c>
      <c r="F10" t="s">
        <v>1165</v>
      </c>
      <c r="G10" s="53">
        <v>101703042</v>
      </c>
      <c r="H10" t="s">
        <v>157</v>
      </c>
      <c r="I10" t="s">
        <v>220</v>
      </c>
      <c r="J10" s="54">
        <v>47200</v>
      </c>
      <c r="K10" t="s">
        <v>1219</v>
      </c>
      <c r="L10" t="s">
        <v>1225</v>
      </c>
      <c r="M10" t="s">
        <v>1226</v>
      </c>
      <c r="N10" t="s">
        <v>1237</v>
      </c>
      <c r="O10" t="s">
        <v>1223</v>
      </c>
      <c r="P10" t="s">
        <v>1191</v>
      </c>
      <c r="Q10" t="s">
        <v>1165</v>
      </c>
      <c r="R10" s="52">
        <v>260</v>
      </c>
      <c r="S10" s="54">
        <v>12272000</v>
      </c>
    </row>
    <row r="11" spans="1:19" ht="15">
      <c r="A11" s="52">
        <v>8</v>
      </c>
      <c r="B11" t="s">
        <v>1165</v>
      </c>
      <c r="C11" t="s">
        <v>1236</v>
      </c>
      <c r="D11" s="52">
        <v>33302</v>
      </c>
      <c r="E11" t="s">
        <v>706</v>
      </c>
      <c r="F11" t="s">
        <v>1165</v>
      </c>
      <c r="G11" s="53">
        <v>101703042</v>
      </c>
      <c r="H11" t="s">
        <v>157</v>
      </c>
      <c r="I11" t="s">
        <v>221</v>
      </c>
      <c r="J11" s="54">
        <v>47200</v>
      </c>
      <c r="K11" t="s">
        <v>1219</v>
      </c>
      <c r="L11" t="s">
        <v>1225</v>
      </c>
      <c r="M11" t="s">
        <v>1226</v>
      </c>
      <c r="N11" t="s">
        <v>1237</v>
      </c>
      <c r="O11" t="s">
        <v>1223</v>
      </c>
      <c r="P11" t="s">
        <v>1191</v>
      </c>
      <c r="Q11" t="s">
        <v>1165</v>
      </c>
      <c r="R11" s="52">
        <v>260</v>
      </c>
      <c r="S11" s="54">
        <v>12272000</v>
      </c>
    </row>
    <row r="12" spans="1:19" ht="15">
      <c r="A12" s="52">
        <v>9</v>
      </c>
      <c r="B12" t="s">
        <v>1218</v>
      </c>
      <c r="C12" t="s">
        <v>1238</v>
      </c>
      <c r="D12" s="52">
        <v>33370</v>
      </c>
      <c r="E12" t="s">
        <v>707</v>
      </c>
      <c r="F12" t="s">
        <v>1166</v>
      </c>
      <c r="G12" s="53">
        <v>40222199107</v>
      </c>
      <c r="H12" t="s">
        <v>158</v>
      </c>
      <c r="I12" t="s">
        <v>222</v>
      </c>
      <c r="J12" s="54">
        <v>141600</v>
      </c>
      <c r="K12" t="s">
        <v>1219</v>
      </c>
      <c r="L12" t="s">
        <v>1225</v>
      </c>
      <c r="M12" t="s">
        <v>1226</v>
      </c>
      <c r="N12" t="s">
        <v>1239</v>
      </c>
      <c r="O12" t="s">
        <v>1223</v>
      </c>
      <c r="P12" t="s">
        <v>1173</v>
      </c>
      <c r="Q12" t="s">
        <v>1166</v>
      </c>
      <c r="R12" s="52">
        <v>738601</v>
      </c>
      <c r="S12" s="54">
        <v>104585901600</v>
      </c>
    </row>
    <row r="13" spans="1:19" ht="15">
      <c r="A13" s="52">
        <v>10</v>
      </c>
      <c r="B13" t="s">
        <v>1218</v>
      </c>
      <c r="C13" t="s">
        <v>1240</v>
      </c>
      <c r="D13" s="52">
        <v>35573</v>
      </c>
      <c r="E13" t="s">
        <v>708</v>
      </c>
      <c r="F13" t="s">
        <v>1167</v>
      </c>
      <c r="G13" s="53">
        <v>101604654</v>
      </c>
      <c r="H13" t="s">
        <v>51</v>
      </c>
      <c r="I13" t="s">
        <v>223</v>
      </c>
      <c r="J13" s="54">
        <v>118000</v>
      </c>
      <c r="K13" t="s">
        <v>1219</v>
      </c>
      <c r="L13" t="s">
        <v>1225</v>
      </c>
      <c r="M13" t="s">
        <v>1226</v>
      </c>
      <c r="N13" t="s">
        <v>1241</v>
      </c>
      <c r="O13" t="s">
        <v>1223</v>
      </c>
      <c r="P13" t="s">
        <v>1173</v>
      </c>
      <c r="Q13" t="s">
        <v>1167</v>
      </c>
      <c r="R13" s="52">
        <v>738601</v>
      </c>
      <c r="S13" s="54">
        <v>87154918000</v>
      </c>
    </row>
    <row r="14" spans="1:19" ht="15">
      <c r="A14" s="52">
        <v>11</v>
      </c>
      <c r="B14" t="s">
        <v>1218</v>
      </c>
      <c r="C14" t="s">
        <v>1240</v>
      </c>
      <c r="D14" s="52">
        <v>35574</v>
      </c>
      <c r="E14" t="s">
        <v>109</v>
      </c>
      <c r="F14" t="s">
        <v>1167</v>
      </c>
      <c r="G14" s="53">
        <v>101604654</v>
      </c>
      <c r="H14" t="s">
        <v>51</v>
      </c>
      <c r="I14" t="s">
        <v>224</v>
      </c>
      <c r="J14" s="54">
        <v>118000</v>
      </c>
      <c r="K14" t="s">
        <v>1219</v>
      </c>
      <c r="L14" t="s">
        <v>1225</v>
      </c>
      <c r="M14" t="s">
        <v>1226</v>
      </c>
      <c r="N14" t="s">
        <v>1241</v>
      </c>
      <c r="O14" t="s">
        <v>1223</v>
      </c>
      <c r="P14" t="s">
        <v>1173</v>
      </c>
      <c r="Q14" t="s">
        <v>1167</v>
      </c>
      <c r="R14" s="52">
        <v>738601</v>
      </c>
      <c r="S14" s="54">
        <v>87154918000</v>
      </c>
    </row>
    <row r="15" spans="1:19" ht="15">
      <c r="A15" s="52">
        <v>12</v>
      </c>
      <c r="B15" t="s">
        <v>1218</v>
      </c>
      <c r="C15" t="s">
        <v>1240</v>
      </c>
      <c r="D15" s="52">
        <v>35596</v>
      </c>
      <c r="E15" t="s">
        <v>709</v>
      </c>
      <c r="F15" t="s">
        <v>1167</v>
      </c>
      <c r="G15" s="53">
        <v>101604654</v>
      </c>
      <c r="H15" t="s">
        <v>51</v>
      </c>
      <c r="I15" t="s">
        <v>225</v>
      </c>
      <c r="J15" s="54">
        <v>70800</v>
      </c>
      <c r="K15" t="s">
        <v>1219</v>
      </c>
      <c r="L15" t="s">
        <v>1225</v>
      </c>
      <c r="M15" t="s">
        <v>1226</v>
      </c>
      <c r="N15" t="s">
        <v>1242</v>
      </c>
      <c r="O15" t="s">
        <v>1223</v>
      </c>
      <c r="P15" t="s">
        <v>1173</v>
      </c>
      <c r="Q15" t="s">
        <v>1167</v>
      </c>
      <c r="R15" s="52">
        <v>738601</v>
      </c>
      <c r="S15" s="54">
        <v>52292950800</v>
      </c>
    </row>
    <row r="16" spans="1:19" ht="15">
      <c r="A16" s="52">
        <v>13</v>
      </c>
      <c r="B16" t="s">
        <v>1218</v>
      </c>
      <c r="C16" t="s">
        <v>1240</v>
      </c>
      <c r="D16" s="52">
        <v>35597</v>
      </c>
      <c r="E16" t="s">
        <v>710</v>
      </c>
      <c r="F16" t="s">
        <v>1167</v>
      </c>
      <c r="G16" s="53">
        <v>101604654</v>
      </c>
      <c r="H16" t="s">
        <v>51</v>
      </c>
      <c r="I16" t="s">
        <v>226</v>
      </c>
      <c r="J16" s="54">
        <v>70800</v>
      </c>
      <c r="K16" t="s">
        <v>1219</v>
      </c>
      <c r="L16" t="s">
        <v>1225</v>
      </c>
      <c r="M16" t="s">
        <v>1226</v>
      </c>
      <c r="N16" t="s">
        <v>1242</v>
      </c>
      <c r="O16" t="s">
        <v>1223</v>
      </c>
      <c r="P16" t="s">
        <v>1173</v>
      </c>
      <c r="Q16" t="s">
        <v>1167</v>
      </c>
      <c r="R16" s="52">
        <v>738601</v>
      </c>
      <c r="S16" s="54">
        <v>52292950800</v>
      </c>
    </row>
    <row r="17" spans="1:19" ht="15">
      <c r="A17" s="52">
        <v>14</v>
      </c>
      <c r="B17" t="s">
        <v>1218</v>
      </c>
      <c r="C17" t="s">
        <v>1243</v>
      </c>
      <c r="D17" s="52">
        <v>36292</v>
      </c>
      <c r="E17" t="s">
        <v>711</v>
      </c>
      <c r="F17" t="s">
        <v>1168</v>
      </c>
      <c r="G17" s="7" t="s">
        <v>1244</v>
      </c>
      <c r="H17" t="s">
        <v>159</v>
      </c>
      <c r="I17" t="s">
        <v>227</v>
      </c>
      <c r="J17" s="54">
        <v>23600</v>
      </c>
      <c r="K17" t="s">
        <v>1219</v>
      </c>
      <c r="L17" t="s">
        <v>1228</v>
      </c>
      <c r="M17" t="s">
        <v>1229</v>
      </c>
      <c r="N17" t="s">
        <v>1245</v>
      </c>
      <c r="O17" t="s">
        <v>1223</v>
      </c>
      <c r="P17" t="s">
        <v>1195</v>
      </c>
      <c r="Q17" t="s">
        <v>1168</v>
      </c>
      <c r="R17" s="52">
        <v>738607</v>
      </c>
      <c r="S17" s="54">
        <v>17431125200</v>
      </c>
    </row>
    <row r="18" spans="1:19" ht="15">
      <c r="A18" s="52">
        <v>15</v>
      </c>
      <c r="B18" t="s">
        <v>1218</v>
      </c>
      <c r="C18" t="s">
        <v>1243</v>
      </c>
      <c r="D18" s="52">
        <v>36300</v>
      </c>
      <c r="E18" t="s">
        <v>712</v>
      </c>
      <c r="F18" t="s">
        <v>1168</v>
      </c>
      <c r="G18" s="7" t="s">
        <v>1244</v>
      </c>
      <c r="H18" t="s">
        <v>159</v>
      </c>
      <c r="I18" t="s">
        <v>228</v>
      </c>
      <c r="J18" s="54">
        <v>23600</v>
      </c>
      <c r="K18" t="s">
        <v>1219</v>
      </c>
      <c r="L18" t="s">
        <v>1228</v>
      </c>
      <c r="M18" t="s">
        <v>1229</v>
      </c>
      <c r="N18" t="s">
        <v>1245</v>
      </c>
      <c r="O18" t="s">
        <v>1223</v>
      </c>
      <c r="P18" t="s">
        <v>1195</v>
      </c>
      <c r="Q18" t="s">
        <v>1168</v>
      </c>
      <c r="R18" s="52">
        <v>738607</v>
      </c>
      <c r="S18" s="54">
        <v>17431125200</v>
      </c>
    </row>
    <row r="19" spans="1:19" ht="15">
      <c r="A19" s="52">
        <v>16</v>
      </c>
      <c r="B19" t="s">
        <v>1246</v>
      </c>
      <c r="C19" t="s">
        <v>1247</v>
      </c>
      <c r="D19" s="52">
        <v>36629</v>
      </c>
      <c r="E19" t="s">
        <v>713</v>
      </c>
      <c r="F19" t="s">
        <v>1169</v>
      </c>
      <c r="G19" s="53">
        <v>116011144</v>
      </c>
      <c r="H19" t="s">
        <v>160</v>
      </c>
      <c r="I19" t="s">
        <v>229</v>
      </c>
      <c r="J19" s="54">
        <v>23600</v>
      </c>
      <c r="K19" t="s">
        <v>1219</v>
      </c>
      <c r="L19" t="s">
        <v>1225</v>
      </c>
      <c r="M19" t="s">
        <v>1226</v>
      </c>
      <c r="N19" t="s">
        <v>1248</v>
      </c>
      <c r="O19" t="s">
        <v>1223</v>
      </c>
      <c r="P19" t="s">
        <v>1191</v>
      </c>
      <c r="Q19" t="s">
        <v>1169</v>
      </c>
      <c r="R19" s="52">
        <v>156</v>
      </c>
      <c r="S19" s="54">
        <v>3681600</v>
      </c>
    </row>
    <row r="20" spans="1:19" ht="15">
      <c r="A20" s="52">
        <v>17</v>
      </c>
      <c r="B20" t="s">
        <v>1246</v>
      </c>
      <c r="C20" t="s">
        <v>1247</v>
      </c>
      <c r="D20" s="52">
        <v>36634</v>
      </c>
      <c r="E20" t="s">
        <v>714</v>
      </c>
      <c r="F20" t="s">
        <v>1169</v>
      </c>
      <c r="G20" s="53">
        <v>116011144</v>
      </c>
      <c r="H20" t="s">
        <v>160</v>
      </c>
      <c r="I20" t="s">
        <v>230</v>
      </c>
      <c r="J20" s="54">
        <v>23600</v>
      </c>
      <c r="K20" t="s">
        <v>1219</v>
      </c>
      <c r="L20" t="s">
        <v>1225</v>
      </c>
      <c r="M20" t="s">
        <v>1226</v>
      </c>
      <c r="N20" t="s">
        <v>1248</v>
      </c>
      <c r="O20" t="s">
        <v>1223</v>
      </c>
      <c r="P20" t="s">
        <v>1191</v>
      </c>
      <c r="Q20" t="s">
        <v>1169</v>
      </c>
      <c r="R20" s="52">
        <v>156</v>
      </c>
      <c r="S20" s="54">
        <v>3681600</v>
      </c>
    </row>
    <row r="21" spans="1:19" ht="15">
      <c r="A21" s="52">
        <v>18</v>
      </c>
      <c r="B21" t="s">
        <v>1249</v>
      </c>
      <c r="C21" t="s">
        <v>1249</v>
      </c>
      <c r="D21" s="52">
        <v>38945</v>
      </c>
      <c r="E21" t="s">
        <v>715</v>
      </c>
      <c r="F21" t="s">
        <v>36</v>
      </c>
      <c r="G21" s="53">
        <v>131413552</v>
      </c>
      <c r="H21" t="s">
        <v>154</v>
      </c>
      <c r="I21" t="s">
        <v>231</v>
      </c>
      <c r="J21" s="54">
        <v>43190.95</v>
      </c>
      <c r="K21" t="s">
        <v>1219</v>
      </c>
      <c r="L21" t="s">
        <v>1228</v>
      </c>
      <c r="M21" t="s">
        <v>1229</v>
      </c>
      <c r="N21" t="s">
        <v>1231</v>
      </c>
      <c r="O21" t="s">
        <v>1223</v>
      </c>
      <c r="P21" t="s">
        <v>1232</v>
      </c>
      <c r="Q21" t="s">
        <v>36</v>
      </c>
      <c r="R21" s="52">
        <v>104</v>
      </c>
      <c r="S21" s="54">
        <v>4491858.8</v>
      </c>
    </row>
    <row r="22" spans="1:19" ht="15">
      <c r="A22" s="52">
        <v>19</v>
      </c>
      <c r="B22" t="s">
        <v>1249</v>
      </c>
      <c r="C22" t="s">
        <v>1249</v>
      </c>
      <c r="D22" s="52">
        <v>38947</v>
      </c>
      <c r="E22" t="s">
        <v>716</v>
      </c>
      <c r="F22" t="s">
        <v>36</v>
      </c>
      <c r="G22" s="53">
        <v>131413552</v>
      </c>
      <c r="H22" t="s">
        <v>154</v>
      </c>
      <c r="I22" t="s">
        <v>232</v>
      </c>
      <c r="J22" s="54">
        <v>43190.95</v>
      </c>
      <c r="K22" t="s">
        <v>1219</v>
      </c>
      <c r="L22" t="s">
        <v>1228</v>
      </c>
      <c r="M22" t="s">
        <v>1229</v>
      </c>
      <c r="N22" t="s">
        <v>1231</v>
      </c>
      <c r="O22" t="s">
        <v>1223</v>
      </c>
      <c r="P22" t="s">
        <v>1232</v>
      </c>
      <c r="Q22" t="s">
        <v>36</v>
      </c>
      <c r="R22" s="52">
        <v>104</v>
      </c>
      <c r="S22" s="54">
        <v>4491858.8</v>
      </c>
    </row>
    <row r="23" spans="1:19" ht="15">
      <c r="A23" s="52">
        <v>20</v>
      </c>
      <c r="B23" t="s">
        <v>1249</v>
      </c>
      <c r="C23" t="s">
        <v>1249</v>
      </c>
      <c r="D23" s="52">
        <v>38949</v>
      </c>
      <c r="E23" t="s">
        <v>717</v>
      </c>
      <c r="F23" t="s">
        <v>36</v>
      </c>
      <c r="G23" s="53">
        <v>131413552</v>
      </c>
      <c r="H23" t="s">
        <v>154</v>
      </c>
      <c r="I23" t="s">
        <v>233</v>
      </c>
      <c r="J23" s="54">
        <v>43190.95</v>
      </c>
      <c r="K23" t="s">
        <v>1219</v>
      </c>
      <c r="L23" t="s">
        <v>1228</v>
      </c>
      <c r="M23" t="s">
        <v>1229</v>
      </c>
      <c r="N23" t="s">
        <v>1231</v>
      </c>
      <c r="O23" t="s">
        <v>1223</v>
      </c>
      <c r="P23" t="s">
        <v>1232</v>
      </c>
      <c r="Q23" t="s">
        <v>36</v>
      </c>
      <c r="R23" s="52">
        <v>104</v>
      </c>
      <c r="S23" s="54">
        <v>4491858.8</v>
      </c>
    </row>
    <row r="24" spans="1:19" ht="15">
      <c r="A24" s="52">
        <v>21</v>
      </c>
      <c r="B24" t="s">
        <v>1249</v>
      </c>
      <c r="C24" t="s">
        <v>1249</v>
      </c>
      <c r="D24" s="52">
        <v>38951</v>
      </c>
      <c r="E24" t="s">
        <v>123</v>
      </c>
      <c r="F24" t="s">
        <v>36</v>
      </c>
      <c r="G24" s="53">
        <v>131413552</v>
      </c>
      <c r="H24" t="s">
        <v>154</v>
      </c>
      <c r="I24" t="s">
        <v>234</v>
      </c>
      <c r="J24" s="54">
        <v>43190.95</v>
      </c>
      <c r="K24" t="s">
        <v>1219</v>
      </c>
      <c r="L24" t="s">
        <v>1228</v>
      </c>
      <c r="M24" t="s">
        <v>1229</v>
      </c>
      <c r="N24" t="s">
        <v>1231</v>
      </c>
      <c r="O24" t="s">
        <v>1223</v>
      </c>
      <c r="P24" t="s">
        <v>1232</v>
      </c>
      <c r="Q24" t="s">
        <v>36</v>
      </c>
      <c r="R24" s="52">
        <v>104</v>
      </c>
      <c r="S24" s="54">
        <v>4491858.8</v>
      </c>
    </row>
    <row r="25" spans="1:19" ht="15">
      <c r="A25" s="52">
        <v>22</v>
      </c>
      <c r="B25" t="s">
        <v>1249</v>
      </c>
      <c r="C25" t="s">
        <v>1249</v>
      </c>
      <c r="D25" s="52">
        <v>38953</v>
      </c>
      <c r="E25" t="s">
        <v>718</v>
      </c>
      <c r="F25" t="s">
        <v>36</v>
      </c>
      <c r="G25" s="53">
        <v>131413552</v>
      </c>
      <c r="H25" t="s">
        <v>154</v>
      </c>
      <c r="I25" t="s">
        <v>235</v>
      </c>
      <c r="J25" s="54">
        <v>43190.95</v>
      </c>
      <c r="K25" t="s">
        <v>1219</v>
      </c>
      <c r="L25" t="s">
        <v>1228</v>
      </c>
      <c r="M25" t="s">
        <v>1229</v>
      </c>
      <c r="N25" t="s">
        <v>1231</v>
      </c>
      <c r="O25" t="s">
        <v>1223</v>
      </c>
      <c r="P25" t="s">
        <v>1232</v>
      </c>
      <c r="Q25" t="s">
        <v>36</v>
      </c>
      <c r="R25" s="52">
        <v>104</v>
      </c>
      <c r="S25" s="54">
        <v>4491858.8</v>
      </c>
    </row>
    <row r="26" spans="1:19" ht="15">
      <c r="A26" s="52">
        <v>23</v>
      </c>
      <c r="B26" t="s">
        <v>1249</v>
      </c>
      <c r="C26" t="s">
        <v>1249</v>
      </c>
      <c r="D26" s="52">
        <v>38956</v>
      </c>
      <c r="E26" t="s">
        <v>719</v>
      </c>
      <c r="F26" t="s">
        <v>36</v>
      </c>
      <c r="G26" s="53">
        <v>131413552</v>
      </c>
      <c r="H26" t="s">
        <v>154</v>
      </c>
      <c r="I26" t="s">
        <v>236</v>
      </c>
      <c r="J26" s="54">
        <v>43190.95</v>
      </c>
      <c r="K26" t="s">
        <v>1219</v>
      </c>
      <c r="L26" t="s">
        <v>1228</v>
      </c>
      <c r="M26" t="s">
        <v>1229</v>
      </c>
      <c r="N26" t="s">
        <v>1231</v>
      </c>
      <c r="O26" t="s">
        <v>1223</v>
      </c>
      <c r="P26" t="s">
        <v>1232</v>
      </c>
      <c r="Q26" t="s">
        <v>36</v>
      </c>
      <c r="R26" s="52">
        <v>104</v>
      </c>
      <c r="S26" s="54">
        <v>4491858.8</v>
      </c>
    </row>
    <row r="27" spans="1:19" ht="15">
      <c r="A27" s="52">
        <v>24</v>
      </c>
      <c r="B27" t="s">
        <v>1249</v>
      </c>
      <c r="C27" t="s">
        <v>1249</v>
      </c>
      <c r="D27" s="52">
        <v>38959</v>
      </c>
      <c r="E27" t="s">
        <v>720</v>
      </c>
      <c r="F27" t="s">
        <v>36</v>
      </c>
      <c r="G27" s="53">
        <v>131413552</v>
      </c>
      <c r="H27" t="s">
        <v>154</v>
      </c>
      <c r="I27" t="s">
        <v>237</v>
      </c>
      <c r="J27" s="54">
        <v>43190.95</v>
      </c>
      <c r="K27" t="s">
        <v>1219</v>
      </c>
      <c r="L27" t="s">
        <v>1228</v>
      </c>
      <c r="M27" t="s">
        <v>1229</v>
      </c>
      <c r="N27" t="s">
        <v>1231</v>
      </c>
      <c r="O27" t="s">
        <v>1223</v>
      </c>
      <c r="P27" t="s">
        <v>1232</v>
      </c>
      <c r="Q27" t="s">
        <v>36</v>
      </c>
      <c r="R27" s="52">
        <v>104</v>
      </c>
      <c r="S27" s="54">
        <v>4491858.8</v>
      </c>
    </row>
    <row r="28" spans="1:19" ht="15">
      <c r="A28" s="52">
        <v>25</v>
      </c>
      <c r="B28" t="s">
        <v>135</v>
      </c>
      <c r="C28" t="s">
        <v>142</v>
      </c>
      <c r="D28" s="52">
        <v>40739</v>
      </c>
      <c r="E28" t="s">
        <v>116</v>
      </c>
      <c r="F28" t="s">
        <v>135</v>
      </c>
      <c r="G28" s="53">
        <v>131768164</v>
      </c>
      <c r="H28" t="s">
        <v>46</v>
      </c>
      <c r="I28" t="s">
        <v>238</v>
      </c>
      <c r="J28" s="54">
        <v>17287</v>
      </c>
      <c r="K28" t="s">
        <v>1219</v>
      </c>
      <c r="L28" t="s">
        <v>1250</v>
      </c>
      <c r="M28" t="s">
        <v>1251</v>
      </c>
      <c r="N28" t="s">
        <v>1252</v>
      </c>
      <c r="O28" t="s">
        <v>1223</v>
      </c>
      <c r="P28" t="s">
        <v>1184</v>
      </c>
      <c r="Q28" t="s">
        <v>135</v>
      </c>
      <c r="R28" s="52">
        <v>41</v>
      </c>
      <c r="S28" s="54">
        <v>708767</v>
      </c>
    </row>
    <row r="29" spans="1:19" ht="15">
      <c r="A29" s="52">
        <v>26</v>
      </c>
      <c r="B29" t="s">
        <v>140</v>
      </c>
      <c r="C29" t="s">
        <v>1253</v>
      </c>
      <c r="D29" s="52">
        <v>40744</v>
      </c>
      <c r="E29" t="s">
        <v>721</v>
      </c>
      <c r="F29" t="s">
        <v>135</v>
      </c>
      <c r="G29" s="53">
        <v>101001577</v>
      </c>
      <c r="H29" t="s">
        <v>33</v>
      </c>
      <c r="I29" t="s">
        <v>239</v>
      </c>
      <c r="J29" s="54">
        <v>595483.41</v>
      </c>
      <c r="K29" t="s">
        <v>1219</v>
      </c>
      <c r="L29" t="s">
        <v>1254</v>
      </c>
      <c r="M29" t="s">
        <v>1255</v>
      </c>
      <c r="N29" t="s">
        <v>1256</v>
      </c>
      <c r="O29" t="s">
        <v>1223</v>
      </c>
      <c r="P29" t="s">
        <v>1188</v>
      </c>
      <c r="Q29" t="s">
        <v>135</v>
      </c>
      <c r="R29" s="52">
        <v>40</v>
      </c>
      <c r="S29" s="54">
        <v>23819336.4</v>
      </c>
    </row>
    <row r="30" spans="1:19" ht="15">
      <c r="A30" s="52">
        <v>27</v>
      </c>
      <c r="B30" t="s">
        <v>136</v>
      </c>
      <c r="C30" t="s">
        <v>134</v>
      </c>
      <c r="D30" s="52">
        <v>40759</v>
      </c>
      <c r="E30" t="s">
        <v>124</v>
      </c>
      <c r="F30" t="s">
        <v>135</v>
      </c>
      <c r="G30" s="53">
        <v>132183942</v>
      </c>
      <c r="H30" t="s">
        <v>89</v>
      </c>
      <c r="I30" t="s">
        <v>90</v>
      </c>
      <c r="J30" s="54">
        <v>47200</v>
      </c>
      <c r="K30" t="s">
        <v>1219</v>
      </c>
      <c r="L30" t="s">
        <v>1225</v>
      </c>
      <c r="M30" t="s">
        <v>1226</v>
      </c>
      <c r="N30" t="s">
        <v>1257</v>
      </c>
      <c r="O30" t="s">
        <v>1223</v>
      </c>
      <c r="P30" t="s">
        <v>1177</v>
      </c>
      <c r="Q30" t="s">
        <v>135</v>
      </c>
      <c r="R30" s="52">
        <v>25</v>
      </c>
      <c r="S30" s="54">
        <v>1180000</v>
      </c>
    </row>
    <row r="31" spans="1:19" ht="15">
      <c r="A31" s="52">
        <v>28</v>
      </c>
      <c r="B31" t="s">
        <v>134</v>
      </c>
      <c r="C31" t="s">
        <v>1218</v>
      </c>
      <c r="D31" s="52">
        <v>40760</v>
      </c>
      <c r="E31" t="s">
        <v>722</v>
      </c>
      <c r="F31" t="s">
        <v>135</v>
      </c>
      <c r="G31" s="53">
        <v>101100508</v>
      </c>
      <c r="H31" t="s">
        <v>60</v>
      </c>
      <c r="I31" t="s">
        <v>240</v>
      </c>
      <c r="J31" s="54">
        <v>82600</v>
      </c>
      <c r="K31" t="s">
        <v>1219</v>
      </c>
      <c r="L31" t="s">
        <v>1225</v>
      </c>
      <c r="M31" t="s">
        <v>1226</v>
      </c>
      <c r="N31" t="s">
        <v>1258</v>
      </c>
      <c r="O31" t="s">
        <v>1223</v>
      </c>
      <c r="P31" t="s">
        <v>1178</v>
      </c>
      <c r="Q31" t="s">
        <v>135</v>
      </c>
      <c r="R31" s="52">
        <v>20</v>
      </c>
      <c r="S31" s="54">
        <v>1652000</v>
      </c>
    </row>
    <row r="32" spans="1:19" ht="15">
      <c r="A32" s="52">
        <v>29</v>
      </c>
      <c r="B32" t="s">
        <v>1218</v>
      </c>
      <c r="C32" t="s">
        <v>134</v>
      </c>
      <c r="D32" s="52">
        <v>40771</v>
      </c>
      <c r="E32" t="s">
        <v>723</v>
      </c>
      <c r="F32" t="s">
        <v>136</v>
      </c>
      <c r="G32" s="7" t="s">
        <v>1259</v>
      </c>
      <c r="H32" t="s">
        <v>161</v>
      </c>
      <c r="I32" t="s">
        <v>241</v>
      </c>
      <c r="J32" s="54">
        <v>59000</v>
      </c>
      <c r="K32" t="s">
        <v>1219</v>
      </c>
      <c r="L32" t="s">
        <v>1225</v>
      </c>
      <c r="M32" t="s">
        <v>1226</v>
      </c>
      <c r="N32" t="s">
        <v>1260</v>
      </c>
      <c r="O32" t="s">
        <v>1223</v>
      </c>
      <c r="P32" t="s">
        <v>1178</v>
      </c>
      <c r="Q32" t="s">
        <v>136</v>
      </c>
      <c r="R32" s="52">
        <v>738580</v>
      </c>
      <c r="S32" s="54">
        <v>43576220000</v>
      </c>
    </row>
    <row r="33" spans="1:19" ht="15">
      <c r="A33" s="52">
        <v>30</v>
      </c>
      <c r="B33" t="s">
        <v>1218</v>
      </c>
      <c r="C33" t="s">
        <v>134</v>
      </c>
      <c r="D33" s="52">
        <v>40773</v>
      </c>
      <c r="E33" t="s">
        <v>724</v>
      </c>
      <c r="F33" t="s">
        <v>140</v>
      </c>
      <c r="G33" s="53">
        <v>101110864</v>
      </c>
      <c r="H33" t="s">
        <v>162</v>
      </c>
      <c r="I33" t="s">
        <v>242</v>
      </c>
      <c r="J33" s="54">
        <v>70800</v>
      </c>
      <c r="K33" t="s">
        <v>1219</v>
      </c>
      <c r="L33" t="s">
        <v>1225</v>
      </c>
      <c r="M33" t="s">
        <v>1226</v>
      </c>
      <c r="N33" t="s">
        <v>1261</v>
      </c>
      <c r="O33" t="s">
        <v>1223</v>
      </c>
      <c r="P33" t="s">
        <v>1172</v>
      </c>
      <c r="Q33" t="s">
        <v>140</v>
      </c>
      <c r="R33" s="52">
        <v>738593</v>
      </c>
      <c r="S33" s="54">
        <v>52292384400</v>
      </c>
    </row>
    <row r="34" spans="1:19" ht="15">
      <c r="A34" s="52">
        <v>31</v>
      </c>
      <c r="B34" t="s">
        <v>1218</v>
      </c>
      <c r="C34" t="s">
        <v>134</v>
      </c>
      <c r="D34" s="52">
        <v>40779</v>
      </c>
      <c r="E34" t="s">
        <v>725</v>
      </c>
      <c r="F34" t="s">
        <v>136</v>
      </c>
      <c r="G34" s="53">
        <v>131578667</v>
      </c>
      <c r="H34" t="s">
        <v>163</v>
      </c>
      <c r="I34" t="s">
        <v>243</v>
      </c>
      <c r="J34" s="54">
        <v>88500</v>
      </c>
      <c r="K34" t="s">
        <v>1219</v>
      </c>
      <c r="L34" t="s">
        <v>1225</v>
      </c>
      <c r="M34" t="s">
        <v>1226</v>
      </c>
      <c r="N34" t="s">
        <v>1262</v>
      </c>
      <c r="O34" t="s">
        <v>1223</v>
      </c>
      <c r="P34" t="s">
        <v>1172</v>
      </c>
      <c r="Q34" t="s">
        <v>136</v>
      </c>
      <c r="R34" s="52">
        <v>738593</v>
      </c>
      <c r="S34" s="54">
        <v>65365480500</v>
      </c>
    </row>
    <row r="35" spans="1:19" ht="15">
      <c r="A35" s="52">
        <v>32</v>
      </c>
      <c r="B35" t="s">
        <v>1218</v>
      </c>
      <c r="C35" t="s">
        <v>134</v>
      </c>
      <c r="D35" s="52">
        <v>40782</v>
      </c>
      <c r="E35" t="s">
        <v>726</v>
      </c>
      <c r="F35" t="s">
        <v>136</v>
      </c>
      <c r="G35" s="53">
        <v>131135617</v>
      </c>
      <c r="H35" t="s">
        <v>164</v>
      </c>
      <c r="I35" t="s">
        <v>244</v>
      </c>
      <c r="J35" s="54">
        <v>59000</v>
      </c>
      <c r="K35" t="s">
        <v>1219</v>
      </c>
      <c r="L35" t="s">
        <v>1225</v>
      </c>
      <c r="M35" t="s">
        <v>1226</v>
      </c>
      <c r="N35" t="s">
        <v>1263</v>
      </c>
      <c r="O35" t="s">
        <v>1223</v>
      </c>
      <c r="P35" t="s">
        <v>1178</v>
      </c>
      <c r="Q35" t="s">
        <v>136</v>
      </c>
      <c r="R35" s="52">
        <v>738580</v>
      </c>
      <c r="S35" s="54">
        <v>43576220000</v>
      </c>
    </row>
    <row r="36" spans="1:19" ht="15">
      <c r="A36" s="52">
        <v>33</v>
      </c>
      <c r="B36" t="s">
        <v>139</v>
      </c>
      <c r="C36" t="s">
        <v>134</v>
      </c>
      <c r="D36" s="52">
        <v>40783</v>
      </c>
      <c r="E36" t="s">
        <v>727</v>
      </c>
      <c r="F36" t="s">
        <v>137</v>
      </c>
      <c r="G36" s="53">
        <v>102001499</v>
      </c>
      <c r="H36" t="s">
        <v>92</v>
      </c>
      <c r="I36" t="s">
        <v>245</v>
      </c>
      <c r="J36" s="54">
        <v>70800</v>
      </c>
      <c r="K36" t="s">
        <v>1219</v>
      </c>
      <c r="L36" t="s">
        <v>1225</v>
      </c>
      <c r="M36" t="s">
        <v>1226</v>
      </c>
      <c r="N36" t="s">
        <v>1264</v>
      </c>
      <c r="O36" t="s">
        <v>1223</v>
      </c>
      <c r="P36" t="s">
        <v>1176</v>
      </c>
      <c r="Q36" t="s">
        <v>137</v>
      </c>
      <c r="R36" s="52">
        <v>22</v>
      </c>
      <c r="S36" s="54">
        <v>1557600</v>
      </c>
    </row>
    <row r="37" spans="1:19" ht="15">
      <c r="A37" s="52">
        <v>34</v>
      </c>
      <c r="B37" t="s">
        <v>1218</v>
      </c>
      <c r="C37" t="s">
        <v>134</v>
      </c>
      <c r="D37" s="52">
        <v>40784</v>
      </c>
      <c r="E37" t="s">
        <v>728</v>
      </c>
      <c r="F37" t="s">
        <v>139</v>
      </c>
      <c r="G37" s="53">
        <v>101766532</v>
      </c>
      <c r="H37" t="s">
        <v>165</v>
      </c>
      <c r="I37" t="s">
        <v>246</v>
      </c>
      <c r="J37" s="54">
        <v>59000</v>
      </c>
      <c r="K37" t="s">
        <v>1219</v>
      </c>
      <c r="L37" t="s">
        <v>1225</v>
      </c>
      <c r="M37" t="s">
        <v>1226</v>
      </c>
      <c r="N37" t="s">
        <v>1265</v>
      </c>
      <c r="O37" t="s">
        <v>1223</v>
      </c>
      <c r="P37" t="s">
        <v>1172</v>
      </c>
      <c r="Q37" t="s">
        <v>139</v>
      </c>
      <c r="R37" s="52">
        <v>738593</v>
      </c>
      <c r="S37" s="54">
        <v>43576987000</v>
      </c>
    </row>
    <row r="38" spans="1:19" ht="15">
      <c r="A38" s="52">
        <v>35</v>
      </c>
      <c r="B38" t="s">
        <v>1218</v>
      </c>
      <c r="C38" t="s">
        <v>134</v>
      </c>
      <c r="D38" s="52">
        <v>40786</v>
      </c>
      <c r="E38" t="s">
        <v>729</v>
      </c>
      <c r="F38" t="s">
        <v>136</v>
      </c>
      <c r="G38" s="53">
        <v>101766532</v>
      </c>
      <c r="H38" t="s">
        <v>165</v>
      </c>
      <c r="I38" t="s">
        <v>247</v>
      </c>
      <c r="J38" s="54">
        <v>59000</v>
      </c>
      <c r="K38" t="s">
        <v>1219</v>
      </c>
      <c r="L38" t="s">
        <v>1225</v>
      </c>
      <c r="M38" t="s">
        <v>1226</v>
      </c>
      <c r="N38" t="s">
        <v>1266</v>
      </c>
      <c r="O38" t="s">
        <v>1223</v>
      </c>
      <c r="P38" t="s">
        <v>1172</v>
      </c>
      <c r="Q38" t="s">
        <v>136</v>
      </c>
      <c r="R38" s="52">
        <v>738593</v>
      </c>
      <c r="S38" s="54">
        <v>43576987000</v>
      </c>
    </row>
    <row r="39" spans="1:19" ht="15">
      <c r="A39" s="52">
        <v>36</v>
      </c>
      <c r="B39" t="s">
        <v>139</v>
      </c>
      <c r="C39" t="s">
        <v>134</v>
      </c>
      <c r="D39" s="52">
        <v>40788</v>
      </c>
      <c r="E39" t="s">
        <v>730</v>
      </c>
      <c r="F39" t="s">
        <v>137</v>
      </c>
      <c r="G39" s="53">
        <v>102001499</v>
      </c>
      <c r="H39" t="s">
        <v>92</v>
      </c>
      <c r="I39" t="s">
        <v>248</v>
      </c>
      <c r="J39" s="54">
        <v>53100</v>
      </c>
      <c r="K39" t="s">
        <v>1219</v>
      </c>
      <c r="L39" t="s">
        <v>1225</v>
      </c>
      <c r="M39" t="s">
        <v>1226</v>
      </c>
      <c r="N39" t="s">
        <v>1267</v>
      </c>
      <c r="O39" t="s">
        <v>1223</v>
      </c>
      <c r="P39" t="s">
        <v>1178</v>
      </c>
      <c r="Q39" t="s">
        <v>137</v>
      </c>
      <c r="R39" s="52">
        <v>23</v>
      </c>
      <c r="S39" s="54">
        <v>1221300</v>
      </c>
    </row>
    <row r="40" spans="1:19" ht="15">
      <c r="A40" s="52">
        <v>37</v>
      </c>
      <c r="B40" t="s">
        <v>1218</v>
      </c>
      <c r="C40" t="s">
        <v>134</v>
      </c>
      <c r="D40" s="52">
        <v>40789</v>
      </c>
      <c r="E40" t="s">
        <v>731</v>
      </c>
      <c r="F40" t="s">
        <v>136</v>
      </c>
      <c r="G40" s="53">
        <v>101766522</v>
      </c>
      <c r="H40" t="s">
        <v>166</v>
      </c>
      <c r="I40" t="s">
        <v>249</v>
      </c>
      <c r="J40" s="54">
        <v>47200</v>
      </c>
      <c r="K40" t="s">
        <v>1219</v>
      </c>
      <c r="L40" t="s">
        <v>1225</v>
      </c>
      <c r="M40" t="s">
        <v>1226</v>
      </c>
      <c r="N40" t="s">
        <v>1268</v>
      </c>
      <c r="O40" t="s">
        <v>1223</v>
      </c>
      <c r="P40" t="s">
        <v>1172</v>
      </c>
      <c r="Q40" t="s">
        <v>136</v>
      </c>
      <c r="R40" s="52">
        <v>738593</v>
      </c>
      <c r="S40" s="54">
        <v>34861589600</v>
      </c>
    </row>
    <row r="41" spans="1:19" ht="15">
      <c r="A41" s="52">
        <v>38</v>
      </c>
      <c r="B41" t="s">
        <v>1218</v>
      </c>
      <c r="C41" t="s">
        <v>134</v>
      </c>
      <c r="D41" s="52">
        <v>40790</v>
      </c>
      <c r="E41" t="s">
        <v>732</v>
      </c>
      <c r="F41" t="s">
        <v>136</v>
      </c>
      <c r="G41" s="53">
        <v>101766522</v>
      </c>
      <c r="H41" t="s">
        <v>166</v>
      </c>
      <c r="I41" t="s">
        <v>250</v>
      </c>
      <c r="J41" s="54">
        <v>47200</v>
      </c>
      <c r="K41" t="s">
        <v>1219</v>
      </c>
      <c r="L41" t="s">
        <v>1225</v>
      </c>
      <c r="M41" t="s">
        <v>1226</v>
      </c>
      <c r="N41" t="s">
        <v>1269</v>
      </c>
      <c r="O41" t="s">
        <v>1223</v>
      </c>
      <c r="P41" t="s">
        <v>1172</v>
      </c>
      <c r="Q41" t="s">
        <v>136</v>
      </c>
      <c r="R41" s="52">
        <v>738593</v>
      </c>
      <c r="S41" s="54">
        <v>34861589600</v>
      </c>
    </row>
    <row r="42" spans="1:19" ht="15">
      <c r="A42" s="52">
        <v>39</v>
      </c>
      <c r="B42" t="s">
        <v>1218</v>
      </c>
      <c r="C42" t="s">
        <v>1218</v>
      </c>
      <c r="D42" s="52">
        <v>40853</v>
      </c>
      <c r="E42" t="s">
        <v>733</v>
      </c>
      <c r="F42" t="s">
        <v>135</v>
      </c>
      <c r="G42" s="53">
        <v>101001577</v>
      </c>
      <c r="H42" t="s">
        <v>33</v>
      </c>
      <c r="I42" t="s">
        <v>251</v>
      </c>
      <c r="J42" s="54">
        <v>44421.22</v>
      </c>
      <c r="K42" t="s">
        <v>1219</v>
      </c>
      <c r="L42" t="s">
        <v>1270</v>
      </c>
      <c r="M42" t="s">
        <v>1271</v>
      </c>
      <c r="N42" t="s">
        <v>1272</v>
      </c>
      <c r="O42" t="s">
        <v>1223</v>
      </c>
      <c r="P42" t="s">
        <v>1184</v>
      </c>
      <c r="Q42" t="s">
        <v>135</v>
      </c>
      <c r="R42" s="52">
        <v>738592</v>
      </c>
      <c r="S42" s="54">
        <v>32809157722.24</v>
      </c>
    </row>
    <row r="43" spans="1:19" ht="15">
      <c r="A43" s="52">
        <v>40</v>
      </c>
      <c r="B43" t="s">
        <v>1218</v>
      </c>
      <c r="C43" t="s">
        <v>1218</v>
      </c>
      <c r="D43" s="52">
        <v>40855</v>
      </c>
      <c r="E43" t="s">
        <v>734</v>
      </c>
      <c r="F43" t="s">
        <v>135</v>
      </c>
      <c r="G43" s="53">
        <v>101001577</v>
      </c>
      <c r="H43" t="s">
        <v>33</v>
      </c>
      <c r="I43" t="s">
        <v>252</v>
      </c>
      <c r="J43" s="54">
        <v>10918.35</v>
      </c>
      <c r="K43" t="s">
        <v>1219</v>
      </c>
      <c r="L43" t="s">
        <v>1270</v>
      </c>
      <c r="M43" t="s">
        <v>1271</v>
      </c>
      <c r="N43" t="s">
        <v>1273</v>
      </c>
      <c r="O43" t="s">
        <v>1223</v>
      </c>
      <c r="P43" t="s">
        <v>1172</v>
      </c>
      <c r="Q43" t="s">
        <v>135</v>
      </c>
      <c r="R43" s="52">
        <v>738593</v>
      </c>
      <c r="S43" s="54">
        <v>8064216881.55</v>
      </c>
    </row>
    <row r="44" spans="1:19" ht="15">
      <c r="A44" s="52">
        <v>41</v>
      </c>
      <c r="B44" t="s">
        <v>133</v>
      </c>
      <c r="C44" t="s">
        <v>146</v>
      </c>
      <c r="D44" s="52">
        <v>40998</v>
      </c>
      <c r="E44" t="s">
        <v>106</v>
      </c>
      <c r="F44" t="s">
        <v>135</v>
      </c>
      <c r="G44" s="53">
        <v>131473865</v>
      </c>
      <c r="H44" t="s">
        <v>167</v>
      </c>
      <c r="I44" t="s">
        <v>253</v>
      </c>
      <c r="J44" s="54">
        <v>61660</v>
      </c>
      <c r="K44" t="s">
        <v>1219</v>
      </c>
      <c r="L44" t="s">
        <v>1274</v>
      </c>
      <c r="M44" t="s">
        <v>1275</v>
      </c>
      <c r="N44" t="s">
        <v>1276</v>
      </c>
      <c r="O44" t="s">
        <v>1223</v>
      </c>
      <c r="P44" t="s">
        <v>1176</v>
      </c>
      <c r="Q44" t="s">
        <v>135</v>
      </c>
      <c r="R44" s="52">
        <v>33</v>
      </c>
      <c r="S44" s="54">
        <v>2034780</v>
      </c>
    </row>
    <row r="45" spans="1:19" ht="15">
      <c r="A45" s="52">
        <v>42</v>
      </c>
      <c r="B45" t="s">
        <v>133</v>
      </c>
      <c r="C45" t="s">
        <v>146</v>
      </c>
      <c r="D45" s="52">
        <v>40999</v>
      </c>
      <c r="E45" t="s">
        <v>114</v>
      </c>
      <c r="F45" t="s">
        <v>135</v>
      </c>
      <c r="G45" s="53">
        <v>131473865</v>
      </c>
      <c r="H45" t="s">
        <v>167</v>
      </c>
      <c r="I45" t="s">
        <v>254</v>
      </c>
      <c r="J45" s="54">
        <v>24110</v>
      </c>
      <c r="K45" t="s">
        <v>1219</v>
      </c>
      <c r="L45" t="s">
        <v>1274</v>
      </c>
      <c r="M45" t="s">
        <v>1275</v>
      </c>
      <c r="N45" t="s">
        <v>1276</v>
      </c>
      <c r="O45" t="s">
        <v>1223</v>
      </c>
      <c r="P45" t="s">
        <v>1176</v>
      </c>
      <c r="Q45" t="s">
        <v>135</v>
      </c>
      <c r="R45" s="52">
        <v>33</v>
      </c>
      <c r="S45" s="54">
        <v>795630</v>
      </c>
    </row>
    <row r="46" spans="1:19" ht="15">
      <c r="A46" s="52">
        <v>43</v>
      </c>
      <c r="B46" t="s">
        <v>145</v>
      </c>
      <c r="C46" t="s">
        <v>147</v>
      </c>
      <c r="D46" s="52">
        <v>41033</v>
      </c>
      <c r="E46" t="s">
        <v>735</v>
      </c>
      <c r="F46" t="s">
        <v>1170</v>
      </c>
      <c r="G46" s="53">
        <v>131289517</v>
      </c>
      <c r="H46" t="s">
        <v>168</v>
      </c>
      <c r="I46" t="s">
        <v>255</v>
      </c>
      <c r="J46" s="54">
        <v>719800</v>
      </c>
      <c r="K46" t="s">
        <v>1219</v>
      </c>
      <c r="L46" t="s">
        <v>1277</v>
      </c>
      <c r="M46" t="s">
        <v>1278</v>
      </c>
      <c r="N46" t="s">
        <v>1279</v>
      </c>
      <c r="O46" t="s">
        <v>1223</v>
      </c>
      <c r="P46" t="s">
        <v>1193</v>
      </c>
      <c r="Q46" t="s">
        <v>1170</v>
      </c>
      <c r="R46" s="52">
        <v>30</v>
      </c>
      <c r="S46" s="54">
        <v>21594000</v>
      </c>
    </row>
    <row r="47" spans="1:19" ht="15">
      <c r="A47" s="52">
        <v>44</v>
      </c>
      <c r="B47" t="s">
        <v>149</v>
      </c>
      <c r="C47" t="s">
        <v>148</v>
      </c>
      <c r="D47" s="52">
        <v>41273</v>
      </c>
      <c r="E47" t="s">
        <v>131</v>
      </c>
      <c r="F47" t="s">
        <v>134</v>
      </c>
      <c r="G47" s="53">
        <v>101776082</v>
      </c>
      <c r="H47" t="s">
        <v>96</v>
      </c>
      <c r="I47" t="s">
        <v>100</v>
      </c>
      <c r="J47" s="54">
        <v>37559599.05</v>
      </c>
      <c r="K47" t="s">
        <v>1219</v>
      </c>
      <c r="L47" t="s">
        <v>1280</v>
      </c>
      <c r="M47" t="s">
        <v>1281</v>
      </c>
      <c r="N47" t="s">
        <v>1282</v>
      </c>
      <c r="O47" t="s">
        <v>1223</v>
      </c>
      <c r="P47" t="s">
        <v>1191</v>
      </c>
      <c r="Q47" t="s">
        <v>134</v>
      </c>
      <c r="R47" s="52">
        <v>30</v>
      </c>
      <c r="S47" s="54">
        <v>1126787971.5</v>
      </c>
    </row>
    <row r="48" spans="1:19" ht="15">
      <c r="A48" s="52">
        <v>45</v>
      </c>
      <c r="B48" t="s">
        <v>151</v>
      </c>
      <c r="C48" t="s">
        <v>148</v>
      </c>
      <c r="D48" s="52">
        <v>41282</v>
      </c>
      <c r="E48" t="s">
        <v>736</v>
      </c>
      <c r="F48" t="s">
        <v>147</v>
      </c>
      <c r="G48" s="53">
        <v>101068744</v>
      </c>
      <c r="H48" t="s">
        <v>25</v>
      </c>
      <c r="I48" t="s">
        <v>256</v>
      </c>
      <c r="J48" s="54">
        <v>1500000</v>
      </c>
      <c r="K48" t="s">
        <v>1219</v>
      </c>
      <c r="L48" t="s">
        <v>1283</v>
      </c>
      <c r="M48" t="s">
        <v>1284</v>
      </c>
      <c r="N48" t="s">
        <v>1285</v>
      </c>
      <c r="O48" t="s">
        <v>1223</v>
      </c>
      <c r="P48" t="s">
        <v>1176</v>
      </c>
      <c r="Q48" t="s">
        <v>147</v>
      </c>
      <c r="R48" s="52">
        <v>8</v>
      </c>
      <c r="S48" s="54">
        <v>12000000</v>
      </c>
    </row>
    <row r="49" spans="1:19" ht="15">
      <c r="A49" s="52">
        <v>46</v>
      </c>
      <c r="B49" t="s">
        <v>143</v>
      </c>
      <c r="C49" t="s">
        <v>148</v>
      </c>
      <c r="D49" s="52">
        <v>41285</v>
      </c>
      <c r="E49" t="s">
        <v>737</v>
      </c>
      <c r="F49" t="s">
        <v>145</v>
      </c>
      <c r="G49" s="53">
        <v>131719767</v>
      </c>
      <c r="H49" t="s">
        <v>169</v>
      </c>
      <c r="I49" t="s">
        <v>257</v>
      </c>
      <c r="J49" s="54">
        <v>8800</v>
      </c>
      <c r="K49" t="s">
        <v>1219</v>
      </c>
      <c r="L49" t="s">
        <v>1286</v>
      </c>
      <c r="M49" t="s">
        <v>1287</v>
      </c>
      <c r="N49" t="s">
        <v>1288</v>
      </c>
      <c r="O49" t="s">
        <v>1223</v>
      </c>
      <c r="P49" t="s">
        <v>1176</v>
      </c>
      <c r="Q49" t="s">
        <v>145</v>
      </c>
      <c r="R49" s="52">
        <v>13</v>
      </c>
      <c r="S49" s="54">
        <v>114400</v>
      </c>
    </row>
    <row r="50" spans="1:19" ht="15">
      <c r="A50" s="52">
        <v>47</v>
      </c>
      <c r="B50" t="s">
        <v>143</v>
      </c>
      <c r="C50" t="s">
        <v>148</v>
      </c>
      <c r="D50" s="52">
        <v>41286</v>
      </c>
      <c r="E50" t="s">
        <v>738</v>
      </c>
      <c r="F50" t="s">
        <v>145</v>
      </c>
      <c r="G50" s="53">
        <v>131719767</v>
      </c>
      <c r="H50" t="s">
        <v>169</v>
      </c>
      <c r="I50" t="s">
        <v>258</v>
      </c>
      <c r="J50" s="54">
        <v>8800</v>
      </c>
      <c r="K50" t="s">
        <v>1219</v>
      </c>
      <c r="L50" t="s">
        <v>1286</v>
      </c>
      <c r="M50" t="s">
        <v>1287</v>
      </c>
      <c r="N50" t="s">
        <v>1288</v>
      </c>
      <c r="O50" t="s">
        <v>1223</v>
      </c>
      <c r="P50" t="s">
        <v>1176</v>
      </c>
      <c r="Q50" t="s">
        <v>145</v>
      </c>
      <c r="R50" s="52">
        <v>13</v>
      </c>
      <c r="S50" s="54">
        <v>114400</v>
      </c>
    </row>
    <row r="51" spans="1:19" ht="15">
      <c r="A51" s="52">
        <v>48</v>
      </c>
      <c r="B51" t="s">
        <v>147</v>
      </c>
      <c r="C51" t="s">
        <v>148</v>
      </c>
      <c r="D51" s="52">
        <v>41287</v>
      </c>
      <c r="E51" t="s">
        <v>739</v>
      </c>
      <c r="F51" t="s">
        <v>1170</v>
      </c>
      <c r="G51" s="53">
        <v>101028132</v>
      </c>
      <c r="H51" t="s">
        <v>58</v>
      </c>
      <c r="I51" t="s">
        <v>259</v>
      </c>
      <c r="J51" s="54">
        <v>28308.59</v>
      </c>
      <c r="K51" t="s">
        <v>1219</v>
      </c>
      <c r="L51" t="s">
        <v>1289</v>
      </c>
      <c r="M51" t="s">
        <v>1290</v>
      </c>
      <c r="N51" t="s">
        <v>1291</v>
      </c>
      <c r="O51" t="s">
        <v>1223</v>
      </c>
      <c r="P51" t="s">
        <v>1176</v>
      </c>
      <c r="Q51" t="s">
        <v>1170</v>
      </c>
      <c r="R51" s="52">
        <v>9</v>
      </c>
      <c r="S51" s="54">
        <v>254777.31</v>
      </c>
    </row>
    <row r="52" spans="1:19" ht="15">
      <c r="A52" s="52">
        <v>49</v>
      </c>
      <c r="B52" t="s">
        <v>133</v>
      </c>
      <c r="C52" t="s">
        <v>148</v>
      </c>
      <c r="D52" s="52">
        <v>41288</v>
      </c>
      <c r="E52" t="s">
        <v>740</v>
      </c>
      <c r="F52" t="s">
        <v>135</v>
      </c>
      <c r="G52" s="53">
        <v>101100508</v>
      </c>
      <c r="H52" t="s">
        <v>60</v>
      </c>
      <c r="I52" t="s">
        <v>260</v>
      </c>
      <c r="J52" s="54">
        <v>52038</v>
      </c>
      <c r="K52" t="s">
        <v>1219</v>
      </c>
      <c r="L52" t="s">
        <v>1225</v>
      </c>
      <c r="M52" t="s">
        <v>1226</v>
      </c>
      <c r="N52" t="s">
        <v>1292</v>
      </c>
      <c r="O52" t="s">
        <v>1223</v>
      </c>
      <c r="P52" t="s">
        <v>1176</v>
      </c>
      <c r="Q52" t="s">
        <v>135</v>
      </c>
      <c r="R52" s="52">
        <v>33</v>
      </c>
      <c r="S52" s="54">
        <v>1717254</v>
      </c>
    </row>
    <row r="53" spans="1:19" ht="15">
      <c r="A53" s="52">
        <v>50</v>
      </c>
      <c r="B53" t="s">
        <v>138</v>
      </c>
      <c r="C53" t="s">
        <v>148</v>
      </c>
      <c r="D53" s="52">
        <v>41289</v>
      </c>
      <c r="E53" t="s">
        <v>741</v>
      </c>
      <c r="F53" t="s">
        <v>135</v>
      </c>
      <c r="G53" s="53">
        <v>101100508</v>
      </c>
      <c r="H53" t="s">
        <v>60</v>
      </c>
      <c r="I53" t="s">
        <v>261</v>
      </c>
      <c r="J53" s="54">
        <v>52038</v>
      </c>
      <c r="K53" t="s">
        <v>1219</v>
      </c>
      <c r="L53" t="s">
        <v>1225</v>
      </c>
      <c r="M53" t="s">
        <v>1226</v>
      </c>
      <c r="N53" t="s">
        <v>1292</v>
      </c>
      <c r="O53" t="s">
        <v>1223</v>
      </c>
      <c r="P53" t="s">
        <v>1176</v>
      </c>
      <c r="Q53" t="s">
        <v>135</v>
      </c>
      <c r="R53" s="52">
        <v>26</v>
      </c>
      <c r="S53" s="54">
        <v>1352988</v>
      </c>
    </row>
    <row r="54" spans="1:19" ht="15">
      <c r="A54" s="52">
        <v>51</v>
      </c>
      <c r="B54" t="s">
        <v>134</v>
      </c>
      <c r="C54" t="s">
        <v>148</v>
      </c>
      <c r="D54" s="52">
        <v>41291</v>
      </c>
      <c r="E54" t="s">
        <v>742</v>
      </c>
      <c r="F54" t="s">
        <v>141</v>
      </c>
      <c r="G54" s="53">
        <v>101562872</v>
      </c>
      <c r="H54" t="s">
        <v>45</v>
      </c>
      <c r="I54" t="s">
        <v>262</v>
      </c>
      <c r="J54" s="54">
        <v>97500</v>
      </c>
      <c r="K54" t="s">
        <v>1219</v>
      </c>
      <c r="L54" t="s">
        <v>1293</v>
      </c>
      <c r="M54" t="s">
        <v>1294</v>
      </c>
      <c r="N54" t="s">
        <v>1295</v>
      </c>
      <c r="O54" t="s">
        <v>1223</v>
      </c>
      <c r="P54" t="s">
        <v>1176</v>
      </c>
      <c r="Q54" t="s">
        <v>141</v>
      </c>
      <c r="R54" s="52">
        <v>19</v>
      </c>
      <c r="S54" s="54">
        <v>1852500</v>
      </c>
    </row>
    <row r="55" spans="1:19" ht="15">
      <c r="A55" s="52">
        <v>52</v>
      </c>
      <c r="B55" t="s">
        <v>147</v>
      </c>
      <c r="C55" t="s">
        <v>149</v>
      </c>
      <c r="D55" s="52">
        <v>41299</v>
      </c>
      <c r="E55" t="s">
        <v>743</v>
      </c>
      <c r="F55" t="s">
        <v>147</v>
      </c>
      <c r="G55" s="53">
        <v>131256759</v>
      </c>
      <c r="H55" t="s">
        <v>65</v>
      </c>
      <c r="I55" t="s">
        <v>263</v>
      </c>
      <c r="J55" s="54">
        <v>94400</v>
      </c>
      <c r="K55" t="s">
        <v>1219</v>
      </c>
      <c r="L55" t="s">
        <v>1225</v>
      </c>
      <c r="M55" t="s">
        <v>1226</v>
      </c>
      <c r="N55" t="s">
        <v>1296</v>
      </c>
      <c r="O55" t="s">
        <v>1223</v>
      </c>
      <c r="P55" t="s">
        <v>1176</v>
      </c>
      <c r="Q55" t="s">
        <v>147</v>
      </c>
      <c r="R55" s="52">
        <v>9</v>
      </c>
      <c r="S55" s="54">
        <v>849600</v>
      </c>
    </row>
    <row r="56" spans="1:19" ht="15">
      <c r="A56" s="52">
        <v>53</v>
      </c>
      <c r="B56" t="s">
        <v>147</v>
      </c>
      <c r="C56" t="s">
        <v>149</v>
      </c>
      <c r="D56" s="52">
        <v>41300</v>
      </c>
      <c r="E56" t="s">
        <v>744</v>
      </c>
      <c r="F56" t="s">
        <v>1171</v>
      </c>
      <c r="G56" s="7" t="s">
        <v>1297</v>
      </c>
      <c r="H56" t="s">
        <v>170</v>
      </c>
      <c r="I56" t="s">
        <v>264</v>
      </c>
      <c r="J56" s="54">
        <v>70800</v>
      </c>
      <c r="K56" t="s">
        <v>1219</v>
      </c>
      <c r="L56" t="s">
        <v>1225</v>
      </c>
      <c r="M56" t="s">
        <v>1226</v>
      </c>
      <c r="N56" t="s">
        <v>1298</v>
      </c>
      <c r="O56" t="s">
        <v>1223</v>
      </c>
      <c r="P56" t="s">
        <v>1176</v>
      </c>
      <c r="Q56" t="s">
        <v>1171</v>
      </c>
      <c r="R56" s="52">
        <v>9</v>
      </c>
      <c r="S56" s="54">
        <v>637200</v>
      </c>
    </row>
    <row r="57" spans="1:19" ht="15">
      <c r="A57" s="52">
        <v>54</v>
      </c>
      <c r="B57" t="s">
        <v>149</v>
      </c>
      <c r="C57" t="s">
        <v>149</v>
      </c>
      <c r="D57" s="52">
        <v>41301</v>
      </c>
      <c r="E57" t="s">
        <v>745</v>
      </c>
      <c r="F57" t="s">
        <v>145</v>
      </c>
      <c r="G57" s="53">
        <v>130968502</v>
      </c>
      <c r="H57" t="s">
        <v>53</v>
      </c>
      <c r="I57" t="s">
        <v>265</v>
      </c>
      <c r="J57" s="54">
        <v>59000</v>
      </c>
      <c r="K57" t="s">
        <v>1219</v>
      </c>
      <c r="L57" t="s">
        <v>1225</v>
      </c>
      <c r="M57" t="s">
        <v>1226</v>
      </c>
      <c r="N57" t="s">
        <v>1299</v>
      </c>
      <c r="O57" t="s">
        <v>1223</v>
      </c>
      <c r="P57" t="s">
        <v>1176</v>
      </c>
      <c r="Q57" t="s">
        <v>145</v>
      </c>
      <c r="R57" s="52">
        <v>7</v>
      </c>
      <c r="S57" s="54">
        <v>413000</v>
      </c>
    </row>
    <row r="58" spans="1:19" ht="15">
      <c r="A58" s="52">
        <v>55</v>
      </c>
      <c r="B58" t="s">
        <v>147</v>
      </c>
      <c r="C58" t="s">
        <v>149</v>
      </c>
      <c r="D58" s="52">
        <v>41302</v>
      </c>
      <c r="E58" t="s">
        <v>130</v>
      </c>
      <c r="F58" t="s">
        <v>1170</v>
      </c>
      <c r="G58" s="7" t="s">
        <v>1300</v>
      </c>
      <c r="H58" t="s">
        <v>171</v>
      </c>
      <c r="I58" t="s">
        <v>266</v>
      </c>
      <c r="J58" s="54">
        <v>23600</v>
      </c>
      <c r="K58" t="s">
        <v>1219</v>
      </c>
      <c r="L58" t="s">
        <v>1225</v>
      </c>
      <c r="M58" t="s">
        <v>1226</v>
      </c>
      <c r="N58" t="s">
        <v>1301</v>
      </c>
      <c r="O58" t="s">
        <v>1223</v>
      </c>
      <c r="P58" t="s">
        <v>1176</v>
      </c>
      <c r="Q58" t="s">
        <v>1170</v>
      </c>
      <c r="R58" s="52">
        <v>9</v>
      </c>
      <c r="S58" s="54">
        <v>212400</v>
      </c>
    </row>
    <row r="59" spans="1:19" ht="15">
      <c r="A59" s="52">
        <v>56</v>
      </c>
      <c r="B59" t="s">
        <v>137</v>
      </c>
      <c r="C59" t="s">
        <v>148</v>
      </c>
      <c r="D59" s="52">
        <v>41303</v>
      </c>
      <c r="E59" t="s">
        <v>746</v>
      </c>
      <c r="F59" t="s">
        <v>135</v>
      </c>
      <c r="G59" s="53">
        <v>101530871</v>
      </c>
      <c r="H59" t="s">
        <v>172</v>
      </c>
      <c r="I59" t="s">
        <v>267</v>
      </c>
      <c r="J59" s="54">
        <v>13087.41</v>
      </c>
      <c r="K59" t="s">
        <v>1219</v>
      </c>
      <c r="L59" t="s">
        <v>1277</v>
      </c>
      <c r="M59" t="s">
        <v>1278</v>
      </c>
      <c r="N59" t="s">
        <v>1302</v>
      </c>
      <c r="O59" t="s">
        <v>1223</v>
      </c>
      <c r="P59" t="s">
        <v>1186</v>
      </c>
      <c r="Q59" t="s">
        <v>135</v>
      </c>
      <c r="R59" s="52">
        <v>39</v>
      </c>
      <c r="S59" s="54">
        <v>510408.99</v>
      </c>
    </row>
    <row r="60" spans="1:19" ht="15">
      <c r="A60" s="52">
        <v>57</v>
      </c>
      <c r="B60" t="s">
        <v>137</v>
      </c>
      <c r="C60" t="s">
        <v>148</v>
      </c>
      <c r="D60" s="52">
        <v>41304</v>
      </c>
      <c r="E60" t="s">
        <v>747</v>
      </c>
      <c r="F60" t="s">
        <v>135</v>
      </c>
      <c r="G60" s="53">
        <v>101530871</v>
      </c>
      <c r="H60" t="s">
        <v>172</v>
      </c>
      <c r="I60" t="s">
        <v>268</v>
      </c>
      <c r="J60" s="54">
        <v>91611.94</v>
      </c>
      <c r="K60" t="s">
        <v>1219</v>
      </c>
      <c r="L60" t="s">
        <v>1277</v>
      </c>
      <c r="M60" t="s">
        <v>1278</v>
      </c>
      <c r="N60" t="s">
        <v>1302</v>
      </c>
      <c r="O60" t="s">
        <v>1223</v>
      </c>
      <c r="P60" t="s">
        <v>1186</v>
      </c>
      <c r="Q60" t="s">
        <v>135</v>
      </c>
      <c r="R60" s="52">
        <v>39</v>
      </c>
      <c r="S60" s="54">
        <v>3572865.66</v>
      </c>
    </row>
    <row r="61" spans="1:19" ht="15">
      <c r="A61" s="52">
        <v>58</v>
      </c>
      <c r="B61" t="s">
        <v>137</v>
      </c>
      <c r="C61" t="s">
        <v>148</v>
      </c>
      <c r="D61" s="52">
        <v>41305</v>
      </c>
      <c r="E61" t="s">
        <v>748</v>
      </c>
      <c r="F61" t="s">
        <v>135</v>
      </c>
      <c r="G61" s="53">
        <v>101530871</v>
      </c>
      <c r="H61" t="s">
        <v>172</v>
      </c>
      <c r="I61" t="s">
        <v>269</v>
      </c>
      <c r="J61" s="54">
        <v>39251.79</v>
      </c>
      <c r="K61" t="s">
        <v>1219</v>
      </c>
      <c r="L61" t="s">
        <v>1277</v>
      </c>
      <c r="M61" t="s">
        <v>1278</v>
      </c>
      <c r="N61" t="s">
        <v>1302</v>
      </c>
      <c r="O61" t="s">
        <v>1223</v>
      </c>
      <c r="P61" t="s">
        <v>1186</v>
      </c>
      <c r="Q61" t="s">
        <v>135</v>
      </c>
      <c r="R61" s="52">
        <v>39</v>
      </c>
      <c r="S61" s="54">
        <v>1530819.81</v>
      </c>
    </row>
    <row r="62" spans="1:19" ht="15">
      <c r="A62" s="52">
        <v>59</v>
      </c>
      <c r="B62" t="s">
        <v>137</v>
      </c>
      <c r="C62" t="s">
        <v>148</v>
      </c>
      <c r="D62" s="52">
        <v>41306</v>
      </c>
      <c r="E62" t="s">
        <v>749</v>
      </c>
      <c r="F62" t="s">
        <v>135</v>
      </c>
      <c r="G62" s="53">
        <v>101530871</v>
      </c>
      <c r="H62" t="s">
        <v>172</v>
      </c>
      <c r="I62" t="s">
        <v>270</v>
      </c>
      <c r="J62" s="54">
        <v>186082.56</v>
      </c>
      <c r="K62" t="s">
        <v>1219</v>
      </c>
      <c r="L62" t="s">
        <v>1277</v>
      </c>
      <c r="M62" t="s">
        <v>1278</v>
      </c>
      <c r="N62" t="s">
        <v>1302</v>
      </c>
      <c r="O62" t="s">
        <v>1223</v>
      </c>
      <c r="P62" t="s">
        <v>1186</v>
      </c>
      <c r="Q62" t="s">
        <v>135</v>
      </c>
      <c r="R62" s="52">
        <v>39</v>
      </c>
      <c r="S62" s="54">
        <v>7257219.84</v>
      </c>
    </row>
    <row r="63" spans="1:19" ht="15">
      <c r="A63" s="52">
        <v>60</v>
      </c>
      <c r="B63" t="s">
        <v>137</v>
      </c>
      <c r="C63" t="s">
        <v>148</v>
      </c>
      <c r="D63" s="52">
        <v>41307</v>
      </c>
      <c r="E63" t="s">
        <v>750</v>
      </c>
      <c r="F63" t="s">
        <v>135</v>
      </c>
      <c r="G63" s="53">
        <v>101530871</v>
      </c>
      <c r="H63" t="s">
        <v>172</v>
      </c>
      <c r="I63" t="s">
        <v>271</v>
      </c>
      <c r="J63" s="54">
        <v>26167.86</v>
      </c>
      <c r="K63" t="s">
        <v>1219</v>
      </c>
      <c r="L63" t="s">
        <v>1277</v>
      </c>
      <c r="M63" t="s">
        <v>1278</v>
      </c>
      <c r="N63" t="s">
        <v>1302</v>
      </c>
      <c r="O63" t="s">
        <v>1223</v>
      </c>
      <c r="P63" t="s">
        <v>1186</v>
      </c>
      <c r="Q63" t="s">
        <v>135</v>
      </c>
      <c r="R63" s="52">
        <v>39</v>
      </c>
      <c r="S63" s="54">
        <v>1020546.54</v>
      </c>
    </row>
    <row r="64" spans="1:19" ht="15">
      <c r="A64" s="52">
        <v>61</v>
      </c>
      <c r="B64" t="s">
        <v>137</v>
      </c>
      <c r="C64" t="s">
        <v>148</v>
      </c>
      <c r="D64" s="52">
        <v>41308</v>
      </c>
      <c r="E64" t="s">
        <v>751</v>
      </c>
      <c r="F64" t="s">
        <v>135</v>
      </c>
      <c r="G64" s="53">
        <v>101530871</v>
      </c>
      <c r="H64" t="s">
        <v>172</v>
      </c>
      <c r="I64" t="s">
        <v>272</v>
      </c>
      <c r="J64" s="54">
        <v>303103.53</v>
      </c>
      <c r="K64" t="s">
        <v>1219</v>
      </c>
      <c r="L64" t="s">
        <v>1277</v>
      </c>
      <c r="M64" t="s">
        <v>1278</v>
      </c>
      <c r="N64" t="s">
        <v>1302</v>
      </c>
      <c r="O64" t="s">
        <v>1223</v>
      </c>
      <c r="P64" t="s">
        <v>1186</v>
      </c>
      <c r="Q64" t="s">
        <v>135</v>
      </c>
      <c r="R64" s="52">
        <v>39</v>
      </c>
      <c r="S64" s="54">
        <v>11821037.67</v>
      </c>
    </row>
    <row r="65" spans="1:19" ht="15">
      <c r="A65" s="52">
        <v>62</v>
      </c>
      <c r="B65" t="s">
        <v>137</v>
      </c>
      <c r="C65" t="s">
        <v>148</v>
      </c>
      <c r="D65" s="52">
        <v>41309</v>
      </c>
      <c r="E65" t="s">
        <v>752</v>
      </c>
      <c r="F65" t="s">
        <v>135</v>
      </c>
      <c r="G65" s="53">
        <v>101530871</v>
      </c>
      <c r="H65" t="s">
        <v>172</v>
      </c>
      <c r="I65" t="s">
        <v>273</v>
      </c>
      <c r="J65" s="54">
        <v>3288870.56</v>
      </c>
      <c r="K65" t="s">
        <v>1219</v>
      </c>
      <c r="L65" t="s">
        <v>1277</v>
      </c>
      <c r="M65" t="s">
        <v>1278</v>
      </c>
      <c r="N65" t="s">
        <v>1302</v>
      </c>
      <c r="O65" t="s">
        <v>1223</v>
      </c>
      <c r="P65" t="s">
        <v>1186</v>
      </c>
      <c r="Q65" t="s">
        <v>135</v>
      </c>
      <c r="R65" s="52">
        <v>39</v>
      </c>
      <c r="S65" s="54">
        <v>128265951.84</v>
      </c>
    </row>
    <row r="66" spans="1:19" ht="15">
      <c r="A66" s="52">
        <v>63</v>
      </c>
      <c r="B66" t="s">
        <v>1218</v>
      </c>
      <c r="C66" t="s">
        <v>150</v>
      </c>
      <c r="D66" s="52">
        <v>41321</v>
      </c>
      <c r="E66" t="s">
        <v>753</v>
      </c>
      <c r="F66" t="s">
        <v>151</v>
      </c>
      <c r="G66" s="53">
        <v>401504529</v>
      </c>
      <c r="H66" t="s">
        <v>173</v>
      </c>
      <c r="I66" t="s">
        <v>274</v>
      </c>
      <c r="J66" s="54">
        <v>3807300</v>
      </c>
      <c r="K66" t="s">
        <v>1219</v>
      </c>
      <c r="L66" t="s">
        <v>1280</v>
      </c>
      <c r="M66" t="s">
        <v>1281</v>
      </c>
      <c r="N66" t="s">
        <v>1303</v>
      </c>
      <c r="O66" t="s">
        <v>1223</v>
      </c>
      <c r="P66" t="s">
        <v>1179</v>
      </c>
      <c r="Q66" t="s">
        <v>151</v>
      </c>
      <c r="R66" s="52">
        <v>738584</v>
      </c>
      <c r="S66" s="54">
        <v>2812010863200</v>
      </c>
    </row>
    <row r="67" spans="1:19" ht="15">
      <c r="A67" s="52">
        <v>64</v>
      </c>
      <c r="B67" t="s">
        <v>1218</v>
      </c>
      <c r="C67" t="s">
        <v>150</v>
      </c>
      <c r="D67" s="52">
        <v>41325</v>
      </c>
      <c r="E67" t="s">
        <v>754</v>
      </c>
      <c r="F67" t="s">
        <v>135</v>
      </c>
      <c r="G67" s="7" t="s">
        <v>1304</v>
      </c>
      <c r="H67" t="s">
        <v>174</v>
      </c>
      <c r="I67" t="s">
        <v>275</v>
      </c>
      <c r="J67" s="54">
        <v>11800</v>
      </c>
      <c r="K67" t="s">
        <v>1219</v>
      </c>
      <c r="L67" t="s">
        <v>1305</v>
      </c>
      <c r="M67" t="s">
        <v>1306</v>
      </c>
      <c r="N67" t="s">
        <v>1307</v>
      </c>
      <c r="O67" t="s">
        <v>1223</v>
      </c>
      <c r="P67" t="s">
        <v>1188</v>
      </c>
      <c r="Q67" t="s">
        <v>135</v>
      </c>
      <c r="R67" s="52">
        <v>738598</v>
      </c>
      <c r="S67" s="54">
        <v>8715456400</v>
      </c>
    </row>
    <row r="68" spans="1:19" ht="15">
      <c r="A68" s="52">
        <v>65</v>
      </c>
      <c r="B68" t="s">
        <v>1218</v>
      </c>
      <c r="C68" t="s">
        <v>150</v>
      </c>
      <c r="D68" s="52">
        <v>41328</v>
      </c>
      <c r="E68" t="s">
        <v>755</v>
      </c>
      <c r="F68" t="s">
        <v>151</v>
      </c>
      <c r="G68" s="53">
        <v>130785767</v>
      </c>
      <c r="H68" t="s">
        <v>44</v>
      </c>
      <c r="I68" t="s">
        <v>276</v>
      </c>
      <c r="J68" s="54">
        <v>56735001.17</v>
      </c>
      <c r="K68" t="s">
        <v>1219</v>
      </c>
      <c r="L68" t="s">
        <v>1280</v>
      </c>
      <c r="M68" t="s">
        <v>1281</v>
      </c>
      <c r="N68" t="s">
        <v>1308</v>
      </c>
      <c r="O68" t="s">
        <v>1223</v>
      </c>
      <c r="P68" t="s">
        <v>1176</v>
      </c>
      <c r="Q68" t="s">
        <v>151</v>
      </c>
      <c r="R68" s="52">
        <v>738579</v>
      </c>
      <c r="S68" s="54">
        <v>41903280429137.43</v>
      </c>
    </row>
    <row r="69" spans="1:19" ht="15">
      <c r="A69" s="52">
        <v>66</v>
      </c>
      <c r="B69" t="s">
        <v>144</v>
      </c>
      <c r="C69" t="s">
        <v>150</v>
      </c>
      <c r="D69" s="52">
        <v>41329</v>
      </c>
      <c r="E69" t="s">
        <v>132</v>
      </c>
      <c r="F69" t="s">
        <v>146</v>
      </c>
      <c r="G69" s="53">
        <v>114000325</v>
      </c>
      <c r="H69" t="s">
        <v>27</v>
      </c>
      <c r="I69" t="s">
        <v>101</v>
      </c>
      <c r="J69" s="54">
        <v>306544941.47</v>
      </c>
      <c r="K69" t="s">
        <v>1219</v>
      </c>
      <c r="L69" t="s">
        <v>1280</v>
      </c>
      <c r="M69" t="s">
        <v>1281</v>
      </c>
      <c r="N69" t="s">
        <v>1309</v>
      </c>
      <c r="O69" t="s">
        <v>1223</v>
      </c>
      <c r="P69" t="s">
        <v>1176</v>
      </c>
      <c r="Q69" t="s">
        <v>146</v>
      </c>
      <c r="R69" s="52">
        <v>6</v>
      </c>
      <c r="S69" s="54">
        <v>1839269648.82</v>
      </c>
    </row>
    <row r="70" spans="1:19" ht="15">
      <c r="A70" s="52">
        <v>67</v>
      </c>
      <c r="B70" t="s">
        <v>1218</v>
      </c>
      <c r="C70" t="s">
        <v>1218</v>
      </c>
      <c r="D70" s="52">
        <v>41330</v>
      </c>
      <c r="E70" t="s">
        <v>756</v>
      </c>
      <c r="F70" t="s">
        <v>148</v>
      </c>
      <c r="G70" s="53">
        <v>101068744</v>
      </c>
      <c r="H70" t="s">
        <v>25</v>
      </c>
      <c r="I70" t="s">
        <v>277</v>
      </c>
      <c r="J70" s="54">
        <v>43528249.52</v>
      </c>
      <c r="K70" t="s">
        <v>1219</v>
      </c>
      <c r="L70" t="s">
        <v>1280</v>
      </c>
      <c r="M70" t="s">
        <v>1281</v>
      </c>
      <c r="N70" t="s">
        <v>1310</v>
      </c>
      <c r="O70" t="s">
        <v>1223</v>
      </c>
      <c r="P70" t="s">
        <v>1176</v>
      </c>
      <c r="Q70" t="s">
        <v>148</v>
      </c>
      <c r="R70" s="52">
        <v>738579</v>
      </c>
      <c r="S70" s="54">
        <v>32149051002232.08</v>
      </c>
    </row>
    <row r="71" spans="1:19" ht="15">
      <c r="A71" s="52">
        <v>68</v>
      </c>
      <c r="B71" t="s">
        <v>148</v>
      </c>
      <c r="C71" t="s">
        <v>1176</v>
      </c>
      <c r="D71" s="52">
        <v>41338</v>
      </c>
      <c r="E71" t="s">
        <v>757</v>
      </c>
      <c r="F71" t="s">
        <v>142</v>
      </c>
      <c r="G71" s="53">
        <v>120001713</v>
      </c>
      <c r="H71" t="s">
        <v>47</v>
      </c>
      <c r="I71" t="s">
        <v>278</v>
      </c>
      <c r="J71" s="54">
        <v>193480</v>
      </c>
      <c r="K71" t="s">
        <v>1219</v>
      </c>
      <c r="L71" t="s">
        <v>1280</v>
      </c>
      <c r="M71" t="s">
        <v>1281</v>
      </c>
      <c r="N71" t="s">
        <v>1311</v>
      </c>
      <c r="O71" t="s">
        <v>1223</v>
      </c>
      <c r="P71" t="s">
        <v>1176</v>
      </c>
      <c r="Q71" t="s">
        <v>142</v>
      </c>
      <c r="R71" s="52">
        <v>5</v>
      </c>
      <c r="S71" s="54">
        <v>967400</v>
      </c>
    </row>
    <row r="72" spans="1:19" ht="15">
      <c r="A72" s="52">
        <v>69</v>
      </c>
      <c r="B72" t="s">
        <v>148</v>
      </c>
      <c r="C72" t="s">
        <v>1218</v>
      </c>
      <c r="D72" s="52">
        <v>41339</v>
      </c>
      <c r="E72" t="s">
        <v>758</v>
      </c>
      <c r="F72" t="s">
        <v>142</v>
      </c>
      <c r="G72" s="53">
        <v>120001713</v>
      </c>
      <c r="H72" t="s">
        <v>47</v>
      </c>
      <c r="I72" t="s">
        <v>279</v>
      </c>
      <c r="J72" s="54">
        <v>145110</v>
      </c>
      <c r="K72" t="s">
        <v>1219</v>
      </c>
      <c r="L72" t="s">
        <v>1280</v>
      </c>
      <c r="M72" t="s">
        <v>1281</v>
      </c>
      <c r="N72" t="s">
        <v>1311</v>
      </c>
      <c r="O72" t="s">
        <v>1223</v>
      </c>
      <c r="P72" t="s">
        <v>1176</v>
      </c>
      <c r="Q72" t="s">
        <v>142</v>
      </c>
      <c r="R72" s="52">
        <v>5</v>
      </c>
      <c r="S72" s="54">
        <v>725550</v>
      </c>
    </row>
    <row r="73" spans="1:19" ht="15">
      <c r="A73" s="52">
        <v>70</v>
      </c>
      <c r="B73" t="s">
        <v>148</v>
      </c>
      <c r="C73" t="s">
        <v>1176</v>
      </c>
      <c r="D73" s="52">
        <v>41340</v>
      </c>
      <c r="E73" t="s">
        <v>759</v>
      </c>
      <c r="F73" t="s">
        <v>142</v>
      </c>
      <c r="G73" s="53">
        <v>120001713</v>
      </c>
      <c r="H73" t="s">
        <v>47</v>
      </c>
      <c r="I73" t="s">
        <v>280</v>
      </c>
      <c r="J73" s="54">
        <v>725550</v>
      </c>
      <c r="K73" t="s">
        <v>1219</v>
      </c>
      <c r="L73" t="s">
        <v>1280</v>
      </c>
      <c r="M73" t="s">
        <v>1281</v>
      </c>
      <c r="N73" t="s">
        <v>1311</v>
      </c>
      <c r="O73" t="s">
        <v>1223</v>
      </c>
      <c r="P73" t="s">
        <v>1176</v>
      </c>
      <c r="Q73" t="s">
        <v>142</v>
      </c>
      <c r="R73" s="52">
        <v>5</v>
      </c>
      <c r="S73" s="54">
        <v>3627750</v>
      </c>
    </row>
    <row r="74" spans="1:19" ht="15">
      <c r="A74" s="52">
        <v>71</v>
      </c>
      <c r="B74" t="s">
        <v>148</v>
      </c>
      <c r="C74" t="s">
        <v>1218</v>
      </c>
      <c r="D74" s="52">
        <v>41341</v>
      </c>
      <c r="E74" t="s">
        <v>760</v>
      </c>
      <c r="F74" t="s">
        <v>142</v>
      </c>
      <c r="G74" s="53">
        <v>120001713</v>
      </c>
      <c r="H74" t="s">
        <v>47</v>
      </c>
      <c r="I74" t="s">
        <v>281</v>
      </c>
      <c r="J74" s="54">
        <v>193480</v>
      </c>
      <c r="K74" t="s">
        <v>1219</v>
      </c>
      <c r="L74" t="s">
        <v>1280</v>
      </c>
      <c r="M74" t="s">
        <v>1281</v>
      </c>
      <c r="N74" t="s">
        <v>1311</v>
      </c>
      <c r="O74" t="s">
        <v>1223</v>
      </c>
      <c r="P74" t="s">
        <v>1176</v>
      </c>
      <c r="Q74" t="s">
        <v>142</v>
      </c>
      <c r="R74" s="52">
        <v>5</v>
      </c>
      <c r="S74" s="54">
        <v>967400</v>
      </c>
    </row>
    <row r="75" spans="1:19" ht="15">
      <c r="A75" s="52">
        <v>72</v>
      </c>
      <c r="B75" t="s">
        <v>148</v>
      </c>
      <c r="C75" t="s">
        <v>1176</v>
      </c>
      <c r="D75" s="52">
        <v>41342</v>
      </c>
      <c r="E75" t="s">
        <v>761</v>
      </c>
      <c r="F75" t="s">
        <v>142</v>
      </c>
      <c r="G75" s="53">
        <v>120001713</v>
      </c>
      <c r="H75" t="s">
        <v>47</v>
      </c>
      <c r="I75" t="s">
        <v>282</v>
      </c>
      <c r="J75" s="54">
        <v>773920</v>
      </c>
      <c r="K75" t="s">
        <v>1219</v>
      </c>
      <c r="L75" t="s">
        <v>1280</v>
      </c>
      <c r="M75" t="s">
        <v>1281</v>
      </c>
      <c r="N75" t="s">
        <v>1311</v>
      </c>
      <c r="O75" t="s">
        <v>1223</v>
      </c>
      <c r="P75" t="s">
        <v>1176</v>
      </c>
      <c r="Q75" t="s">
        <v>142</v>
      </c>
      <c r="R75" s="52">
        <v>5</v>
      </c>
      <c r="S75" s="54">
        <v>3869600</v>
      </c>
    </row>
    <row r="76" spans="1:19" ht="15">
      <c r="A76" s="52">
        <v>73</v>
      </c>
      <c r="B76" t="s">
        <v>148</v>
      </c>
      <c r="C76" t="s">
        <v>1176</v>
      </c>
      <c r="D76" s="52">
        <v>41343</v>
      </c>
      <c r="E76" t="s">
        <v>762</v>
      </c>
      <c r="F76" t="s">
        <v>142</v>
      </c>
      <c r="G76" s="53">
        <v>120001713</v>
      </c>
      <c r="H76" t="s">
        <v>47</v>
      </c>
      <c r="I76" t="s">
        <v>283</v>
      </c>
      <c r="J76" s="54">
        <v>822290</v>
      </c>
      <c r="K76" t="s">
        <v>1219</v>
      </c>
      <c r="L76" t="s">
        <v>1280</v>
      </c>
      <c r="M76" t="s">
        <v>1281</v>
      </c>
      <c r="N76" t="s">
        <v>1311</v>
      </c>
      <c r="O76" t="s">
        <v>1223</v>
      </c>
      <c r="P76" t="s">
        <v>1176</v>
      </c>
      <c r="Q76" t="s">
        <v>142</v>
      </c>
      <c r="R76" s="52">
        <v>5</v>
      </c>
      <c r="S76" s="54">
        <v>4111450</v>
      </c>
    </row>
    <row r="77" spans="1:19" ht="15">
      <c r="A77" s="52">
        <v>74</v>
      </c>
      <c r="B77" t="s">
        <v>148</v>
      </c>
      <c r="C77" t="s">
        <v>1176</v>
      </c>
      <c r="D77" s="52">
        <v>41344</v>
      </c>
      <c r="E77" t="s">
        <v>763</v>
      </c>
      <c r="F77" t="s">
        <v>142</v>
      </c>
      <c r="G77" s="53">
        <v>120001713</v>
      </c>
      <c r="H77" t="s">
        <v>47</v>
      </c>
      <c r="I77" t="s">
        <v>284</v>
      </c>
      <c r="J77" s="54">
        <v>466770.5</v>
      </c>
      <c r="K77" t="s">
        <v>1219</v>
      </c>
      <c r="L77" t="s">
        <v>1280</v>
      </c>
      <c r="M77" t="s">
        <v>1281</v>
      </c>
      <c r="N77" t="s">
        <v>1311</v>
      </c>
      <c r="O77" t="s">
        <v>1223</v>
      </c>
      <c r="P77" t="s">
        <v>1176</v>
      </c>
      <c r="Q77" t="s">
        <v>142</v>
      </c>
      <c r="R77" s="52">
        <v>5</v>
      </c>
      <c r="S77" s="54">
        <v>2333852.5</v>
      </c>
    </row>
    <row r="78" spans="1:19" ht="15">
      <c r="A78" s="52">
        <v>75</v>
      </c>
      <c r="B78" t="s">
        <v>148</v>
      </c>
      <c r="C78" t="s">
        <v>1176</v>
      </c>
      <c r="D78" s="52">
        <v>41345</v>
      </c>
      <c r="E78" t="s">
        <v>764</v>
      </c>
      <c r="F78" t="s">
        <v>142</v>
      </c>
      <c r="G78" s="53">
        <v>120001713</v>
      </c>
      <c r="H78" t="s">
        <v>47</v>
      </c>
      <c r="I78" t="s">
        <v>285</v>
      </c>
      <c r="J78" s="54">
        <v>338590</v>
      </c>
      <c r="K78" t="s">
        <v>1219</v>
      </c>
      <c r="L78" t="s">
        <v>1280</v>
      </c>
      <c r="M78" t="s">
        <v>1281</v>
      </c>
      <c r="N78" t="s">
        <v>1311</v>
      </c>
      <c r="O78" t="s">
        <v>1223</v>
      </c>
      <c r="P78" t="s">
        <v>1176</v>
      </c>
      <c r="Q78" t="s">
        <v>142</v>
      </c>
      <c r="R78" s="52">
        <v>5</v>
      </c>
      <c r="S78" s="54">
        <v>1692950</v>
      </c>
    </row>
    <row r="79" spans="1:19" ht="15">
      <c r="A79" s="52">
        <v>76</v>
      </c>
      <c r="B79" t="s">
        <v>148</v>
      </c>
      <c r="C79" t="s">
        <v>1176</v>
      </c>
      <c r="D79" s="52">
        <v>41346</v>
      </c>
      <c r="E79" t="s">
        <v>765</v>
      </c>
      <c r="F79" t="s">
        <v>142</v>
      </c>
      <c r="G79" s="53">
        <v>120001713</v>
      </c>
      <c r="H79" t="s">
        <v>47</v>
      </c>
      <c r="I79" t="s">
        <v>286</v>
      </c>
      <c r="J79" s="54">
        <v>48370</v>
      </c>
      <c r="K79" t="s">
        <v>1219</v>
      </c>
      <c r="L79" t="s">
        <v>1280</v>
      </c>
      <c r="M79" t="s">
        <v>1281</v>
      </c>
      <c r="N79" t="s">
        <v>1311</v>
      </c>
      <c r="O79" t="s">
        <v>1223</v>
      </c>
      <c r="P79" t="s">
        <v>1176</v>
      </c>
      <c r="Q79" t="s">
        <v>142</v>
      </c>
      <c r="R79" s="52">
        <v>5</v>
      </c>
      <c r="S79" s="54">
        <v>241850</v>
      </c>
    </row>
    <row r="80" spans="1:19" ht="15">
      <c r="A80" s="52">
        <v>77</v>
      </c>
      <c r="B80" t="s">
        <v>148</v>
      </c>
      <c r="C80" t="s">
        <v>1176</v>
      </c>
      <c r="D80" s="52">
        <v>41347</v>
      </c>
      <c r="E80" t="s">
        <v>766</v>
      </c>
      <c r="F80" t="s">
        <v>142</v>
      </c>
      <c r="G80" s="53">
        <v>120001713</v>
      </c>
      <c r="H80" t="s">
        <v>47</v>
      </c>
      <c r="I80" t="s">
        <v>287</v>
      </c>
      <c r="J80" s="54">
        <v>483700</v>
      </c>
      <c r="K80" t="s">
        <v>1219</v>
      </c>
      <c r="L80" t="s">
        <v>1280</v>
      </c>
      <c r="M80" t="s">
        <v>1281</v>
      </c>
      <c r="N80" t="s">
        <v>1311</v>
      </c>
      <c r="O80" t="s">
        <v>1223</v>
      </c>
      <c r="P80" t="s">
        <v>1176</v>
      </c>
      <c r="Q80" t="s">
        <v>142</v>
      </c>
      <c r="R80" s="52">
        <v>5</v>
      </c>
      <c r="S80" s="54">
        <v>2418500</v>
      </c>
    </row>
    <row r="81" spans="1:19" ht="15">
      <c r="A81" s="52">
        <v>78</v>
      </c>
      <c r="B81" t="s">
        <v>148</v>
      </c>
      <c r="C81" t="s">
        <v>1176</v>
      </c>
      <c r="D81" s="52">
        <v>41348</v>
      </c>
      <c r="E81" t="s">
        <v>767</v>
      </c>
      <c r="F81" t="s">
        <v>142</v>
      </c>
      <c r="G81" s="53">
        <v>120001713</v>
      </c>
      <c r="H81" t="s">
        <v>47</v>
      </c>
      <c r="I81" t="s">
        <v>288</v>
      </c>
      <c r="J81" s="54">
        <v>386960</v>
      </c>
      <c r="K81" t="s">
        <v>1219</v>
      </c>
      <c r="L81" t="s">
        <v>1280</v>
      </c>
      <c r="M81" t="s">
        <v>1281</v>
      </c>
      <c r="N81" t="s">
        <v>1311</v>
      </c>
      <c r="O81" t="s">
        <v>1223</v>
      </c>
      <c r="P81" t="s">
        <v>1176</v>
      </c>
      <c r="Q81" t="s">
        <v>142</v>
      </c>
      <c r="R81" s="52">
        <v>5</v>
      </c>
      <c r="S81" s="54">
        <v>1934800</v>
      </c>
    </row>
    <row r="82" spans="1:19" ht="15">
      <c r="A82" s="52">
        <v>79</v>
      </c>
      <c r="B82" t="s">
        <v>148</v>
      </c>
      <c r="C82" t="s">
        <v>1176</v>
      </c>
      <c r="D82" s="52">
        <v>41349</v>
      </c>
      <c r="E82" t="s">
        <v>768</v>
      </c>
      <c r="F82" t="s">
        <v>142</v>
      </c>
      <c r="G82" s="53">
        <v>120001713</v>
      </c>
      <c r="H82" t="s">
        <v>47</v>
      </c>
      <c r="I82" t="s">
        <v>289</v>
      </c>
      <c r="J82" s="54">
        <v>241850</v>
      </c>
      <c r="K82" t="s">
        <v>1219</v>
      </c>
      <c r="L82" t="s">
        <v>1280</v>
      </c>
      <c r="M82" t="s">
        <v>1281</v>
      </c>
      <c r="N82" t="s">
        <v>1311</v>
      </c>
      <c r="O82" t="s">
        <v>1223</v>
      </c>
      <c r="P82" t="s">
        <v>1176</v>
      </c>
      <c r="Q82" t="s">
        <v>142</v>
      </c>
      <c r="R82" s="52">
        <v>5</v>
      </c>
      <c r="S82" s="54">
        <v>1209250</v>
      </c>
    </row>
    <row r="83" spans="1:19" ht="15">
      <c r="A83" s="52">
        <v>80</v>
      </c>
      <c r="B83" t="s">
        <v>148</v>
      </c>
      <c r="C83" t="s">
        <v>1176</v>
      </c>
      <c r="D83" s="52">
        <v>41350</v>
      </c>
      <c r="E83" t="s">
        <v>769</v>
      </c>
      <c r="F83" t="s">
        <v>142</v>
      </c>
      <c r="G83" s="53">
        <v>120001713</v>
      </c>
      <c r="H83" t="s">
        <v>47</v>
      </c>
      <c r="I83" t="s">
        <v>290</v>
      </c>
      <c r="J83" s="54">
        <v>193480</v>
      </c>
      <c r="K83" t="s">
        <v>1219</v>
      </c>
      <c r="L83" t="s">
        <v>1280</v>
      </c>
      <c r="M83" t="s">
        <v>1281</v>
      </c>
      <c r="N83" t="s">
        <v>1311</v>
      </c>
      <c r="O83" t="s">
        <v>1223</v>
      </c>
      <c r="P83" t="s">
        <v>1176</v>
      </c>
      <c r="Q83" t="s">
        <v>142</v>
      </c>
      <c r="R83" s="52">
        <v>5</v>
      </c>
      <c r="S83" s="54">
        <v>967400</v>
      </c>
    </row>
    <row r="84" spans="1:19" ht="15">
      <c r="A84" s="52">
        <v>81</v>
      </c>
      <c r="B84" t="s">
        <v>148</v>
      </c>
      <c r="C84" t="s">
        <v>1176</v>
      </c>
      <c r="D84" s="52">
        <v>41351</v>
      </c>
      <c r="E84" t="s">
        <v>770</v>
      </c>
      <c r="F84" t="s">
        <v>142</v>
      </c>
      <c r="G84" s="53">
        <v>120001713</v>
      </c>
      <c r="H84" t="s">
        <v>47</v>
      </c>
      <c r="I84" t="s">
        <v>291</v>
      </c>
      <c r="J84" s="54">
        <v>241850</v>
      </c>
      <c r="K84" t="s">
        <v>1219</v>
      </c>
      <c r="L84" t="s">
        <v>1280</v>
      </c>
      <c r="M84" t="s">
        <v>1281</v>
      </c>
      <c r="N84" t="s">
        <v>1311</v>
      </c>
      <c r="O84" t="s">
        <v>1223</v>
      </c>
      <c r="P84" t="s">
        <v>1176</v>
      </c>
      <c r="Q84" t="s">
        <v>142</v>
      </c>
      <c r="R84" s="52">
        <v>5</v>
      </c>
      <c r="S84" s="54">
        <v>1209250</v>
      </c>
    </row>
    <row r="85" spans="1:19" ht="15">
      <c r="A85" s="52">
        <v>82</v>
      </c>
      <c r="B85" t="s">
        <v>148</v>
      </c>
      <c r="C85" t="s">
        <v>1176</v>
      </c>
      <c r="D85" s="52">
        <v>41352</v>
      </c>
      <c r="E85" t="s">
        <v>771</v>
      </c>
      <c r="F85" t="s">
        <v>142</v>
      </c>
      <c r="G85" s="53">
        <v>120001713</v>
      </c>
      <c r="H85" t="s">
        <v>47</v>
      </c>
      <c r="I85" t="s">
        <v>292</v>
      </c>
      <c r="J85" s="54">
        <v>266035</v>
      </c>
      <c r="K85" t="s">
        <v>1219</v>
      </c>
      <c r="L85" t="s">
        <v>1280</v>
      </c>
      <c r="M85" t="s">
        <v>1281</v>
      </c>
      <c r="N85" t="s">
        <v>1311</v>
      </c>
      <c r="O85" t="s">
        <v>1223</v>
      </c>
      <c r="P85" t="s">
        <v>1176</v>
      </c>
      <c r="Q85" t="s">
        <v>142</v>
      </c>
      <c r="R85" s="52">
        <v>5</v>
      </c>
      <c r="S85" s="54">
        <v>1330175</v>
      </c>
    </row>
    <row r="86" spans="1:19" ht="15">
      <c r="A86" s="52">
        <v>83</v>
      </c>
      <c r="B86" t="s">
        <v>148</v>
      </c>
      <c r="C86" t="s">
        <v>1176</v>
      </c>
      <c r="D86" s="52">
        <v>41353</v>
      </c>
      <c r="E86" t="s">
        <v>772</v>
      </c>
      <c r="F86" t="s">
        <v>142</v>
      </c>
      <c r="G86" s="53">
        <v>120001713</v>
      </c>
      <c r="H86" t="s">
        <v>47</v>
      </c>
      <c r="I86" t="s">
        <v>293</v>
      </c>
      <c r="J86" s="54">
        <v>193480</v>
      </c>
      <c r="K86" t="s">
        <v>1219</v>
      </c>
      <c r="L86" t="s">
        <v>1280</v>
      </c>
      <c r="M86" t="s">
        <v>1281</v>
      </c>
      <c r="N86" t="s">
        <v>1311</v>
      </c>
      <c r="O86" t="s">
        <v>1223</v>
      </c>
      <c r="P86" t="s">
        <v>1176</v>
      </c>
      <c r="Q86" t="s">
        <v>142</v>
      </c>
      <c r="R86" s="52">
        <v>5</v>
      </c>
      <c r="S86" s="54">
        <v>967400</v>
      </c>
    </row>
    <row r="87" spans="1:19" ht="15">
      <c r="A87" s="52">
        <v>84</v>
      </c>
      <c r="B87" t="s">
        <v>148</v>
      </c>
      <c r="C87" t="s">
        <v>1218</v>
      </c>
      <c r="D87" s="52">
        <v>41354</v>
      </c>
      <c r="E87" t="s">
        <v>773</v>
      </c>
      <c r="F87" t="s">
        <v>142</v>
      </c>
      <c r="G87" s="53">
        <v>120001713</v>
      </c>
      <c r="H87" t="s">
        <v>47</v>
      </c>
      <c r="I87" t="s">
        <v>294</v>
      </c>
      <c r="J87" s="54">
        <v>386960</v>
      </c>
      <c r="K87" t="s">
        <v>1219</v>
      </c>
      <c r="L87" t="s">
        <v>1280</v>
      </c>
      <c r="M87" t="s">
        <v>1281</v>
      </c>
      <c r="N87" t="s">
        <v>1311</v>
      </c>
      <c r="O87" t="s">
        <v>1223</v>
      </c>
      <c r="P87" t="s">
        <v>1176</v>
      </c>
      <c r="Q87" t="s">
        <v>142</v>
      </c>
      <c r="R87" s="52">
        <v>5</v>
      </c>
      <c r="S87" s="54">
        <v>1934800</v>
      </c>
    </row>
    <row r="88" spans="1:19" ht="15">
      <c r="A88" s="52">
        <v>85</v>
      </c>
      <c r="B88" t="s">
        <v>148</v>
      </c>
      <c r="C88" t="s">
        <v>1176</v>
      </c>
      <c r="D88" s="52">
        <v>41355</v>
      </c>
      <c r="E88" t="s">
        <v>774</v>
      </c>
      <c r="F88" t="s">
        <v>142</v>
      </c>
      <c r="G88" s="53">
        <v>120001713</v>
      </c>
      <c r="H88" t="s">
        <v>47</v>
      </c>
      <c r="I88" t="s">
        <v>295</v>
      </c>
      <c r="J88" s="54">
        <v>1451100</v>
      </c>
      <c r="K88" t="s">
        <v>1219</v>
      </c>
      <c r="L88" t="s">
        <v>1280</v>
      </c>
      <c r="M88" t="s">
        <v>1281</v>
      </c>
      <c r="N88" t="s">
        <v>1311</v>
      </c>
      <c r="O88" t="s">
        <v>1223</v>
      </c>
      <c r="P88" t="s">
        <v>1176</v>
      </c>
      <c r="Q88" t="s">
        <v>142</v>
      </c>
      <c r="R88" s="52">
        <v>5</v>
      </c>
      <c r="S88" s="54">
        <v>7255500</v>
      </c>
    </row>
    <row r="89" spans="1:19" ht="15">
      <c r="A89" s="52">
        <v>86</v>
      </c>
      <c r="B89" t="s">
        <v>148</v>
      </c>
      <c r="C89" t="s">
        <v>1176</v>
      </c>
      <c r="D89" s="52">
        <v>41356</v>
      </c>
      <c r="E89" t="s">
        <v>775</v>
      </c>
      <c r="F89" t="s">
        <v>142</v>
      </c>
      <c r="G89" s="53">
        <v>120001713</v>
      </c>
      <c r="H89" t="s">
        <v>47</v>
      </c>
      <c r="I89" t="s">
        <v>296</v>
      </c>
      <c r="J89" s="54">
        <v>48370</v>
      </c>
      <c r="K89" t="s">
        <v>1219</v>
      </c>
      <c r="L89" t="s">
        <v>1280</v>
      </c>
      <c r="M89" t="s">
        <v>1281</v>
      </c>
      <c r="N89" t="s">
        <v>1311</v>
      </c>
      <c r="O89" t="s">
        <v>1223</v>
      </c>
      <c r="P89" t="s">
        <v>1176</v>
      </c>
      <c r="Q89" t="s">
        <v>142</v>
      </c>
      <c r="R89" s="52">
        <v>5</v>
      </c>
      <c r="S89" s="54">
        <v>241850</v>
      </c>
    </row>
    <row r="90" spans="1:19" ht="15">
      <c r="A90" s="52">
        <v>87</v>
      </c>
      <c r="B90" t="s">
        <v>148</v>
      </c>
      <c r="C90" t="s">
        <v>1176</v>
      </c>
      <c r="D90" s="52">
        <v>41357</v>
      </c>
      <c r="E90" t="s">
        <v>776</v>
      </c>
      <c r="F90" t="s">
        <v>142</v>
      </c>
      <c r="G90" s="53">
        <v>120001713</v>
      </c>
      <c r="H90" t="s">
        <v>47</v>
      </c>
      <c r="I90" t="s">
        <v>297</v>
      </c>
      <c r="J90" s="54">
        <v>193480</v>
      </c>
      <c r="K90" t="s">
        <v>1219</v>
      </c>
      <c r="L90" t="s">
        <v>1280</v>
      </c>
      <c r="M90" t="s">
        <v>1281</v>
      </c>
      <c r="N90" t="s">
        <v>1311</v>
      </c>
      <c r="O90" t="s">
        <v>1223</v>
      </c>
      <c r="P90" t="s">
        <v>1176</v>
      </c>
      <c r="Q90" t="s">
        <v>142</v>
      </c>
      <c r="R90" s="52">
        <v>5</v>
      </c>
      <c r="S90" s="54">
        <v>967400</v>
      </c>
    </row>
    <row r="91" spans="1:19" ht="15">
      <c r="A91" s="52">
        <v>88</v>
      </c>
      <c r="B91" t="s">
        <v>148</v>
      </c>
      <c r="C91" t="s">
        <v>1176</v>
      </c>
      <c r="D91" s="52">
        <v>41358</v>
      </c>
      <c r="E91" t="s">
        <v>777</v>
      </c>
      <c r="F91" t="s">
        <v>142</v>
      </c>
      <c r="G91" s="53">
        <v>120001713</v>
      </c>
      <c r="H91" t="s">
        <v>47</v>
      </c>
      <c r="I91" t="s">
        <v>298</v>
      </c>
      <c r="J91" s="54">
        <v>193480</v>
      </c>
      <c r="K91" t="s">
        <v>1219</v>
      </c>
      <c r="L91" t="s">
        <v>1280</v>
      </c>
      <c r="M91" t="s">
        <v>1281</v>
      </c>
      <c r="N91" t="s">
        <v>1311</v>
      </c>
      <c r="O91" t="s">
        <v>1223</v>
      </c>
      <c r="P91" t="s">
        <v>1176</v>
      </c>
      <c r="Q91" t="s">
        <v>142</v>
      </c>
      <c r="R91" s="52">
        <v>5</v>
      </c>
      <c r="S91" s="54">
        <v>967400</v>
      </c>
    </row>
    <row r="92" spans="1:19" ht="15">
      <c r="A92" s="52">
        <v>89</v>
      </c>
      <c r="B92" t="s">
        <v>148</v>
      </c>
      <c r="C92" t="s">
        <v>1176</v>
      </c>
      <c r="D92" s="52">
        <v>41359</v>
      </c>
      <c r="E92" t="s">
        <v>778</v>
      </c>
      <c r="F92" t="s">
        <v>142</v>
      </c>
      <c r="G92" s="53">
        <v>120001713</v>
      </c>
      <c r="H92" t="s">
        <v>47</v>
      </c>
      <c r="I92" t="s">
        <v>299</v>
      </c>
      <c r="J92" s="54">
        <v>48370</v>
      </c>
      <c r="K92" t="s">
        <v>1219</v>
      </c>
      <c r="L92" t="s">
        <v>1280</v>
      </c>
      <c r="M92" t="s">
        <v>1281</v>
      </c>
      <c r="N92" t="s">
        <v>1311</v>
      </c>
      <c r="O92" t="s">
        <v>1223</v>
      </c>
      <c r="P92" t="s">
        <v>1176</v>
      </c>
      <c r="Q92" t="s">
        <v>142</v>
      </c>
      <c r="R92" s="52">
        <v>5</v>
      </c>
      <c r="S92" s="54">
        <v>241850</v>
      </c>
    </row>
    <row r="93" spans="1:19" ht="15">
      <c r="A93" s="52">
        <v>90</v>
      </c>
      <c r="B93" t="s">
        <v>1218</v>
      </c>
      <c r="C93" t="s">
        <v>1176</v>
      </c>
      <c r="D93" s="52">
        <v>41365</v>
      </c>
      <c r="E93" t="s">
        <v>779</v>
      </c>
      <c r="F93" t="s">
        <v>135</v>
      </c>
      <c r="G93" s="53">
        <v>101821248</v>
      </c>
      <c r="H93" t="s">
        <v>175</v>
      </c>
      <c r="I93" t="s">
        <v>300</v>
      </c>
      <c r="J93" s="54">
        <v>1703788.1</v>
      </c>
      <c r="K93" t="s">
        <v>1219</v>
      </c>
      <c r="L93" t="s">
        <v>1312</v>
      </c>
      <c r="M93" t="s">
        <v>1313</v>
      </c>
      <c r="N93" t="s">
        <v>1314</v>
      </c>
      <c r="O93" t="s">
        <v>1223</v>
      </c>
      <c r="P93" t="s">
        <v>1179</v>
      </c>
      <c r="Q93" t="s">
        <v>135</v>
      </c>
      <c r="R93" s="52">
        <v>738584</v>
      </c>
      <c r="S93" s="54">
        <v>1258390630050.4</v>
      </c>
    </row>
    <row r="94" spans="1:19" ht="15">
      <c r="A94" s="52">
        <v>91</v>
      </c>
      <c r="B94" t="s">
        <v>1218</v>
      </c>
      <c r="C94" t="s">
        <v>1178</v>
      </c>
      <c r="D94" s="52">
        <v>41366</v>
      </c>
      <c r="E94" t="s">
        <v>125</v>
      </c>
      <c r="F94" t="s">
        <v>1172</v>
      </c>
      <c r="G94" s="7" t="s">
        <v>1315</v>
      </c>
      <c r="H94" t="s">
        <v>39</v>
      </c>
      <c r="I94" t="s">
        <v>301</v>
      </c>
      <c r="J94" s="54">
        <v>41895</v>
      </c>
      <c r="K94" t="s">
        <v>1219</v>
      </c>
      <c r="L94" t="s">
        <v>1228</v>
      </c>
      <c r="M94" t="s">
        <v>1229</v>
      </c>
      <c r="N94" t="s">
        <v>1316</v>
      </c>
      <c r="O94" t="s">
        <v>1223</v>
      </c>
      <c r="P94" t="s">
        <v>1188</v>
      </c>
      <c r="Q94" t="s">
        <v>1172</v>
      </c>
      <c r="R94" s="52">
        <v>738598</v>
      </c>
      <c r="S94" s="54">
        <v>30943563210</v>
      </c>
    </row>
    <row r="95" spans="1:19" ht="15">
      <c r="A95" s="52">
        <v>92</v>
      </c>
      <c r="B95" t="s">
        <v>149</v>
      </c>
      <c r="C95" t="s">
        <v>1176</v>
      </c>
      <c r="D95" s="52">
        <v>41373</v>
      </c>
      <c r="E95" t="s">
        <v>780</v>
      </c>
      <c r="F95" t="s">
        <v>135</v>
      </c>
      <c r="G95" s="53">
        <v>101520574</v>
      </c>
      <c r="H95" t="s">
        <v>59</v>
      </c>
      <c r="I95" t="s">
        <v>302</v>
      </c>
      <c r="J95" s="54">
        <v>24780</v>
      </c>
      <c r="K95" t="s">
        <v>1219</v>
      </c>
      <c r="L95" t="s">
        <v>1220</v>
      </c>
      <c r="M95" t="s">
        <v>1221</v>
      </c>
      <c r="N95" t="s">
        <v>1317</v>
      </c>
      <c r="O95" t="s">
        <v>1223</v>
      </c>
      <c r="P95" t="s">
        <v>1179</v>
      </c>
      <c r="Q95" t="s">
        <v>135</v>
      </c>
      <c r="R95" s="52">
        <v>12</v>
      </c>
      <c r="S95" s="54">
        <v>297360</v>
      </c>
    </row>
    <row r="96" spans="1:19" ht="15">
      <c r="A96" s="52">
        <v>93</v>
      </c>
      <c r="B96" t="s">
        <v>1218</v>
      </c>
      <c r="C96" t="s">
        <v>1176</v>
      </c>
      <c r="D96" s="52">
        <v>41379</v>
      </c>
      <c r="E96" t="s">
        <v>781</v>
      </c>
      <c r="F96" t="s">
        <v>135</v>
      </c>
      <c r="G96" s="53">
        <v>101001577</v>
      </c>
      <c r="H96" t="s">
        <v>33</v>
      </c>
      <c r="I96" t="s">
        <v>303</v>
      </c>
      <c r="J96" s="54">
        <v>619429.08</v>
      </c>
      <c r="K96" t="s">
        <v>1219</v>
      </c>
      <c r="L96" t="s">
        <v>1318</v>
      </c>
      <c r="M96" t="s">
        <v>1319</v>
      </c>
      <c r="N96" t="s">
        <v>1320</v>
      </c>
      <c r="O96" t="s">
        <v>1223</v>
      </c>
      <c r="P96" t="s">
        <v>1172</v>
      </c>
      <c r="Q96" t="s">
        <v>135</v>
      </c>
      <c r="R96" s="52">
        <v>738593</v>
      </c>
      <c r="S96" s="54">
        <v>457505982484.44</v>
      </c>
    </row>
    <row r="97" spans="1:19" ht="15">
      <c r="A97" s="52">
        <v>94</v>
      </c>
      <c r="B97" t="s">
        <v>1218</v>
      </c>
      <c r="C97" t="s">
        <v>1176</v>
      </c>
      <c r="D97" s="52">
        <v>41388</v>
      </c>
      <c r="E97" t="s">
        <v>782</v>
      </c>
      <c r="F97" t="s">
        <v>135</v>
      </c>
      <c r="G97" s="53">
        <v>101001577</v>
      </c>
      <c r="H97" t="s">
        <v>33</v>
      </c>
      <c r="I97" t="s">
        <v>304</v>
      </c>
      <c r="J97" s="54">
        <v>634384.11</v>
      </c>
      <c r="K97" t="s">
        <v>1219</v>
      </c>
      <c r="L97" t="s">
        <v>1254</v>
      </c>
      <c r="M97" t="s">
        <v>1255</v>
      </c>
      <c r="N97" t="s">
        <v>1321</v>
      </c>
      <c r="O97" t="s">
        <v>1223</v>
      </c>
      <c r="P97" t="s">
        <v>1184</v>
      </c>
      <c r="Q97" t="s">
        <v>135</v>
      </c>
      <c r="R97" s="52">
        <v>738592</v>
      </c>
      <c r="S97" s="54">
        <v>468551028573.12</v>
      </c>
    </row>
    <row r="98" spans="1:19" ht="15">
      <c r="A98" s="52">
        <v>95</v>
      </c>
      <c r="B98" t="s">
        <v>1218</v>
      </c>
      <c r="C98" t="s">
        <v>1178</v>
      </c>
      <c r="D98" s="52">
        <v>41394</v>
      </c>
      <c r="E98" t="s">
        <v>783</v>
      </c>
      <c r="F98" t="s">
        <v>135</v>
      </c>
      <c r="G98" s="53">
        <v>101001577</v>
      </c>
      <c r="H98" t="s">
        <v>33</v>
      </c>
      <c r="I98" t="s">
        <v>305</v>
      </c>
      <c r="J98" s="54">
        <v>10988.09</v>
      </c>
      <c r="K98" t="s">
        <v>1219</v>
      </c>
      <c r="L98" t="s">
        <v>1254</v>
      </c>
      <c r="M98" t="s">
        <v>1255</v>
      </c>
      <c r="N98" t="s">
        <v>1322</v>
      </c>
      <c r="O98" t="s">
        <v>1223</v>
      </c>
      <c r="P98" t="s">
        <v>1172</v>
      </c>
      <c r="Q98" t="s">
        <v>135</v>
      </c>
      <c r="R98" s="52">
        <v>738593</v>
      </c>
      <c r="S98" s="54">
        <v>8115726357.37</v>
      </c>
    </row>
    <row r="99" spans="1:19" ht="15">
      <c r="A99" s="52">
        <v>96</v>
      </c>
      <c r="B99" t="s">
        <v>1218</v>
      </c>
      <c r="C99" t="s">
        <v>1218</v>
      </c>
      <c r="D99" s="52">
        <v>41395</v>
      </c>
      <c r="E99" t="s">
        <v>784</v>
      </c>
      <c r="F99" t="s">
        <v>140</v>
      </c>
      <c r="G99" s="53">
        <v>101604654</v>
      </c>
      <c r="H99" t="s">
        <v>51</v>
      </c>
      <c r="I99" t="s">
        <v>306</v>
      </c>
      <c r="J99" s="54">
        <v>118000</v>
      </c>
      <c r="K99" t="s">
        <v>1219</v>
      </c>
      <c r="L99" t="s">
        <v>1225</v>
      </c>
      <c r="M99" t="s">
        <v>1226</v>
      </c>
      <c r="N99" t="s">
        <v>1323</v>
      </c>
      <c r="O99" t="s">
        <v>1223</v>
      </c>
      <c r="P99" t="s">
        <v>1183</v>
      </c>
      <c r="Q99" t="s">
        <v>140</v>
      </c>
      <c r="R99" s="52">
        <v>738586</v>
      </c>
      <c r="S99" s="54">
        <v>87153148000</v>
      </c>
    </row>
    <row r="100" spans="1:19" ht="15">
      <c r="A100" s="52">
        <v>97</v>
      </c>
      <c r="B100" t="s">
        <v>1218</v>
      </c>
      <c r="C100" t="s">
        <v>1178</v>
      </c>
      <c r="D100" s="52">
        <v>41397</v>
      </c>
      <c r="E100" t="s">
        <v>121</v>
      </c>
      <c r="F100" t="s">
        <v>147</v>
      </c>
      <c r="G100" s="53">
        <v>130580588</v>
      </c>
      <c r="H100" t="s">
        <v>75</v>
      </c>
      <c r="I100" t="s">
        <v>307</v>
      </c>
      <c r="J100" s="54">
        <v>59000</v>
      </c>
      <c r="K100" t="s">
        <v>1219</v>
      </c>
      <c r="L100" t="s">
        <v>1225</v>
      </c>
      <c r="M100" t="s">
        <v>1226</v>
      </c>
      <c r="N100" t="s">
        <v>1324</v>
      </c>
      <c r="O100" t="s">
        <v>1223</v>
      </c>
      <c r="P100" t="s">
        <v>1183</v>
      </c>
      <c r="Q100" t="s">
        <v>147</v>
      </c>
      <c r="R100" s="52">
        <v>738586</v>
      </c>
      <c r="S100" s="54">
        <v>43576574000</v>
      </c>
    </row>
    <row r="101" spans="1:19" ht="15">
      <c r="A101" s="52">
        <v>98</v>
      </c>
      <c r="B101" t="s">
        <v>1218</v>
      </c>
      <c r="C101" t="s">
        <v>1218</v>
      </c>
      <c r="D101" s="52">
        <v>41399</v>
      </c>
      <c r="E101" t="s">
        <v>785</v>
      </c>
      <c r="F101" t="s">
        <v>140</v>
      </c>
      <c r="G101" s="53">
        <v>101604654</v>
      </c>
      <c r="H101" t="s">
        <v>51</v>
      </c>
      <c r="I101" t="s">
        <v>308</v>
      </c>
      <c r="J101" s="54">
        <v>70800</v>
      </c>
      <c r="K101" t="s">
        <v>1219</v>
      </c>
      <c r="L101" t="s">
        <v>1225</v>
      </c>
      <c r="M101" t="s">
        <v>1226</v>
      </c>
      <c r="N101" t="s">
        <v>1325</v>
      </c>
      <c r="O101" t="s">
        <v>1223</v>
      </c>
      <c r="P101" t="s">
        <v>1183</v>
      </c>
      <c r="Q101" t="s">
        <v>140</v>
      </c>
      <c r="R101" s="52">
        <v>738586</v>
      </c>
      <c r="S101" s="54">
        <v>52291888800</v>
      </c>
    </row>
    <row r="102" spans="1:19" ht="15">
      <c r="A102" s="52">
        <v>99</v>
      </c>
      <c r="B102" t="s">
        <v>1218</v>
      </c>
      <c r="C102" t="s">
        <v>1176</v>
      </c>
      <c r="D102" s="52">
        <v>41400</v>
      </c>
      <c r="E102" t="s">
        <v>786</v>
      </c>
      <c r="F102" t="s">
        <v>135</v>
      </c>
      <c r="G102" s="53">
        <v>101001577</v>
      </c>
      <c r="H102" t="s">
        <v>33</v>
      </c>
      <c r="I102" t="s">
        <v>309</v>
      </c>
      <c r="J102" s="54">
        <v>10877.59</v>
      </c>
      <c r="K102" t="s">
        <v>1219</v>
      </c>
      <c r="L102" t="s">
        <v>1254</v>
      </c>
      <c r="M102" t="s">
        <v>1255</v>
      </c>
      <c r="N102" t="s">
        <v>1326</v>
      </c>
      <c r="O102" t="s">
        <v>1223</v>
      </c>
      <c r="P102" t="s">
        <v>1188</v>
      </c>
      <c r="Q102" t="s">
        <v>135</v>
      </c>
      <c r="R102" s="52">
        <v>738598</v>
      </c>
      <c r="S102" s="54">
        <v>8034166218.82</v>
      </c>
    </row>
    <row r="103" spans="1:19" ht="15">
      <c r="A103" s="52">
        <v>100</v>
      </c>
      <c r="B103" t="s">
        <v>1218</v>
      </c>
      <c r="C103" t="s">
        <v>1176</v>
      </c>
      <c r="D103" s="52">
        <v>41404</v>
      </c>
      <c r="E103" t="s">
        <v>787</v>
      </c>
      <c r="F103" t="s">
        <v>135</v>
      </c>
      <c r="G103" s="53">
        <v>101001577</v>
      </c>
      <c r="H103" t="s">
        <v>33</v>
      </c>
      <c r="I103" t="s">
        <v>310</v>
      </c>
      <c r="J103" s="54">
        <v>44310.76</v>
      </c>
      <c r="K103" t="s">
        <v>1219</v>
      </c>
      <c r="L103" t="s">
        <v>1270</v>
      </c>
      <c r="M103" t="s">
        <v>1271</v>
      </c>
      <c r="N103" t="s">
        <v>1327</v>
      </c>
      <c r="O103" t="s">
        <v>1223</v>
      </c>
      <c r="P103" t="s">
        <v>1186</v>
      </c>
      <c r="Q103" t="s">
        <v>135</v>
      </c>
      <c r="R103" s="52">
        <v>738591</v>
      </c>
      <c r="S103" s="54">
        <v>32727528539.16</v>
      </c>
    </row>
    <row r="104" spans="1:19" ht="15">
      <c r="A104" s="52">
        <v>101</v>
      </c>
      <c r="B104" t="s">
        <v>1218</v>
      </c>
      <c r="C104" t="s">
        <v>1218</v>
      </c>
      <c r="D104" s="52">
        <v>41406</v>
      </c>
      <c r="E104" t="s">
        <v>788</v>
      </c>
      <c r="F104" t="s">
        <v>1173</v>
      </c>
      <c r="G104" s="53">
        <v>130288887</v>
      </c>
      <c r="H104" t="s">
        <v>68</v>
      </c>
      <c r="I104" t="s">
        <v>311</v>
      </c>
      <c r="J104" s="54">
        <v>47200</v>
      </c>
      <c r="K104" t="s">
        <v>1219</v>
      </c>
      <c r="L104" t="s">
        <v>1225</v>
      </c>
      <c r="M104" t="s">
        <v>1226</v>
      </c>
      <c r="N104" t="s">
        <v>1328</v>
      </c>
      <c r="O104" t="s">
        <v>1223</v>
      </c>
      <c r="P104" t="s">
        <v>1183</v>
      </c>
      <c r="Q104" t="s">
        <v>1173</v>
      </c>
      <c r="R104" s="52">
        <v>738586</v>
      </c>
      <c r="S104" s="54">
        <v>34861259200</v>
      </c>
    </row>
    <row r="105" spans="1:19" ht="15">
      <c r="A105" s="52">
        <v>102</v>
      </c>
      <c r="B105" t="s">
        <v>1218</v>
      </c>
      <c r="C105" t="s">
        <v>1218</v>
      </c>
      <c r="D105" s="52">
        <v>41409</v>
      </c>
      <c r="E105" t="s">
        <v>789</v>
      </c>
      <c r="F105" t="s">
        <v>135</v>
      </c>
      <c r="G105" s="53">
        <v>101001577</v>
      </c>
      <c r="H105" t="s">
        <v>33</v>
      </c>
      <c r="I105" t="s">
        <v>312</v>
      </c>
      <c r="J105" s="54">
        <v>43155</v>
      </c>
      <c r="K105" t="s">
        <v>1219</v>
      </c>
      <c r="L105" t="s">
        <v>1270</v>
      </c>
      <c r="M105" t="s">
        <v>1271</v>
      </c>
      <c r="N105" t="s">
        <v>1329</v>
      </c>
      <c r="O105" t="s">
        <v>1223</v>
      </c>
      <c r="P105" t="s">
        <v>1184</v>
      </c>
      <c r="Q105" t="s">
        <v>135</v>
      </c>
      <c r="R105" s="52">
        <v>738592</v>
      </c>
      <c r="S105" s="54">
        <v>31873937760</v>
      </c>
    </row>
    <row r="106" spans="1:19" ht="15">
      <c r="A106" s="52">
        <v>103</v>
      </c>
      <c r="B106" t="s">
        <v>1218</v>
      </c>
      <c r="C106" t="s">
        <v>1218</v>
      </c>
      <c r="D106" s="52">
        <v>41410</v>
      </c>
      <c r="E106" t="s">
        <v>790</v>
      </c>
      <c r="F106" t="s">
        <v>149</v>
      </c>
      <c r="G106" s="53">
        <v>130288887</v>
      </c>
      <c r="H106" t="s">
        <v>68</v>
      </c>
      <c r="I106" t="s">
        <v>313</v>
      </c>
      <c r="J106" s="54">
        <v>94400</v>
      </c>
      <c r="K106" t="s">
        <v>1219</v>
      </c>
      <c r="L106" t="s">
        <v>1225</v>
      </c>
      <c r="M106" t="s">
        <v>1226</v>
      </c>
      <c r="N106" t="s">
        <v>1330</v>
      </c>
      <c r="O106" t="s">
        <v>1223</v>
      </c>
      <c r="P106" t="s">
        <v>1183</v>
      </c>
      <c r="Q106" t="s">
        <v>149</v>
      </c>
      <c r="R106" s="52">
        <v>738586</v>
      </c>
      <c r="S106" s="54">
        <v>69722518400</v>
      </c>
    </row>
    <row r="107" spans="1:19" ht="15">
      <c r="A107" s="52">
        <v>104</v>
      </c>
      <c r="B107" t="s">
        <v>1218</v>
      </c>
      <c r="C107" t="s">
        <v>1218</v>
      </c>
      <c r="D107" s="52">
        <v>41412</v>
      </c>
      <c r="E107" t="s">
        <v>791</v>
      </c>
      <c r="F107" t="s">
        <v>149</v>
      </c>
      <c r="G107" s="53">
        <v>130747482</v>
      </c>
      <c r="H107" t="s">
        <v>66</v>
      </c>
      <c r="I107" t="s">
        <v>314</v>
      </c>
      <c r="J107" s="54">
        <v>35400</v>
      </c>
      <c r="K107" t="s">
        <v>1219</v>
      </c>
      <c r="L107" t="s">
        <v>1225</v>
      </c>
      <c r="M107" t="s">
        <v>1226</v>
      </c>
      <c r="N107" t="s">
        <v>1331</v>
      </c>
      <c r="O107" t="s">
        <v>1223</v>
      </c>
      <c r="P107" t="s">
        <v>1183</v>
      </c>
      <c r="Q107" t="s">
        <v>149</v>
      </c>
      <c r="R107" s="52">
        <v>738586</v>
      </c>
      <c r="S107" s="54">
        <v>26145944400</v>
      </c>
    </row>
    <row r="108" spans="1:19" ht="15">
      <c r="A108" s="52">
        <v>105</v>
      </c>
      <c r="B108" t="s">
        <v>1218</v>
      </c>
      <c r="C108" t="s">
        <v>1218</v>
      </c>
      <c r="D108" s="52">
        <v>41415</v>
      </c>
      <c r="E108" t="s">
        <v>118</v>
      </c>
      <c r="F108" t="s">
        <v>145</v>
      </c>
      <c r="G108" s="53">
        <v>130300984</v>
      </c>
      <c r="H108" t="s">
        <v>176</v>
      </c>
      <c r="I108" t="s">
        <v>315</v>
      </c>
      <c r="J108" s="54">
        <v>94400</v>
      </c>
      <c r="K108" t="s">
        <v>1219</v>
      </c>
      <c r="L108" t="s">
        <v>1225</v>
      </c>
      <c r="M108" t="s">
        <v>1226</v>
      </c>
      <c r="N108" t="s">
        <v>1332</v>
      </c>
      <c r="O108" t="s">
        <v>1223</v>
      </c>
      <c r="P108" t="s">
        <v>1183</v>
      </c>
      <c r="Q108" t="s">
        <v>145</v>
      </c>
      <c r="R108" s="52">
        <v>738586</v>
      </c>
      <c r="S108" s="54">
        <v>69722518400</v>
      </c>
    </row>
    <row r="109" spans="1:19" ht="15">
      <c r="A109" s="52">
        <v>106</v>
      </c>
      <c r="B109" t="s">
        <v>1218</v>
      </c>
      <c r="C109" t="s">
        <v>1218</v>
      </c>
      <c r="D109" s="52">
        <v>41418</v>
      </c>
      <c r="E109" t="s">
        <v>792</v>
      </c>
      <c r="F109" t="s">
        <v>149</v>
      </c>
      <c r="G109" s="53">
        <v>132667506</v>
      </c>
      <c r="H109" t="s">
        <v>94</v>
      </c>
      <c r="I109" t="s">
        <v>316</v>
      </c>
      <c r="J109" s="54">
        <v>59000</v>
      </c>
      <c r="K109" t="s">
        <v>1219</v>
      </c>
      <c r="L109" t="s">
        <v>1225</v>
      </c>
      <c r="M109" t="s">
        <v>1226</v>
      </c>
      <c r="N109" t="s">
        <v>1333</v>
      </c>
      <c r="O109" t="s">
        <v>1223</v>
      </c>
      <c r="P109" t="s">
        <v>1183</v>
      </c>
      <c r="Q109" t="s">
        <v>149</v>
      </c>
      <c r="R109" s="52">
        <v>738586</v>
      </c>
      <c r="S109" s="54">
        <v>43576574000</v>
      </c>
    </row>
    <row r="110" spans="1:19" ht="15">
      <c r="A110" s="52">
        <v>107</v>
      </c>
      <c r="B110" t="s">
        <v>1218</v>
      </c>
      <c r="C110" t="s">
        <v>1218</v>
      </c>
      <c r="D110" s="52">
        <v>41419</v>
      </c>
      <c r="E110" t="s">
        <v>793</v>
      </c>
      <c r="F110" t="s">
        <v>148</v>
      </c>
      <c r="G110" s="53">
        <v>101541741</v>
      </c>
      <c r="H110" t="s">
        <v>71</v>
      </c>
      <c r="I110" t="s">
        <v>317</v>
      </c>
      <c r="J110" s="54">
        <v>59000</v>
      </c>
      <c r="K110" t="s">
        <v>1219</v>
      </c>
      <c r="L110" t="s">
        <v>1225</v>
      </c>
      <c r="M110" t="s">
        <v>1226</v>
      </c>
      <c r="N110" t="s">
        <v>1334</v>
      </c>
      <c r="O110" t="s">
        <v>1223</v>
      </c>
      <c r="P110" t="s">
        <v>1183</v>
      </c>
      <c r="Q110" t="s">
        <v>148</v>
      </c>
      <c r="R110" s="52">
        <v>738586</v>
      </c>
      <c r="S110" s="54">
        <v>43576574000</v>
      </c>
    </row>
    <row r="111" spans="1:19" ht="15">
      <c r="A111" s="52">
        <v>108</v>
      </c>
      <c r="B111" t="s">
        <v>1218</v>
      </c>
      <c r="C111" t="s">
        <v>1218</v>
      </c>
      <c r="D111" s="52">
        <v>41420</v>
      </c>
      <c r="E111" t="s">
        <v>794</v>
      </c>
      <c r="F111" t="s">
        <v>151</v>
      </c>
      <c r="G111" s="53">
        <v>102316007</v>
      </c>
      <c r="H111" t="s">
        <v>69</v>
      </c>
      <c r="I111" t="s">
        <v>318</v>
      </c>
      <c r="J111" s="54">
        <v>118000</v>
      </c>
      <c r="K111" t="s">
        <v>1219</v>
      </c>
      <c r="L111" t="s">
        <v>1225</v>
      </c>
      <c r="M111" t="s">
        <v>1226</v>
      </c>
      <c r="N111" t="s">
        <v>1335</v>
      </c>
      <c r="O111" t="s">
        <v>1223</v>
      </c>
      <c r="P111" t="s">
        <v>1183</v>
      </c>
      <c r="Q111" t="s">
        <v>151</v>
      </c>
      <c r="R111" s="52">
        <v>738586</v>
      </c>
      <c r="S111" s="54">
        <v>87153148000</v>
      </c>
    </row>
    <row r="112" spans="1:19" ht="15">
      <c r="A112" s="52">
        <v>109</v>
      </c>
      <c r="B112" t="s">
        <v>1218</v>
      </c>
      <c r="C112" t="s">
        <v>1218</v>
      </c>
      <c r="D112" s="52">
        <v>41421</v>
      </c>
      <c r="E112" t="s">
        <v>795</v>
      </c>
      <c r="F112" t="s">
        <v>151</v>
      </c>
      <c r="G112" s="53">
        <v>132306791</v>
      </c>
      <c r="H112" t="s">
        <v>54</v>
      </c>
      <c r="I112" t="s">
        <v>319</v>
      </c>
      <c r="J112" s="54">
        <v>41300</v>
      </c>
      <c r="K112" t="s">
        <v>1219</v>
      </c>
      <c r="L112" t="s">
        <v>1225</v>
      </c>
      <c r="M112" t="s">
        <v>1226</v>
      </c>
      <c r="N112" t="s">
        <v>1336</v>
      </c>
      <c r="O112" t="s">
        <v>1223</v>
      </c>
      <c r="P112" t="s">
        <v>1183</v>
      </c>
      <c r="Q112" t="s">
        <v>151</v>
      </c>
      <c r="R112" s="52">
        <v>738586</v>
      </c>
      <c r="S112" s="54">
        <v>30503601800</v>
      </c>
    </row>
    <row r="113" spans="1:19" ht="15">
      <c r="A113" s="52">
        <v>110</v>
      </c>
      <c r="B113" t="s">
        <v>1218</v>
      </c>
      <c r="C113" t="s">
        <v>1178</v>
      </c>
      <c r="D113" s="52">
        <v>41429</v>
      </c>
      <c r="E113" t="s">
        <v>796</v>
      </c>
      <c r="F113" t="s">
        <v>150</v>
      </c>
      <c r="G113" s="53">
        <v>101001577</v>
      </c>
      <c r="H113" t="s">
        <v>33</v>
      </c>
      <c r="I113" t="s">
        <v>320</v>
      </c>
      <c r="J113" s="54">
        <v>702645.62</v>
      </c>
      <c r="K113" t="s">
        <v>1219</v>
      </c>
      <c r="L113" t="s">
        <v>1254</v>
      </c>
      <c r="M113" t="s">
        <v>1255</v>
      </c>
      <c r="N113" t="s">
        <v>1337</v>
      </c>
      <c r="O113" t="s">
        <v>1223</v>
      </c>
      <c r="P113" t="s">
        <v>1184</v>
      </c>
      <c r="Q113" t="s">
        <v>150</v>
      </c>
      <c r="R113" s="52">
        <v>738592</v>
      </c>
      <c r="S113" s="54">
        <v>518968433767.04</v>
      </c>
    </row>
    <row r="114" spans="1:19" ht="15">
      <c r="A114" s="52">
        <v>111</v>
      </c>
      <c r="B114" t="s">
        <v>1218</v>
      </c>
      <c r="C114" t="s">
        <v>1178</v>
      </c>
      <c r="D114" s="52">
        <v>41432</v>
      </c>
      <c r="E114" t="s">
        <v>797</v>
      </c>
      <c r="F114" t="s">
        <v>148</v>
      </c>
      <c r="G114" s="53">
        <v>130216861</v>
      </c>
      <c r="H114" t="s">
        <v>177</v>
      </c>
      <c r="I114" t="s">
        <v>321</v>
      </c>
      <c r="J114" s="54">
        <v>94400</v>
      </c>
      <c r="K114" t="s">
        <v>1219</v>
      </c>
      <c r="L114" t="s">
        <v>1225</v>
      </c>
      <c r="M114" t="s">
        <v>1226</v>
      </c>
      <c r="N114" t="s">
        <v>1338</v>
      </c>
      <c r="O114" t="s">
        <v>1223</v>
      </c>
      <c r="P114" t="s">
        <v>1183</v>
      </c>
      <c r="Q114" t="s">
        <v>148</v>
      </c>
      <c r="R114" s="52">
        <v>738586</v>
      </c>
      <c r="S114" s="54">
        <v>69722518400</v>
      </c>
    </row>
    <row r="115" spans="1:19" ht="15">
      <c r="A115" s="52">
        <v>112</v>
      </c>
      <c r="B115" t="s">
        <v>1178</v>
      </c>
      <c r="C115" t="s">
        <v>1178</v>
      </c>
      <c r="D115" s="52">
        <v>41437</v>
      </c>
      <c r="E115" t="s">
        <v>798</v>
      </c>
      <c r="F115" t="s">
        <v>144</v>
      </c>
      <c r="G115" s="53">
        <v>130511012</v>
      </c>
      <c r="H115" t="s">
        <v>178</v>
      </c>
      <c r="I115" t="s">
        <v>322</v>
      </c>
      <c r="J115" s="54">
        <v>59000</v>
      </c>
      <c r="K115" t="s">
        <v>1219</v>
      </c>
      <c r="L115" t="s">
        <v>1225</v>
      </c>
      <c r="M115" t="s">
        <v>1226</v>
      </c>
      <c r="N115" t="s">
        <v>1339</v>
      </c>
      <c r="O115" t="s">
        <v>1223</v>
      </c>
      <c r="P115" t="s">
        <v>1183</v>
      </c>
      <c r="Q115" t="s">
        <v>144</v>
      </c>
      <c r="R115" s="52">
        <v>6</v>
      </c>
      <c r="S115" s="54">
        <v>354000</v>
      </c>
    </row>
    <row r="116" spans="1:19" ht="15">
      <c r="A116" s="52">
        <v>113</v>
      </c>
      <c r="B116" t="s">
        <v>1178</v>
      </c>
      <c r="C116" t="s">
        <v>1178</v>
      </c>
      <c r="D116" s="52">
        <v>41438</v>
      </c>
      <c r="E116" t="s">
        <v>799</v>
      </c>
      <c r="F116" t="s">
        <v>1174</v>
      </c>
      <c r="G116" s="53">
        <v>131023241</v>
      </c>
      <c r="H116" t="s">
        <v>179</v>
      </c>
      <c r="I116" t="s">
        <v>323</v>
      </c>
      <c r="J116" s="54">
        <v>47200</v>
      </c>
      <c r="K116" t="s">
        <v>1219</v>
      </c>
      <c r="L116" t="s">
        <v>1225</v>
      </c>
      <c r="M116" t="s">
        <v>1226</v>
      </c>
      <c r="N116" t="s">
        <v>1340</v>
      </c>
      <c r="O116" t="s">
        <v>1223</v>
      </c>
      <c r="P116" t="s">
        <v>1183</v>
      </c>
      <c r="Q116" t="s">
        <v>1174</v>
      </c>
      <c r="R116" s="52">
        <v>6</v>
      </c>
      <c r="S116" s="54">
        <v>283200</v>
      </c>
    </row>
    <row r="117" spans="1:19" ht="15">
      <c r="A117" s="52">
        <v>114</v>
      </c>
      <c r="B117" t="s">
        <v>1178</v>
      </c>
      <c r="C117" t="s">
        <v>1218</v>
      </c>
      <c r="D117" s="52">
        <v>41439</v>
      </c>
      <c r="E117" t="s">
        <v>800</v>
      </c>
      <c r="F117" t="s">
        <v>144</v>
      </c>
      <c r="G117" s="53">
        <v>101802553</v>
      </c>
      <c r="H117" t="s">
        <v>76</v>
      </c>
      <c r="I117" t="s">
        <v>324</v>
      </c>
      <c r="J117" s="54">
        <v>94400</v>
      </c>
      <c r="K117" t="s">
        <v>1219</v>
      </c>
      <c r="L117" t="s">
        <v>1225</v>
      </c>
      <c r="M117" t="s">
        <v>1226</v>
      </c>
      <c r="N117" t="s">
        <v>1341</v>
      </c>
      <c r="O117" t="s">
        <v>1223</v>
      </c>
      <c r="P117" t="s">
        <v>1183</v>
      </c>
      <c r="Q117" t="s">
        <v>144</v>
      </c>
      <c r="R117" s="52">
        <v>6</v>
      </c>
      <c r="S117" s="54">
        <v>566400</v>
      </c>
    </row>
    <row r="118" spans="1:19" ht="15">
      <c r="A118" s="52">
        <v>115</v>
      </c>
      <c r="B118" t="s">
        <v>1178</v>
      </c>
      <c r="C118" t="s">
        <v>1178</v>
      </c>
      <c r="D118" s="52">
        <v>41440</v>
      </c>
      <c r="E118" t="s">
        <v>801</v>
      </c>
      <c r="F118" t="s">
        <v>144</v>
      </c>
      <c r="G118" s="53">
        <v>130818843</v>
      </c>
      <c r="H118" t="s">
        <v>29</v>
      </c>
      <c r="I118" t="s">
        <v>325</v>
      </c>
      <c r="J118" s="54">
        <v>88500</v>
      </c>
      <c r="K118" t="s">
        <v>1219</v>
      </c>
      <c r="L118" t="s">
        <v>1225</v>
      </c>
      <c r="M118" t="s">
        <v>1226</v>
      </c>
      <c r="N118" t="s">
        <v>1342</v>
      </c>
      <c r="O118" t="s">
        <v>1223</v>
      </c>
      <c r="P118" t="s">
        <v>1183</v>
      </c>
      <c r="Q118" t="s">
        <v>144</v>
      </c>
      <c r="R118" s="52">
        <v>6</v>
      </c>
      <c r="S118" s="54">
        <v>531000</v>
      </c>
    </row>
    <row r="119" spans="1:19" ht="15">
      <c r="A119" s="52">
        <v>116</v>
      </c>
      <c r="B119" t="s">
        <v>1178</v>
      </c>
      <c r="C119" t="s">
        <v>1178</v>
      </c>
      <c r="D119" s="52">
        <v>41441</v>
      </c>
      <c r="E119" t="s">
        <v>113</v>
      </c>
      <c r="F119" t="s">
        <v>1175</v>
      </c>
      <c r="G119" s="53">
        <v>130136653</v>
      </c>
      <c r="H119" t="s">
        <v>73</v>
      </c>
      <c r="I119" t="s">
        <v>326</v>
      </c>
      <c r="J119" s="54">
        <v>88500</v>
      </c>
      <c r="K119" t="s">
        <v>1219</v>
      </c>
      <c r="L119" t="s">
        <v>1225</v>
      </c>
      <c r="M119" t="s">
        <v>1226</v>
      </c>
      <c r="N119" t="s">
        <v>1343</v>
      </c>
      <c r="O119" t="s">
        <v>1223</v>
      </c>
      <c r="P119" t="s">
        <v>1183</v>
      </c>
      <c r="Q119" t="s">
        <v>1175</v>
      </c>
      <c r="R119" s="52">
        <v>6</v>
      </c>
      <c r="S119" s="54">
        <v>531000</v>
      </c>
    </row>
    <row r="120" spans="1:19" ht="15">
      <c r="A120" s="52">
        <v>117</v>
      </c>
      <c r="B120" t="s">
        <v>1178</v>
      </c>
      <c r="C120" t="s">
        <v>1218</v>
      </c>
      <c r="D120" s="52">
        <v>41443</v>
      </c>
      <c r="E120" t="s">
        <v>802</v>
      </c>
      <c r="F120" t="s">
        <v>148</v>
      </c>
      <c r="G120" s="7" t="s">
        <v>1344</v>
      </c>
      <c r="H120" t="s">
        <v>52</v>
      </c>
      <c r="I120" t="s">
        <v>327</v>
      </c>
      <c r="J120" s="54">
        <v>29500</v>
      </c>
      <c r="K120" t="s">
        <v>1219</v>
      </c>
      <c r="L120" t="s">
        <v>1225</v>
      </c>
      <c r="M120" t="s">
        <v>1226</v>
      </c>
      <c r="N120" t="s">
        <v>1345</v>
      </c>
      <c r="O120" t="s">
        <v>1223</v>
      </c>
      <c r="P120" t="s">
        <v>1183</v>
      </c>
      <c r="Q120" t="s">
        <v>148</v>
      </c>
      <c r="R120" s="52">
        <v>6</v>
      </c>
      <c r="S120" s="54">
        <v>177000</v>
      </c>
    </row>
    <row r="121" spans="1:19" ht="15">
      <c r="A121" s="52">
        <v>118</v>
      </c>
      <c r="B121" t="s">
        <v>1178</v>
      </c>
      <c r="C121" t="s">
        <v>1218</v>
      </c>
      <c r="D121" s="52">
        <v>41444</v>
      </c>
      <c r="E121" t="s">
        <v>803</v>
      </c>
      <c r="F121" t="s">
        <v>149</v>
      </c>
      <c r="G121" s="53">
        <v>131271197</v>
      </c>
      <c r="H121" t="s">
        <v>180</v>
      </c>
      <c r="I121" t="s">
        <v>328</v>
      </c>
      <c r="J121" s="54">
        <v>200600</v>
      </c>
      <c r="K121" t="s">
        <v>1219</v>
      </c>
      <c r="L121" t="s">
        <v>1225</v>
      </c>
      <c r="M121" t="s">
        <v>1226</v>
      </c>
      <c r="N121" t="s">
        <v>1346</v>
      </c>
      <c r="O121" t="s">
        <v>1223</v>
      </c>
      <c r="P121" t="s">
        <v>1183</v>
      </c>
      <c r="Q121" t="s">
        <v>149</v>
      </c>
      <c r="R121" s="52">
        <v>6</v>
      </c>
      <c r="S121" s="54">
        <v>1203600</v>
      </c>
    </row>
    <row r="122" spans="1:19" ht="15">
      <c r="A122" s="52">
        <v>119</v>
      </c>
      <c r="B122" t="s">
        <v>1218</v>
      </c>
      <c r="C122" t="s">
        <v>1218</v>
      </c>
      <c r="D122" s="52">
        <v>41445</v>
      </c>
      <c r="E122" t="s">
        <v>804</v>
      </c>
      <c r="F122" t="s">
        <v>144</v>
      </c>
      <c r="G122" s="53">
        <v>131719767</v>
      </c>
      <c r="H122" t="s">
        <v>169</v>
      </c>
      <c r="I122" t="s">
        <v>329</v>
      </c>
      <c r="J122" s="54">
        <v>22299.99</v>
      </c>
      <c r="K122" t="s">
        <v>1219</v>
      </c>
      <c r="L122" t="s">
        <v>1286</v>
      </c>
      <c r="M122" t="s">
        <v>1287</v>
      </c>
      <c r="N122" t="s">
        <v>1347</v>
      </c>
      <c r="O122" t="s">
        <v>1223</v>
      </c>
      <c r="P122" t="s">
        <v>1182</v>
      </c>
      <c r="Q122" t="s">
        <v>144</v>
      </c>
      <c r="R122" s="52">
        <v>738585</v>
      </c>
      <c r="S122" s="54">
        <v>16470438114.15</v>
      </c>
    </row>
    <row r="123" spans="1:19" ht="15">
      <c r="A123" s="52">
        <v>120</v>
      </c>
      <c r="B123" t="s">
        <v>1218</v>
      </c>
      <c r="C123" t="s">
        <v>1177</v>
      </c>
      <c r="D123" s="52">
        <v>41446</v>
      </c>
      <c r="E123" t="s">
        <v>805</v>
      </c>
      <c r="F123" t="s">
        <v>146</v>
      </c>
      <c r="G123" s="53">
        <v>101001941</v>
      </c>
      <c r="H123" t="s">
        <v>64</v>
      </c>
      <c r="I123" t="s">
        <v>330</v>
      </c>
      <c r="J123" s="54">
        <v>58832.46</v>
      </c>
      <c r="K123" t="s">
        <v>1219</v>
      </c>
      <c r="L123" t="s">
        <v>1348</v>
      </c>
      <c r="M123" t="s">
        <v>1349</v>
      </c>
      <c r="N123" t="s">
        <v>1350</v>
      </c>
      <c r="O123" t="s">
        <v>1223</v>
      </c>
      <c r="P123" t="s">
        <v>1186</v>
      </c>
      <c r="Q123" t="s">
        <v>146</v>
      </c>
      <c r="R123" s="52">
        <v>738591</v>
      </c>
      <c r="S123" s="54">
        <v>43453125463.86</v>
      </c>
    </row>
    <row r="124" spans="1:19" ht="15">
      <c r="A124" s="52">
        <v>121</v>
      </c>
      <c r="B124" t="s">
        <v>1218</v>
      </c>
      <c r="C124" t="s">
        <v>1177</v>
      </c>
      <c r="D124" s="52">
        <v>41447</v>
      </c>
      <c r="E124" t="s">
        <v>806</v>
      </c>
      <c r="F124" t="s">
        <v>146</v>
      </c>
      <c r="G124" s="53">
        <v>101001941</v>
      </c>
      <c r="H124" t="s">
        <v>64</v>
      </c>
      <c r="I124" t="s">
        <v>331</v>
      </c>
      <c r="J124" s="54">
        <v>105562.13</v>
      </c>
      <c r="K124" t="s">
        <v>1219</v>
      </c>
      <c r="L124" t="s">
        <v>1348</v>
      </c>
      <c r="M124" t="s">
        <v>1349</v>
      </c>
      <c r="N124" t="s">
        <v>1350</v>
      </c>
      <c r="O124" t="s">
        <v>1223</v>
      </c>
      <c r="P124" t="s">
        <v>1186</v>
      </c>
      <c r="Q124" t="s">
        <v>146</v>
      </c>
      <c r="R124" s="52">
        <v>738591</v>
      </c>
      <c r="S124" s="54">
        <v>77967239158.83</v>
      </c>
    </row>
    <row r="125" spans="1:19" ht="15">
      <c r="A125" s="52">
        <v>122</v>
      </c>
      <c r="B125" t="s">
        <v>1218</v>
      </c>
      <c r="C125" t="s">
        <v>1177</v>
      </c>
      <c r="D125" s="52">
        <v>41449</v>
      </c>
      <c r="E125" t="s">
        <v>807</v>
      </c>
      <c r="F125" t="s">
        <v>146</v>
      </c>
      <c r="G125" s="53">
        <v>101001941</v>
      </c>
      <c r="H125" t="s">
        <v>64</v>
      </c>
      <c r="I125" t="s">
        <v>332</v>
      </c>
      <c r="J125" s="54">
        <v>118724.85</v>
      </c>
      <c r="K125" t="s">
        <v>1219</v>
      </c>
      <c r="L125" t="s">
        <v>1348</v>
      </c>
      <c r="M125" t="s">
        <v>1349</v>
      </c>
      <c r="N125" t="s">
        <v>1350</v>
      </c>
      <c r="O125" t="s">
        <v>1223</v>
      </c>
      <c r="P125" t="s">
        <v>1186</v>
      </c>
      <c r="Q125" t="s">
        <v>146</v>
      </c>
      <c r="R125" s="52">
        <v>738591</v>
      </c>
      <c r="S125" s="54">
        <v>87689105686.35</v>
      </c>
    </row>
    <row r="126" spans="1:19" ht="15">
      <c r="A126" s="52">
        <v>123</v>
      </c>
      <c r="B126" t="s">
        <v>1218</v>
      </c>
      <c r="C126" t="s">
        <v>1177</v>
      </c>
      <c r="D126" s="52">
        <v>41451</v>
      </c>
      <c r="E126" t="s">
        <v>808</v>
      </c>
      <c r="F126" t="s">
        <v>1176</v>
      </c>
      <c r="G126" s="53">
        <v>102017174</v>
      </c>
      <c r="H126" t="s">
        <v>79</v>
      </c>
      <c r="I126" t="s">
        <v>333</v>
      </c>
      <c r="J126" s="54">
        <v>1455163.02</v>
      </c>
      <c r="K126" t="s">
        <v>1219</v>
      </c>
      <c r="L126" t="s">
        <v>1348</v>
      </c>
      <c r="M126" t="s">
        <v>1349</v>
      </c>
      <c r="N126" t="s">
        <v>1351</v>
      </c>
      <c r="O126" t="s">
        <v>1223</v>
      </c>
      <c r="P126" t="s">
        <v>1176</v>
      </c>
      <c r="Q126" t="s">
        <v>1176</v>
      </c>
      <c r="R126" s="52">
        <v>738579</v>
      </c>
      <c r="S126" s="54">
        <v>1074752848148.58</v>
      </c>
    </row>
    <row r="127" spans="1:19" ht="15">
      <c r="A127" s="52">
        <v>124</v>
      </c>
      <c r="B127" t="s">
        <v>1218</v>
      </c>
      <c r="C127" t="s">
        <v>1177</v>
      </c>
      <c r="D127" s="52">
        <v>41454</v>
      </c>
      <c r="E127" t="s">
        <v>809</v>
      </c>
      <c r="F127" t="s">
        <v>143</v>
      </c>
      <c r="G127" s="53">
        <v>401516454</v>
      </c>
      <c r="H127" t="s">
        <v>62</v>
      </c>
      <c r="I127" t="s">
        <v>334</v>
      </c>
      <c r="J127" s="54">
        <v>499437.6</v>
      </c>
      <c r="K127" t="s">
        <v>1219</v>
      </c>
      <c r="L127" t="s">
        <v>1348</v>
      </c>
      <c r="M127" t="s">
        <v>1349</v>
      </c>
      <c r="N127" t="s">
        <v>1352</v>
      </c>
      <c r="O127" t="s">
        <v>1223</v>
      </c>
      <c r="P127" t="s">
        <v>1189</v>
      </c>
      <c r="Q127" t="s">
        <v>143</v>
      </c>
      <c r="R127" s="52">
        <v>738605</v>
      </c>
      <c r="S127" s="54">
        <v>368887108548</v>
      </c>
    </row>
    <row r="128" spans="1:19" ht="15">
      <c r="A128" s="52">
        <v>125</v>
      </c>
      <c r="B128" t="s">
        <v>1218</v>
      </c>
      <c r="C128" t="s">
        <v>1177</v>
      </c>
      <c r="D128" s="52">
        <v>41455</v>
      </c>
      <c r="E128" t="s">
        <v>810</v>
      </c>
      <c r="F128" t="s">
        <v>149</v>
      </c>
      <c r="G128" s="53">
        <v>131399215</v>
      </c>
      <c r="H128" t="s">
        <v>181</v>
      </c>
      <c r="I128" t="s">
        <v>335</v>
      </c>
      <c r="J128" s="54">
        <v>36580</v>
      </c>
      <c r="K128" t="s">
        <v>1219</v>
      </c>
      <c r="L128" t="s">
        <v>1289</v>
      </c>
      <c r="M128" t="s">
        <v>1290</v>
      </c>
      <c r="N128" t="s">
        <v>1353</v>
      </c>
      <c r="O128" t="s">
        <v>1223</v>
      </c>
      <c r="P128" t="s">
        <v>1182</v>
      </c>
      <c r="Q128" t="s">
        <v>149</v>
      </c>
      <c r="R128" s="52">
        <v>738585</v>
      </c>
      <c r="S128" s="54">
        <v>27017439300</v>
      </c>
    </row>
    <row r="129" spans="1:19" ht="15">
      <c r="A129" s="52">
        <v>126</v>
      </c>
      <c r="B129" t="s">
        <v>1218</v>
      </c>
      <c r="C129" t="s">
        <v>1177</v>
      </c>
      <c r="D129" s="52">
        <v>41456</v>
      </c>
      <c r="E129" t="s">
        <v>811</v>
      </c>
      <c r="F129" t="s">
        <v>144</v>
      </c>
      <c r="G129" s="53">
        <v>131027547</v>
      </c>
      <c r="H129" t="s">
        <v>182</v>
      </c>
      <c r="I129" t="s">
        <v>336</v>
      </c>
      <c r="J129" s="54">
        <v>9240000.38</v>
      </c>
      <c r="K129" t="s">
        <v>1219</v>
      </c>
      <c r="L129" t="s">
        <v>1354</v>
      </c>
      <c r="M129" t="s">
        <v>1355</v>
      </c>
      <c r="N129" t="s">
        <v>1356</v>
      </c>
      <c r="O129" t="s">
        <v>1223</v>
      </c>
      <c r="P129" t="s">
        <v>1172</v>
      </c>
      <c r="Q129" t="s">
        <v>144</v>
      </c>
      <c r="R129" s="52">
        <v>738593</v>
      </c>
      <c r="S129" s="54">
        <v>6824599600665.34</v>
      </c>
    </row>
    <row r="130" spans="1:19" ht="15">
      <c r="A130" s="52">
        <v>127</v>
      </c>
      <c r="B130" t="s">
        <v>1218</v>
      </c>
      <c r="C130" t="s">
        <v>1177</v>
      </c>
      <c r="D130" s="52">
        <v>41461</v>
      </c>
      <c r="E130" t="s">
        <v>812</v>
      </c>
      <c r="F130" t="s">
        <v>137</v>
      </c>
      <c r="G130" s="53">
        <v>101148691</v>
      </c>
      <c r="H130" t="s">
        <v>183</v>
      </c>
      <c r="I130" t="s">
        <v>337</v>
      </c>
      <c r="J130" s="54">
        <v>70310.3</v>
      </c>
      <c r="K130" t="s">
        <v>1219</v>
      </c>
      <c r="L130" t="s">
        <v>1357</v>
      </c>
      <c r="M130" t="s">
        <v>1358</v>
      </c>
      <c r="N130" t="s">
        <v>1359</v>
      </c>
      <c r="O130" t="s">
        <v>1223</v>
      </c>
      <c r="P130" t="s">
        <v>1172</v>
      </c>
      <c r="Q130" t="s">
        <v>137</v>
      </c>
      <c r="R130" s="52">
        <v>738593</v>
      </c>
      <c r="S130" s="54">
        <v>51930695407.9</v>
      </c>
    </row>
    <row r="131" spans="1:19" ht="15">
      <c r="A131" s="52">
        <v>128</v>
      </c>
      <c r="B131" t="s">
        <v>1218</v>
      </c>
      <c r="C131" t="s">
        <v>1177</v>
      </c>
      <c r="D131" s="52">
        <v>41462</v>
      </c>
      <c r="E131" t="s">
        <v>813</v>
      </c>
      <c r="F131" t="s">
        <v>141</v>
      </c>
      <c r="G131" s="53">
        <v>101148691</v>
      </c>
      <c r="H131" t="s">
        <v>183</v>
      </c>
      <c r="I131" t="s">
        <v>338</v>
      </c>
      <c r="J131" s="54">
        <v>11179.38</v>
      </c>
      <c r="K131" t="s">
        <v>1219</v>
      </c>
      <c r="L131" t="s">
        <v>1357</v>
      </c>
      <c r="M131" t="s">
        <v>1358</v>
      </c>
      <c r="N131" t="s">
        <v>1359</v>
      </c>
      <c r="O131" t="s">
        <v>1360</v>
      </c>
      <c r="P131" t="s">
        <v>1172</v>
      </c>
      <c r="Q131" t="s">
        <v>141</v>
      </c>
      <c r="R131" s="52">
        <v>738593</v>
      </c>
      <c r="S131" s="54">
        <v>8257011812.34</v>
      </c>
    </row>
    <row r="132" spans="1:19" ht="15">
      <c r="A132" s="52">
        <v>129</v>
      </c>
      <c r="B132" t="s">
        <v>1218</v>
      </c>
      <c r="C132" t="s">
        <v>1177</v>
      </c>
      <c r="D132" s="52">
        <v>41464</v>
      </c>
      <c r="E132" t="s">
        <v>814</v>
      </c>
      <c r="F132" t="s">
        <v>135</v>
      </c>
      <c r="G132" s="53">
        <v>101148691</v>
      </c>
      <c r="H132" t="s">
        <v>183</v>
      </c>
      <c r="I132" t="s">
        <v>339</v>
      </c>
      <c r="J132" s="54">
        <v>13264.9</v>
      </c>
      <c r="K132" t="s">
        <v>1219</v>
      </c>
      <c r="L132" t="s">
        <v>1361</v>
      </c>
      <c r="M132" t="s">
        <v>1362</v>
      </c>
      <c r="N132" t="s">
        <v>1363</v>
      </c>
      <c r="O132" t="s">
        <v>1223</v>
      </c>
      <c r="P132" t="s">
        <v>1182</v>
      </c>
      <c r="Q132" t="s">
        <v>135</v>
      </c>
      <c r="R132" s="52">
        <v>738585</v>
      </c>
      <c r="S132" s="54">
        <v>9797256166.5</v>
      </c>
    </row>
    <row r="133" spans="1:19" ht="15">
      <c r="A133" s="52">
        <v>130</v>
      </c>
      <c r="B133" t="s">
        <v>1218</v>
      </c>
      <c r="C133" t="s">
        <v>1177</v>
      </c>
      <c r="D133" s="52">
        <v>41465</v>
      </c>
      <c r="E133" t="s">
        <v>815</v>
      </c>
      <c r="F133" t="s">
        <v>135</v>
      </c>
      <c r="G133" s="53">
        <v>101008067</v>
      </c>
      <c r="H133" t="s">
        <v>184</v>
      </c>
      <c r="I133" t="s">
        <v>340</v>
      </c>
      <c r="J133" s="54">
        <v>5704.16</v>
      </c>
      <c r="K133" t="s">
        <v>1219</v>
      </c>
      <c r="L133" t="s">
        <v>1220</v>
      </c>
      <c r="M133" t="s">
        <v>1221</v>
      </c>
      <c r="N133" t="s">
        <v>1364</v>
      </c>
      <c r="O133" t="s">
        <v>1223</v>
      </c>
      <c r="P133" t="s">
        <v>1182</v>
      </c>
      <c r="Q133" t="s">
        <v>135</v>
      </c>
      <c r="R133" s="52">
        <v>738585</v>
      </c>
      <c r="S133" s="54">
        <v>4213007013.6</v>
      </c>
    </row>
    <row r="134" spans="1:19" ht="15">
      <c r="A134" s="52">
        <v>131</v>
      </c>
      <c r="B134" t="s">
        <v>1178</v>
      </c>
      <c r="C134" t="s">
        <v>1178</v>
      </c>
      <c r="D134" s="52">
        <v>41471</v>
      </c>
      <c r="E134" t="s">
        <v>816</v>
      </c>
      <c r="F134" t="s">
        <v>148</v>
      </c>
      <c r="G134" s="7" t="s">
        <v>1365</v>
      </c>
      <c r="H134" t="s">
        <v>185</v>
      </c>
      <c r="I134" t="s">
        <v>341</v>
      </c>
      <c r="J134" s="54">
        <v>118000</v>
      </c>
      <c r="K134" t="s">
        <v>1219</v>
      </c>
      <c r="L134" t="s">
        <v>1225</v>
      </c>
      <c r="M134" t="s">
        <v>1226</v>
      </c>
      <c r="N134" t="s">
        <v>1366</v>
      </c>
      <c r="O134" t="s">
        <v>1223</v>
      </c>
      <c r="P134" t="s">
        <v>1185</v>
      </c>
      <c r="Q134" t="s">
        <v>148</v>
      </c>
      <c r="R134" s="52">
        <v>8</v>
      </c>
      <c r="S134" s="54">
        <v>944000</v>
      </c>
    </row>
    <row r="135" spans="1:19" ht="15">
      <c r="A135" s="52">
        <v>132</v>
      </c>
      <c r="B135" t="s">
        <v>1218</v>
      </c>
      <c r="C135" t="s">
        <v>1177</v>
      </c>
      <c r="D135" s="52">
        <v>41474</v>
      </c>
      <c r="E135" t="s">
        <v>817</v>
      </c>
      <c r="F135" t="s">
        <v>151</v>
      </c>
      <c r="G135" s="53">
        <v>101869755</v>
      </c>
      <c r="H135" t="s">
        <v>186</v>
      </c>
      <c r="I135" t="s">
        <v>342</v>
      </c>
      <c r="J135" s="54">
        <v>940000</v>
      </c>
      <c r="K135" t="s">
        <v>1219</v>
      </c>
      <c r="L135" t="s">
        <v>1220</v>
      </c>
      <c r="M135" t="s">
        <v>1221</v>
      </c>
      <c r="N135" t="s">
        <v>1367</v>
      </c>
      <c r="O135" t="s">
        <v>1223</v>
      </c>
      <c r="P135" t="s">
        <v>1182</v>
      </c>
      <c r="Q135" t="s">
        <v>151</v>
      </c>
      <c r="R135" s="52">
        <v>738585</v>
      </c>
      <c r="S135" s="54">
        <v>694269900000</v>
      </c>
    </row>
    <row r="136" spans="1:19" ht="15">
      <c r="A136" s="52">
        <v>133</v>
      </c>
      <c r="B136" t="s">
        <v>1218</v>
      </c>
      <c r="C136" t="s">
        <v>1179</v>
      </c>
      <c r="D136" s="52">
        <v>41475</v>
      </c>
      <c r="E136" t="s">
        <v>818</v>
      </c>
      <c r="F136" t="s">
        <v>1177</v>
      </c>
      <c r="G136" s="53">
        <v>401010062</v>
      </c>
      <c r="H136" t="s">
        <v>28</v>
      </c>
      <c r="I136" t="s">
        <v>343</v>
      </c>
      <c r="J136" s="54">
        <v>18180683.74</v>
      </c>
      <c r="K136" t="s">
        <v>1219</v>
      </c>
      <c r="L136" t="s">
        <v>1228</v>
      </c>
      <c r="M136" t="s">
        <v>1229</v>
      </c>
      <c r="N136" t="s">
        <v>1368</v>
      </c>
      <c r="O136" t="s">
        <v>1223</v>
      </c>
      <c r="P136" t="s">
        <v>1182</v>
      </c>
      <c r="Q136" t="s">
        <v>1177</v>
      </c>
      <c r="R136" s="52">
        <v>738585</v>
      </c>
      <c r="S136" s="54">
        <v>13427980300107.9</v>
      </c>
    </row>
    <row r="137" spans="1:19" ht="15">
      <c r="A137" s="52">
        <v>134</v>
      </c>
      <c r="B137" t="s">
        <v>1218</v>
      </c>
      <c r="C137" t="s">
        <v>1179</v>
      </c>
      <c r="D137" s="52">
        <v>41478</v>
      </c>
      <c r="E137" t="s">
        <v>819</v>
      </c>
      <c r="F137" t="s">
        <v>141</v>
      </c>
      <c r="G137" s="53">
        <v>130014795</v>
      </c>
      <c r="H137" t="s">
        <v>42</v>
      </c>
      <c r="I137" t="s">
        <v>344</v>
      </c>
      <c r="J137" s="54">
        <v>59467.86</v>
      </c>
      <c r="K137" t="s">
        <v>1219</v>
      </c>
      <c r="L137" t="s">
        <v>1228</v>
      </c>
      <c r="M137" t="s">
        <v>1229</v>
      </c>
      <c r="N137" t="s">
        <v>1369</v>
      </c>
      <c r="O137" t="s">
        <v>1223</v>
      </c>
      <c r="P137" t="s">
        <v>1193</v>
      </c>
      <c r="Q137" t="s">
        <v>141</v>
      </c>
      <c r="R137" s="52">
        <v>738595</v>
      </c>
      <c r="S137" s="54">
        <v>43922664056.7</v>
      </c>
    </row>
    <row r="138" spans="1:19" ht="15">
      <c r="A138" s="52">
        <v>135</v>
      </c>
      <c r="B138" t="s">
        <v>1218</v>
      </c>
      <c r="C138" t="s">
        <v>1179</v>
      </c>
      <c r="D138" s="52">
        <v>41479</v>
      </c>
      <c r="E138" t="s">
        <v>820</v>
      </c>
      <c r="F138" t="s">
        <v>141</v>
      </c>
      <c r="G138" s="53">
        <v>130014795</v>
      </c>
      <c r="H138" t="s">
        <v>42</v>
      </c>
      <c r="I138" t="s">
        <v>345</v>
      </c>
      <c r="J138" s="54">
        <v>7500</v>
      </c>
      <c r="K138" t="s">
        <v>1219</v>
      </c>
      <c r="L138" t="s">
        <v>1228</v>
      </c>
      <c r="M138" t="s">
        <v>1229</v>
      </c>
      <c r="N138" t="s">
        <v>1370</v>
      </c>
      <c r="O138" t="s">
        <v>1223</v>
      </c>
      <c r="P138" t="s">
        <v>1188</v>
      </c>
      <c r="Q138" t="s">
        <v>141</v>
      </c>
      <c r="R138" s="52">
        <v>738598</v>
      </c>
      <c r="S138" s="54">
        <v>5539485000</v>
      </c>
    </row>
    <row r="139" spans="1:19" ht="15">
      <c r="A139" s="52">
        <v>136</v>
      </c>
      <c r="B139" t="s">
        <v>1177</v>
      </c>
      <c r="C139" t="s">
        <v>1182</v>
      </c>
      <c r="D139" s="52">
        <v>41491</v>
      </c>
      <c r="E139" t="s">
        <v>821</v>
      </c>
      <c r="F139" t="s">
        <v>144</v>
      </c>
      <c r="G139" s="53">
        <v>130050872</v>
      </c>
      <c r="H139" t="s">
        <v>187</v>
      </c>
      <c r="I139" t="s">
        <v>346</v>
      </c>
      <c r="J139" s="54">
        <v>48600.01</v>
      </c>
      <c r="K139" t="s">
        <v>1219</v>
      </c>
      <c r="L139" t="s">
        <v>1371</v>
      </c>
      <c r="M139" t="s">
        <v>1372</v>
      </c>
      <c r="N139" t="s">
        <v>1373</v>
      </c>
      <c r="O139" t="s">
        <v>1223</v>
      </c>
      <c r="P139" t="s">
        <v>1187</v>
      </c>
      <c r="Q139" t="s">
        <v>144</v>
      </c>
      <c r="R139" s="52">
        <v>13</v>
      </c>
      <c r="S139" s="54">
        <v>631800.13</v>
      </c>
    </row>
    <row r="140" spans="1:19" ht="15">
      <c r="A140" s="52">
        <v>137</v>
      </c>
      <c r="B140" t="s">
        <v>1176</v>
      </c>
      <c r="C140" t="s">
        <v>1182</v>
      </c>
      <c r="D140" s="52">
        <v>41493</v>
      </c>
      <c r="E140" t="s">
        <v>822</v>
      </c>
      <c r="F140" t="s">
        <v>147</v>
      </c>
      <c r="G140" s="53">
        <v>101098376</v>
      </c>
      <c r="H140" t="s">
        <v>188</v>
      </c>
      <c r="I140" t="s">
        <v>347</v>
      </c>
      <c r="J140" s="54">
        <v>84960</v>
      </c>
      <c r="K140" t="s">
        <v>1219</v>
      </c>
      <c r="L140" t="s">
        <v>1225</v>
      </c>
      <c r="M140" t="s">
        <v>1226</v>
      </c>
      <c r="N140" t="s">
        <v>1374</v>
      </c>
      <c r="O140" t="s">
        <v>1223</v>
      </c>
      <c r="P140" t="s">
        <v>1186</v>
      </c>
      <c r="Q140" t="s">
        <v>147</v>
      </c>
      <c r="R140" s="52">
        <v>12</v>
      </c>
      <c r="S140" s="54">
        <v>1019520</v>
      </c>
    </row>
    <row r="141" spans="1:19" ht="15">
      <c r="A141" s="52">
        <v>138</v>
      </c>
      <c r="B141" t="s">
        <v>1176</v>
      </c>
      <c r="C141" t="s">
        <v>1182</v>
      </c>
      <c r="D141" s="52">
        <v>41494</v>
      </c>
      <c r="E141" t="s">
        <v>122</v>
      </c>
      <c r="F141" t="s">
        <v>1176</v>
      </c>
      <c r="G141" s="53">
        <v>131691188</v>
      </c>
      <c r="H141" t="s">
        <v>49</v>
      </c>
      <c r="I141" t="s">
        <v>348</v>
      </c>
      <c r="J141" s="54">
        <v>15930</v>
      </c>
      <c r="K141" t="s">
        <v>1219</v>
      </c>
      <c r="L141" t="s">
        <v>1289</v>
      </c>
      <c r="M141" t="s">
        <v>1290</v>
      </c>
      <c r="N141" t="s">
        <v>1375</v>
      </c>
      <c r="O141" t="s">
        <v>1223</v>
      </c>
      <c r="P141" t="s">
        <v>1172</v>
      </c>
      <c r="Q141" t="s">
        <v>1176</v>
      </c>
      <c r="R141" s="52">
        <v>14</v>
      </c>
      <c r="S141" s="54">
        <v>223020</v>
      </c>
    </row>
    <row r="142" spans="1:19" ht="15">
      <c r="A142" s="52">
        <v>139</v>
      </c>
      <c r="B142" t="s">
        <v>1218</v>
      </c>
      <c r="C142" t="s">
        <v>1182</v>
      </c>
      <c r="D142" s="52">
        <v>41497</v>
      </c>
      <c r="E142" t="s">
        <v>823</v>
      </c>
      <c r="F142" t="s">
        <v>1178</v>
      </c>
      <c r="G142" s="53">
        <v>131150667</v>
      </c>
      <c r="H142" t="s">
        <v>189</v>
      </c>
      <c r="I142" t="s">
        <v>349</v>
      </c>
      <c r="J142" s="54">
        <v>177000</v>
      </c>
      <c r="K142" t="s">
        <v>1219</v>
      </c>
      <c r="L142" t="s">
        <v>1225</v>
      </c>
      <c r="M142" t="s">
        <v>1226</v>
      </c>
      <c r="N142" t="s">
        <v>1376</v>
      </c>
      <c r="O142" t="s">
        <v>1223</v>
      </c>
      <c r="P142" t="s">
        <v>1172</v>
      </c>
      <c r="Q142" t="s">
        <v>1178</v>
      </c>
      <c r="R142" s="52">
        <v>738593</v>
      </c>
      <c r="S142" s="54">
        <v>130730961000</v>
      </c>
    </row>
    <row r="143" spans="1:19" ht="15">
      <c r="A143" s="52">
        <v>140</v>
      </c>
      <c r="B143" t="s">
        <v>1176</v>
      </c>
      <c r="C143" t="s">
        <v>1182</v>
      </c>
      <c r="D143" s="52">
        <v>41498</v>
      </c>
      <c r="E143" t="s">
        <v>824</v>
      </c>
      <c r="F143" t="s">
        <v>150</v>
      </c>
      <c r="G143" s="53">
        <v>101098376</v>
      </c>
      <c r="H143" t="s">
        <v>188</v>
      </c>
      <c r="I143" t="s">
        <v>350</v>
      </c>
      <c r="J143" s="54">
        <v>46586.4</v>
      </c>
      <c r="K143" t="s">
        <v>1219</v>
      </c>
      <c r="L143" t="s">
        <v>1225</v>
      </c>
      <c r="M143" t="s">
        <v>1226</v>
      </c>
      <c r="N143" t="s">
        <v>1374</v>
      </c>
      <c r="O143" t="s">
        <v>1223</v>
      </c>
      <c r="P143" t="s">
        <v>1186</v>
      </c>
      <c r="Q143" t="s">
        <v>150</v>
      </c>
      <c r="R143" s="52">
        <v>12</v>
      </c>
      <c r="S143" s="54">
        <v>559036.8</v>
      </c>
    </row>
    <row r="144" spans="1:19" ht="15">
      <c r="A144" s="52">
        <v>141</v>
      </c>
      <c r="B144" t="s">
        <v>134</v>
      </c>
      <c r="C144" t="s">
        <v>1182</v>
      </c>
      <c r="D144" s="52">
        <v>41499</v>
      </c>
      <c r="E144" t="s">
        <v>825</v>
      </c>
      <c r="F144" t="s">
        <v>134</v>
      </c>
      <c r="G144" s="53">
        <v>130079927</v>
      </c>
      <c r="H144" t="s">
        <v>190</v>
      </c>
      <c r="I144" t="s">
        <v>351</v>
      </c>
      <c r="J144" s="54">
        <v>31270</v>
      </c>
      <c r="K144" t="s">
        <v>1219</v>
      </c>
      <c r="L144" t="s">
        <v>1377</v>
      </c>
      <c r="M144" t="s">
        <v>1378</v>
      </c>
      <c r="N144" t="s">
        <v>1379</v>
      </c>
      <c r="O144" t="s">
        <v>1223</v>
      </c>
      <c r="P144" t="s">
        <v>1187</v>
      </c>
      <c r="Q144" t="s">
        <v>134</v>
      </c>
      <c r="R144" s="52">
        <v>34</v>
      </c>
      <c r="S144" s="54">
        <v>1063180</v>
      </c>
    </row>
    <row r="145" spans="1:19" ht="15">
      <c r="A145" s="52">
        <v>142</v>
      </c>
      <c r="B145" t="s">
        <v>1218</v>
      </c>
      <c r="C145" t="s">
        <v>1182</v>
      </c>
      <c r="D145" s="52">
        <v>41500</v>
      </c>
      <c r="E145" t="s">
        <v>826</v>
      </c>
      <c r="F145" t="s">
        <v>135</v>
      </c>
      <c r="G145" s="53">
        <v>130079927</v>
      </c>
      <c r="H145" t="s">
        <v>190</v>
      </c>
      <c r="I145" t="s">
        <v>352</v>
      </c>
      <c r="J145" s="54">
        <v>171395</v>
      </c>
      <c r="K145" t="s">
        <v>1219</v>
      </c>
      <c r="L145" t="s">
        <v>1377</v>
      </c>
      <c r="M145" t="s">
        <v>1378</v>
      </c>
      <c r="N145" t="s">
        <v>1380</v>
      </c>
      <c r="O145" t="s">
        <v>1223</v>
      </c>
      <c r="P145" t="s">
        <v>1172</v>
      </c>
      <c r="Q145" t="s">
        <v>135</v>
      </c>
      <c r="R145" s="52">
        <v>738593</v>
      </c>
      <c r="S145" s="54">
        <v>126591147235</v>
      </c>
    </row>
    <row r="146" spans="1:19" ht="15">
      <c r="A146" s="52">
        <v>143</v>
      </c>
      <c r="B146" t="s">
        <v>37</v>
      </c>
      <c r="C146" t="s">
        <v>1182</v>
      </c>
      <c r="D146" s="52">
        <v>41501</v>
      </c>
      <c r="E146" t="s">
        <v>827</v>
      </c>
      <c r="F146" t="s">
        <v>135</v>
      </c>
      <c r="G146" s="53">
        <v>130079927</v>
      </c>
      <c r="H146" t="s">
        <v>190</v>
      </c>
      <c r="I146" t="s">
        <v>353</v>
      </c>
      <c r="J146" s="54">
        <v>8791</v>
      </c>
      <c r="K146" t="s">
        <v>1219</v>
      </c>
      <c r="L146" t="s">
        <v>1377</v>
      </c>
      <c r="M146" t="s">
        <v>1378</v>
      </c>
      <c r="N146" t="s">
        <v>1379</v>
      </c>
      <c r="O146" t="s">
        <v>1223</v>
      </c>
      <c r="P146" t="s">
        <v>1187</v>
      </c>
      <c r="Q146" t="s">
        <v>135</v>
      </c>
      <c r="R146" s="52">
        <v>70</v>
      </c>
      <c r="S146" s="54">
        <v>615370</v>
      </c>
    </row>
    <row r="147" spans="1:19" ht="15">
      <c r="A147" s="52">
        <v>144</v>
      </c>
      <c r="B147" t="s">
        <v>1218</v>
      </c>
      <c r="C147" t="s">
        <v>1218</v>
      </c>
      <c r="D147" s="52">
        <v>41502</v>
      </c>
      <c r="E147" t="s">
        <v>828</v>
      </c>
      <c r="F147" t="s">
        <v>136</v>
      </c>
      <c r="G147" s="53">
        <v>130079927</v>
      </c>
      <c r="H147" t="s">
        <v>190</v>
      </c>
      <c r="I147" t="s">
        <v>354</v>
      </c>
      <c r="J147" s="54">
        <v>116820</v>
      </c>
      <c r="K147" t="s">
        <v>1219</v>
      </c>
      <c r="L147" t="s">
        <v>1377</v>
      </c>
      <c r="M147" t="s">
        <v>1378</v>
      </c>
      <c r="N147" t="s">
        <v>1380</v>
      </c>
      <c r="O147" t="s">
        <v>1223</v>
      </c>
      <c r="P147" t="s">
        <v>1172</v>
      </c>
      <c r="Q147" t="s">
        <v>136</v>
      </c>
      <c r="R147" s="52">
        <v>738593</v>
      </c>
      <c r="S147" s="54">
        <v>86282434260</v>
      </c>
    </row>
    <row r="148" spans="1:19" ht="15">
      <c r="A148" s="52">
        <v>145</v>
      </c>
      <c r="B148" t="s">
        <v>37</v>
      </c>
      <c r="C148" t="s">
        <v>1182</v>
      </c>
      <c r="D148" s="52">
        <v>41503</v>
      </c>
      <c r="E148" t="s">
        <v>829</v>
      </c>
      <c r="F148" t="s">
        <v>135</v>
      </c>
      <c r="G148" s="53">
        <v>130079927</v>
      </c>
      <c r="H148" t="s">
        <v>190</v>
      </c>
      <c r="I148" t="s">
        <v>355</v>
      </c>
      <c r="J148" s="54">
        <v>4395.5</v>
      </c>
      <c r="K148" t="s">
        <v>1219</v>
      </c>
      <c r="L148" t="s">
        <v>1377</v>
      </c>
      <c r="M148" t="s">
        <v>1378</v>
      </c>
      <c r="N148" t="s">
        <v>1379</v>
      </c>
      <c r="O148" t="s">
        <v>1223</v>
      </c>
      <c r="P148" t="s">
        <v>1187</v>
      </c>
      <c r="Q148" t="s">
        <v>135</v>
      </c>
      <c r="R148" s="52">
        <v>70</v>
      </c>
      <c r="S148" s="54">
        <v>307685</v>
      </c>
    </row>
    <row r="149" spans="1:19" ht="15">
      <c r="A149" s="52">
        <v>146</v>
      </c>
      <c r="B149" t="s">
        <v>1218</v>
      </c>
      <c r="C149" t="s">
        <v>1182</v>
      </c>
      <c r="D149" s="52">
        <v>41505</v>
      </c>
      <c r="E149" t="s">
        <v>103</v>
      </c>
      <c r="F149" t="s">
        <v>1176</v>
      </c>
      <c r="G149" s="7" t="s">
        <v>1381</v>
      </c>
      <c r="H149" t="s">
        <v>191</v>
      </c>
      <c r="I149" t="s">
        <v>356</v>
      </c>
      <c r="J149" s="54">
        <v>43989.75</v>
      </c>
      <c r="K149" t="s">
        <v>1219</v>
      </c>
      <c r="L149" t="s">
        <v>1228</v>
      </c>
      <c r="M149" t="s">
        <v>1229</v>
      </c>
      <c r="N149" t="s">
        <v>1382</v>
      </c>
      <c r="O149" t="s">
        <v>1223</v>
      </c>
      <c r="P149" t="s">
        <v>1186</v>
      </c>
      <c r="Q149" t="s">
        <v>1176</v>
      </c>
      <c r="R149" s="52">
        <v>738591</v>
      </c>
      <c r="S149" s="54">
        <v>32490433442.25</v>
      </c>
    </row>
    <row r="150" spans="1:19" ht="15">
      <c r="A150" s="52">
        <v>147</v>
      </c>
      <c r="B150" t="s">
        <v>1218</v>
      </c>
      <c r="C150" t="s">
        <v>1218</v>
      </c>
      <c r="D150" s="52">
        <v>41506</v>
      </c>
      <c r="E150" t="s">
        <v>830</v>
      </c>
      <c r="F150" t="s">
        <v>1176</v>
      </c>
      <c r="G150" s="7" t="s">
        <v>1381</v>
      </c>
      <c r="H150" t="s">
        <v>191</v>
      </c>
      <c r="I150" t="s">
        <v>357</v>
      </c>
      <c r="J150" s="54">
        <v>43989.75</v>
      </c>
      <c r="K150" t="s">
        <v>1219</v>
      </c>
      <c r="L150" t="s">
        <v>1228</v>
      </c>
      <c r="M150" t="s">
        <v>1229</v>
      </c>
      <c r="N150" t="s">
        <v>1382</v>
      </c>
      <c r="O150" t="s">
        <v>1223</v>
      </c>
      <c r="P150" t="s">
        <v>1186</v>
      </c>
      <c r="Q150" t="s">
        <v>1176</v>
      </c>
      <c r="R150" s="52">
        <v>738591</v>
      </c>
      <c r="S150" s="54">
        <v>32490433442.25</v>
      </c>
    </row>
    <row r="151" spans="1:19" ht="15">
      <c r="A151" s="52">
        <v>148</v>
      </c>
      <c r="B151" t="s">
        <v>1218</v>
      </c>
      <c r="C151" t="s">
        <v>1183</v>
      </c>
      <c r="D151" s="52">
        <v>41511</v>
      </c>
      <c r="E151" t="s">
        <v>831</v>
      </c>
      <c r="F151" t="s">
        <v>1176</v>
      </c>
      <c r="G151" s="53">
        <v>101003561</v>
      </c>
      <c r="H151" t="s">
        <v>192</v>
      </c>
      <c r="I151" t="s">
        <v>358</v>
      </c>
      <c r="J151" s="54">
        <v>122720</v>
      </c>
      <c r="K151" t="s">
        <v>1219</v>
      </c>
      <c r="L151" t="s">
        <v>1225</v>
      </c>
      <c r="M151" t="s">
        <v>1226</v>
      </c>
      <c r="N151" t="s">
        <v>1383</v>
      </c>
      <c r="O151" t="s">
        <v>1223</v>
      </c>
      <c r="P151" t="s">
        <v>1186</v>
      </c>
      <c r="Q151" t="s">
        <v>1176</v>
      </c>
      <c r="R151" s="52">
        <v>738591</v>
      </c>
      <c r="S151" s="54">
        <v>90639887520</v>
      </c>
    </row>
    <row r="152" spans="1:19" ht="15">
      <c r="A152" s="52">
        <v>149</v>
      </c>
      <c r="B152" t="s">
        <v>1218</v>
      </c>
      <c r="C152" t="s">
        <v>1183</v>
      </c>
      <c r="D152" s="52">
        <v>41512</v>
      </c>
      <c r="E152" t="s">
        <v>832</v>
      </c>
      <c r="F152" t="s">
        <v>1176</v>
      </c>
      <c r="G152" s="53">
        <v>101014334</v>
      </c>
      <c r="H152" t="s">
        <v>193</v>
      </c>
      <c r="I152" t="s">
        <v>359</v>
      </c>
      <c r="J152" s="54">
        <v>563643.05</v>
      </c>
      <c r="K152" t="s">
        <v>1219</v>
      </c>
      <c r="L152" t="s">
        <v>1225</v>
      </c>
      <c r="M152" t="s">
        <v>1226</v>
      </c>
      <c r="N152" t="s">
        <v>1384</v>
      </c>
      <c r="O152" t="s">
        <v>1223</v>
      </c>
      <c r="P152" t="s">
        <v>1186</v>
      </c>
      <c r="Q152" t="s">
        <v>1176</v>
      </c>
      <c r="R152" s="52">
        <v>738591</v>
      </c>
      <c r="S152" s="54">
        <v>416301683942.55</v>
      </c>
    </row>
    <row r="153" spans="1:19" ht="15">
      <c r="A153" s="52">
        <v>150</v>
      </c>
      <c r="B153" t="s">
        <v>1218</v>
      </c>
      <c r="C153" t="s">
        <v>1183</v>
      </c>
      <c r="D153" s="52">
        <v>41513</v>
      </c>
      <c r="E153" t="s">
        <v>833</v>
      </c>
      <c r="F153" t="s">
        <v>1176</v>
      </c>
      <c r="G153" s="53">
        <v>101014334</v>
      </c>
      <c r="H153" t="s">
        <v>193</v>
      </c>
      <c r="I153" t="s">
        <v>360</v>
      </c>
      <c r="J153" s="54">
        <v>402347.7</v>
      </c>
      <c r="K153" t="s">
        <v>1219</v>
      </c>
      <c r="L153" t="s">
        <v>1225</v>
      </c>
      <c r="M153" t="s">
        <v>1226</v>
      </c>
      <c r="N153" t="s">
        <v>1384</v>
      </c>
      <c r="O153" t="s">
        <v>1223</v>
      </c>
      <c r="P153" t="s">
        <v>1186</v>
      </c>
      <c r="Q153" t="s">
        <v>1176</v>
      </c>
      <c r="R153" s="52">
        <v>738591</v>
      </c>
      <c r="S153" s="54">
        <v>297170390090.7</v>
      </c>
    </row>
    <row r="154" spans="1:19" ht="15">
      <c r="A154" s="52">
        <v>151</v>
      </c>
      <c r="B154" t="s">
        <v>1218</v>
      </c>
      <c r="C154" t="s">
        <v>1183</v>
      </c>
      <c r="D154" s="52">
        <v>41514</v>
      </c>
      <c r="E154" t="s">
        <v>834</v>
      </c>
      <c r="F154" t="s">
        <v>1176</v>
      </c>
      <c r="G154" s="53">
        <v>101619262</v>
      </c>
      <c r="H154" t="s">
        <v>155</v>
      </c>
      <c r="I154" t="s">
        <v>361</v>
      </c>
      <c r="J154" s="54">
        <v>306503.55</v>
      </c>
      <c r="K154" t="s">
        <v>1219</v>
      </c>
      <c r="L154" t="s">
        <v>1225</v>
      </c>
      <c r="M154" t="s">
        <v>1226</v>
      </c>
      <c r="N154" t="s">
        <v>1385</v>
      </c>
      <c r="O154" t="s">
        <v>1223</v>
      </c>
      <c r="P154" t="s">
        <v>1186</v>
      </c>
      <c r="Q154" t="s">
        <v>1176</v>
      </c>
      <c r="R154" s="52">
        <v>738591</v>
      </c>
      <c r="S154" s="54">
        <v>226380763498.05</v>
      </c>
    </row>
    <row r="155" spans="1:19" ht="15">
      <c r="A155" s="52">
        <v>152</v>
      </c>
      <c r="B155" t="s">
        <v>1218</v>
      </c>
      <c r="C155" t="s">
        <v>1183</v>
      </c>
      <c r="D155" s="52">
        <v>41516</v>
      </c>
      <c r="E155" t="s">
        <v>835</v>
      </c>
      <c r="F155" t="s">
        <v>1176</v>
      </c>
      <c r="G155" s="53">
        <v>101619521</v>
      </c>
      <c r="H155" t="s">
        <v>194</v>
      </c>
      <c r="I155" t="s">
        <v>362</v>
      </c>
      <c r="J155" s="54">
        <v>177000</v>
      </c>
      <c r="K155" t="s">
        <v>1219</v>
      </c>
      <c r="L155" t="s">
        <v>1225</v>
      </c>
      <c r="M155" t="s">
        <v>1226</v>
      </c>
      <c r="N155" t="s">
        <v>1386</v>
      </c>
      <c r="O155" t="s">
        <v>1223</v>
      </c>
      <c r="P155" t="s">
        <v>1172</v>
      </c>
      <c r="Q155" t="s">
        <v>1176</v>
      </c>
      <c r="R155" s="52">
        <v>738593</v>
      </c>
      <c r="S155" s="54">
        <v>130730961000</v>
      </c>
    </row>
    <row r="156" spans="1:19" ht="15">
      <c r="A156" s="52">
        <v>153</v>
      </c>
      <c r="B156" t="s">
        <v>1218</v>
      </c>
      <c r="C156" t="s">
        <v>1183</v>
      </c>
      <c r="D156" s="52">
        <v>41517</v>
      </c>
      <c r="E156" t="s">
        <v>836</v>
      </c>
      <c r="F156" t="s">
        <v>1176</v>
      </c>
      <c r="G156" s="53">
        <v>101100508</v>
      </c>
      <c r="H156" t="s">
        <v>60</v>
      </c>
      <c r="I156" t="s">
        <v>363</v>
      </c>
      <c r="J156" s="54">
        <v>70800</v>
      </c>
      <c r="K156" t="s">
        <v>1219</v>
      </c>
      <c r="L156" t="s">
        <v>1225</v>
      </c>
      <c r="M156" t="s">
        <v>1226</v>
      </c>
      <c r="N156" t="s">
        <v>1387</v>
      </c>
      <c r="O156" t="s">
        <v>1223</v>
      </c>
      <c r="P156" t="s">
        <v>1172</v>
      </c>
      <c r="Q156" t="s">
        <v>1176</v>
      </c>
      <c r="R156" s="52">
        <v>738593</v>
      </c>
      <c r="S156" s="54">
        <v>52292384400</v>
      </c>
    </row>
    <row r="157" spans="1:19" ht="15">
      <c r="A157" s="52">
        <v>154</v>
      </c>
      <c r="B157" t="s">
        <v>1218</v>
      </c>
      <c r="C157" t="s">
        <v>1183</v>
      </c>
      <c r="D157" s="52">
        <v>41519</v>
      </c>
      <c r="E157" t="s">
        <v>837</v>
      </c>
      <c r="F157" t="s">
        <v>1176</v>
      </c>
      <c r="G157" s="53">
        <v>101100508</v>
      </c>
      <c r="H157" t="s">
        <v>60</v>
      </c>
      <c r="I157" t="s">
        <v>364</v>
      </c>
      <c r="J157" s="54">
        <v>70800</v>
      </c>
      <c r="K157" t="s">
        <v>1219</v>
      </c>
      <c r="L157" t="s">
        <v>1225</v>
      </c>
      <c r="M157" t="s">
        <v>1226</v>
      </c>
      <c r="N157" t="s">
        <v>1387</v>
      </c>
      <c r="O157" t="s">
        <v>1223</v>
      </c>
      <c r="P157" t="s">
        <v>1172</v>
      </c>
      <c r="Q157" t="s">
        <v>1176</v>
      </c>
      <c r="R157" s="52">
        <v>738593</v>
      </c>
      <c r="S157" s="54">
        <v>52292384400</v>
      </c>
    </row>
    <row r="158" spans="1:19" ht="15">
      <c r="A158" s="52">
        <v>155</v>
      </c>
      <c r="B158" t="s">
        <v>1218</v>
      </c>
      <c r="C158" t="s">
        <v>1183</v>
      </c>
      <c r="D158" s="52">
        <v>41520</v>
      </c>
      <c r="E158" t="s">
        <v>838</v>
      </c>
      <c r="F158" t="s">
        <v>1176</v>
      </c>
      <c r="G158" s="53">
        <v>101100508</v>
      </c>
      <c r="H158" t="s">
        <v>60</v>
      </c>
      <c r="I158" t="s">
        <v>365</v>
      </c>
      <c r="J158" s="54">
        <v>48051.96</v>
      </c>
      <c r="K158" t="s">
        <v>1219</v>
      </c>
      <c r="L158" t="s">
        <v>1225</v>
      </c>
      <c r="M158" t="s">
        <v>1226</v>
      </c>
      <c r="N158" t="s">
        <v>1387</v>
      </c>
      <c r="O158" t="s">
        <v>1223</v>
      </c>
      <c r="P158" t="s">
        <v>1172</v>
      </c>
      <c r="Q158" t="s">
        <v>1176</v>
      </c>
      <c r="R158" s="52">
        <v>738593</v>
      </c>
      <c r="S158" s="54">
        <v>35490841292.28</v>
      </c>
    </row>
    <row r="159" spans="1:19" ht="15">
      <c r="A159" s="52">
        <v>156</v>
      </c>
      <c r="B159" t="s">
        <v>1218</v>
      </c>
      <c r="C159" t="s">
        <v>1183</v>
      </c>
      <c r="D159" s="52">
        <v>41521</v>
      </c>
      <c r="E159" t="s">
        <v>839</v>
      </c>
      <c r="F159" t="s">
        <v>1176</v>
      </c>
      <c r="G159" s="53">
        <v>101098376</v>
      </c>
      <c r="H159" t="s">
        <v>188</v>
      </c>
      <c r="I159" t="s">
        <v>366</v>
      </c>
      <c r="J159" s="54">
        <v>253110</v>
      </c>
      <c r="K159" t="s">
        <v>1219</v>
      </c>
      <c r="L159" t="s">
        <v>1225</v>
      </c>
      <c r="M159" t="s">
        <v>1226</v>
      </c>
      <c r="N159" t="s">
        <v>1388</v>
      </c>
      <c r="O159" t="s">
        <v>1223</v>
      </c>
      <c r="P159" t="s">
        <v>1172</v>
      </c>
      <c r="Q159" t="s">
        <v>1176</v>
      </c>
      <c r="R159" s="52">
        <v>738593</v>
      </c>
      <c r="S159" s="54">
        <v>186945274230</v>
      </c>
    </row>
    <row r="160" spans="1:19" ht="15">
      <c r="A160" s="52">
        <v>157</v>
      </c>
      <c r="B160" t="s">
        <v>1218</v>
      </c>
      <c r="C160" t="s">
        <v>1183</v>
      </c>
      <c r="D160" s="52">
        <v>41522</v>
      </c>
      <c r="E160" t="s">
        <v>840</v>
      </c>
      <c r="F160" t="s">
        <v>1176</v>
      </c>
      <c r="G160" s="53">
        <v>101098376</v>
      </c>
      <c r="H160" t="s">
        <v>188</v>
      </c>
      <c r="I160" t="s">
        <v>367</v>
      </c>
      <c r="J160" s="54">
        <v>190806</v>
      </c>
      <c r="K160" t="s">
        <v>1219</v>
      </c>
      <c r="L160" t="s">
        <v>1225</v>
      </c>
      <c r="M160" t="s">
        <v>1226</v>
      </c>
      <c r="N160" t="s">
        <v>1388</v>
      </c>
      <c r="O160" t="s">
        <v>1223</v>
      </c>
      <c r="P160" t="s">
        <v>1172</v>
      </c>
      <c r="Q160" t="s">
        <v>1176</v>
      </c>
      <c r="R160" s="52">
        <v>738593</v>
      </c>
      <c r="S160" s="54">
        <v>140927975958</v>
      </c>
    </row>
    <row r="161" spans="1:19" ht="15">
      <c r="A161" s="52">
        <v>158</v>
      </c>
      <c r="B161" t="s">
        <v>1218</v>
      </c>
      <c r="C161" t="s">
        <v>1183</v>
      </c>
      <c r="D161" s="52">
        <v>41523</v>
      </c>
      <c r="E161" t="s">
        <v>841</v>
      </c>
      <c r="F161" t="s">
        <v>1176</v>
      </c>
      <c r="G161" s="53">
        <v>101098376</v>
      </c>
      <c r="H161" t="s">
        <v>188</v>
      </c>
      <c r="I161" t="s">
        <v>368</v>
      </c>
      <c r="J161" s="54">
        <v>123900</v>
      </c>
      <c r="K161" t="s">
        <v>1219</v>
      </c>
      <c r="L161" t="s">
        <v>1225</v>
      </c>
      <c r="M161" t="s">
        <v>1226</v>
      </c>
      <c r="N161" t="s">
        <v>1388</v>
      </c>
      <c r="O161" t="s">
        <v>1223</v>
      </c>
      <c r="P161" t="s">
        <v>1172</v>
      </c>
      <c r="Q161" t="s">
        <v>1176</v>
      </c>
      <c r="R161" s="52">
        <v>738593</v>
      </c>
      <c r="S161" s="54">
        <v>91511672700</v>
      </c>
    </row>
    <row r="162" spans="1:19" ht="15">
      <c r="A162" s="52">
        <v>159</v>
      </c>
      <c r="B162" t="s">
        <v>1218</v>
      </c>
      <c r="C162" t="s">
        <v>1218</v>
      </c>
      <c r="D162" s="52">
        <v>41524</v>
      </c>
      <c r="E162" t="s">
        <v>842</v>
      </c>
      <c r="F162" t="s">
        <v>1176</v>
      </c>
      <c r="G162" s="53">
        <v>401516454</v>
      </c>
      <c r="H162" t="s">
        <v>62</v>
      </c>
      <c r="I162" t="s">
        <v>369</v>
      </c>
      <c r="J162" s="55">
        <v>652.5</v>
      </c>
      <c r="K162" t="s">
        <v>1219</v>
      </c>
      <c r="L162" t="s">
        <v>1348</v>
      </c>
      <c r="M162" t="s">
        <v>1349</v>
      </c>
      <c r="N162" t="s">
        <v>1352</v>
      </c>
      <c r="O162" t="s">
        <v>1223</v>
      </c>
      <c r="P162" t="s">
        <v>1189</v>
      </c>
      <c r="Q162" t="s">
        <v>1176</v>
      </c>
      <c r="R162" s="52">
        <v>738605</v>
      </c>
      <c r="S162" s="54">
        <v>481939762.5</v>
      </c>
    </row>
    <row r="163" spans="1:19" ht="15">
      <c r="A163" s="52">
        <v>160</v>
      </c>
      <c r="B163" t="s">
        <v>1218</v>
      </c>
      <c r="C163" t="s">
        <v>1180</v>
      </c>
      <c r="D163" s="52">
        <v>41532</v>
      </c>
      <c r="E163" t="s">
        <v>843</v>
      </c>
      <c r="F163" t="s">
        <v>1177</v>
      </c>
      <c r="G163" s="53">
        <v>101821256</v>
      </c>
      <c r="H163" t="s">
        <v>26</v>
      </c>
      <c r="I163" t="s">
        <v>370</v>
      </c>
      <c r="J163" s="54">
        <v>2041.18</v>
      </c>
      <c r="K163" t="s">
        <v>1219</v>
      </c>
      <c r="L163" t="s">
        <v>1312</v>
      </c>
      <c r="M163" t="s">
        <v>1313</v>
      </c>
      <c r="N163" t="s">
        <v>1389</v>
      </c>
      <c r="O163" t="s">
        <v>1223</v>
      </c>
      <c r="P163" t="s">
        <v>1188</v>
      </c>
      <c r="Q163" t="s">
        <v>1177</v>
      </c>
      <c r="R163" s="52">
        <v>738598</v>
      </c>
      <c r="S163" s="54">
        <v>1507611465.64</v>
      </c>
    </row>
    <row r="164" spans="1:19" ht="15">
      <c r="A164" s="52">
        <v>161</v>
      </c>
      <c r="B164" t="s">
        <v>1218</v>
      </c>
      <c r="C164" t="s">
        <v>1180</v>
      </c>
      <c r="D164" s="52">
        <v>41533</v>
      </c>
      <c r="E164" t="s">
        <v>844</v>
      </c>
      <c r="F164" t="s">
        <v>1177</v>
      </c>
      <c r="G164" s="53">
        <v>101821256</v>
      </c>
      <c r="H164" t="s">
        <v>26</v>
      </c>
      <c r="I164" t="s">
        <v>371</v>
      </c>
      <c r="J164" s="54">
        <v>63215.15</v>
      </c>
      <c r="K164" t="s">
        <v>1219</v>
      </c>
      <c r="L164" t="s">
        <v>1312</v>
      </c>
      <c r="M164" t="s">
        <v>1313</v>
      </c>
      <c r="N164" t="s">
        <v>1390</v>
      </c>
      <c r="O164" t="s">
        <v>1223</v>
      </c>
      <c r="P164" t="s">
        <v>1184</v>
      </c>
      <c r="Q164" t="s">
        <v>1177</v>
      </c>
      <c r="R164" s="52">
        <v>738592</v>
      </c>
      <c r="S164" s="54">
        <v>46690204068.8</v>
      </c>
    </row>
    <row r="165" spans="1:19" ht="15">
      <c r="A165" s="52">
        <v>162</v>
      </c>
      <c r="B165" t="s">
        <v>1218</v>
      </c>
      <c r="C165" t="s">
        <v>1180</v>
      </c>
      <c r="D165" s="52">
        <v>41534</v>
      </c>
      <c r="E165" t="s">
        <v>845</v>
      </c>
      <c r="F165" t="s">
        <v>1177</v>
      </c>
      <c r="G165" s="53">
        <v>101821256</v>
      </c>
      <c r="H165" t="s">
        <v>26</v>
      </c>
      <c r="I165" t="s">
        <v>372</v>
      </c>
      <c r="J165" s="54">
        <v>1629.67</v>
      </c>
      <c r="K165" t="s">
        <v>1219</v>
      </c>
      <c r="L165" t="s">
        <v>1312</v>
      </c>
      <c r="M165" t="s">
        <v>1313</v>
      </c>
      <c r="N165" t="s">
        <v>1390</v>
      </c>
      <c r="O165" t="s">
        <v>1223</v>
      </c>
      <c r="P165" t="s">
        <v>1184</v>
      </c>
      <c r="Q165" t="s">
        <v>1177</v>
      </c>
      <c r="R165" s="52">
        <v>738592</v>
      </c>
      <c r="S165" s="54">
        <v>1203661224.64</v>
      </c>
    </row>
    <row r="166" spans="1:19" ht="15">
      <c r="A166" s="52">
        <v>163</v>
      </c>
      <c r="B166" t="s">
        <v>1218</v>
      </c>
      <c r="C166" t="s">
        <v>1180</v>
      </c>
      <c r="D166" s="52">
        <v>41535</v>
      </c>
      <c r="E166" t="s">
        <v>846</v>
      </c>
      <c r="F166" t="s">
        <v>1177</v>
      </c>
      <c r="G166" s="53">
        <v>101821256</v>
      </c>
      <c r="H166" t="s">
        <v>26</v>
      </c>
      <c r="I166" t="s">
        <v>373</v>
      </c>
      <c r="J166" s="54">
        <v>4679.62</v>
      </c>
      <c r="K166" t="s">
        <v>1219</v>
      </c>
      <c r="L166" t="s">
        <v>1312</v>
      </c>
      <c r="M166" t="s">
        <v>1313</v>
      </c>
      <c r="N166" t="s">
        <v>1390</v>
      </c>
      <c r="O166" t="s">
        <v>1223</v>
      </c>
      <c r="P166" t="s">
        <v>1184</v>
      </c>
      <c r="Q166" t="s">
        <v>1177</v>
      </c>
      <c r="R166" s="52">
        <v>738592</v>
      </c>
      <c r="S166" s="54">
        <v>3456329895.04</v>
      </c>
    </row>
    <row r="167" spans="1:19" ht="15">
      <c r="A167" s="52">
        <v>164</v>
      </c>
      <c r="B167" t="s">
        <v>1218</v>
      </c>
      <c r="C167" t="s">
        <v>1180</v>
      </c>
      <c r="D167" s="52">
        <v>41536</v>
      </c>
      <c r="E167" t="s">
        <v>847</v>
      </c>
      <c r="F167" t="s">
        <v>1177</v>
      </c>
      <c r="G167" s="53">
        <v>101821256</v>
      </c>
      <c r="H167" t="s">
        <v>26</v>
      </c>
      <c r="I167" t="s">
        <v>374</v>
      </c>
      <c r="J167" s="55">
        <v>797.08</v>
      </c>
      <c r="K167" t="s">
        <v>1219</v>
      </c>
      <c r="L167" t="s">
        <v>1312</v>
      </c>
      <c r="M167" t="s">
        <v>1313</v>
      </c>
      <c r="N167" t="s">
        <v>1390</v>
      </c>
      <c r="O167" t="s">
        <v>1223</v>
      </c>
      <c r="P167" t="s">
        <v>1184</v>
      </c>
      <c r="Q167" t="s">
        <v>1177</v>
      </c>
      <c r="R167" s="52">
        <v>738592</v>
      </c>
      <c r="S167" s="54">
        <v>588716911.36</v>
      </c>
    </row>
    <row r="168" spans="1:19" ht="15">
      <c r="A168" s="52">
        <v>165</v>
      </c>
      <c r="B168" t="s">
        <v>1218</v>
      </c>
      <c r="C168" t="s">
        <v>1180</v>
      </c>
      <c r="D168" s="52">
        <v>41537</v>
      </c>
      <c r="E168" t="s">
        <v>848</v>
      </c>
      <c r="F168" t="s">
        <v>1177</v>
      </c>
      <c r="G168" s="53">
        <v>101821256</v>
      </c>
      <c r="H168" t="s">
        <v>26</v>
      </c>
      <c r="I168" t="s">
        <v>375</v>
      </c>
      <c r="J168" s="55">
        <v>634.39</v>
      </c>
      <c r="K168" t="s">
        <v>1219</v>
      </c>
      <c r="L168" t="s">
        <v>1312</v>
      </c>
      <c r="M168" t="s">
        <v>1313</v>
      </c>
      <c r="N168" t="s">
        <v>1390</v>
      </c>
      <c r="O168" t="s">
        <v>1223</v>
      </c>
      <c r="P168" t="s">
        <v>1184</v>
      </c>
      <c r="Q168" t="s">
        <v>1177</v>
      </c>
      <c r="R168" s="52">
        <v>738592</v>
      </c>
      <c r="S168" s="54">
        <v>468555378.88</v>
      </c>
    </row>
    <row r="169" spans="1:19" ht="15">
      <c r="A169" s="52">
        <v>166</v>
      </c>
      <c r="B169" t="s">
        <v>1218</v>
      </c>
      <c r="C169" t="s">
        <v>1180</v>
      </c>
      <c r="D169" s="52">
        <v>41538</v>
      </c>
      <c r="E169" t="s">
        <v>849</v>
      </c>
      <c r="F169" t="s">
        <v>1177</v>
      </c>
      <c r="G169" s="53">
        <v>101821256</v>
      </c>
      <c r="H169" t="s">
        <v>26</v>
      </c>
      <c r="I169" t="s">
        <v>376</v>
      </c>
      <c r="J169" s="54">
        <v>1313.86</v>
      </c>
      <c r="K169" t="s">
        <v>1219</v>
      </c>
      <c r="L169" t="s">
        <v>1312</v>
      </c>
      <c r="M169" t="s">
        <v>1313</v>
      </c>
      <c r="N169" t="s">
        <v>1390</v>
      </c>
      <c r="O169" t="s">
        <v>1223</v>
      </c>
      <c r="P169" t="s">
        <v>1184</v>
      </c>
      <c r="Q169" t="s">
        <v>1177</v>
      </c>
      <c r="R169" s="52">
        <v>738592</v>
      </c>
      <c r="S169" s="54">
        <v>970406485.12</v>
      </c>
    </row>
    <row r="170" spans="1:19" ht="15">
      <c r="A170" s="52">
        <v>167</v>
      </c>
      <c r="B170" t="s">
        <v>1218</v>
      </c>
      <c r="C170" t="s">
        <v>1180</v>
      </c>
      <c r="D170" s="52">
        <v>41539</v>
      </c>
      <c r="E170" t="s">
        <v>850</v>
      </c>
      <c r="F170" t="s">
        <v>1177</v>
      </c>
      <c r="G170" s="53">
        <v>101821256</v>
      </c>
      <c r="H170" t="s">
        <v>26</v>
      </c>
      <c r="I170" t="s">
        <v>377</v>
      </c>
      <c r="J170" s="54">
        <v>1533.97</v>
      </c>
      <c r="K170" t="s">
        <v>1219</v>
      </c>
      <c r="L170" t="s">
        <v>1312</v>
      </c>
      <c r="M170" t="s">
        <v>1313</v>
      </c>
      <c r="N170" t="s">
        <v>1390</v>
      </c>
      <c r="O170" t="s">
        <v>1223</v>
      </c>
      <c r="P170" t="s">
        <v>1184</v>
      </c>
      <c r="Q170" t="s">
        <v>1177</v>
      </c>
      <c r="R170" s="52">
        <v>738592</v>
      </c>
      <c r="S170" s="54">
        <v>1132977970.24</v>
      </c>
    </row>
    <row r="171" spans="1:19" ht="15">
      <c r="A171" s="52">
        <v>168</v>
      </c>
      <c r="B171" t="s">
        <v>1218</v>
      </c>
      <c r="C171" t="s">
        <v>1180</v>
      </c>
      <c r="D171" s="52">
        <v>41540</v>
      </c>
      <c r="E171" t="s">
        <v>851</v>
      </c>
      <c r="F171" t="s">
        <v>1177</v>
      </c>
      <c r="G171" s="53">
        <v>101821256</v>
      </c>
      <c r="H171" t="s">
        <v>26</v>
      </c>
      <c r="I171" t="s">
        <v>378</v>
      </c>
      <c r="J171" s="55">
        <v>404.71</v>
      </c>
      <c r="K171" t="s">
        <v>1219</v>
      </c>
      <c r="L171" t="s">
        <v>1312</v>
      </c>
      <c r="M171" t="s">
        <v>1313</v>
      </c>
      <c r="N171" t="s">
        <v>1390</v>
      </c>
      <c r="O171" t="s">
        <v>1223</v>
      </c>
      <c r="P171" t="s">
        <v>1184</v>
      </c>
      <c r="Q171" t="s">
        <v>1177</v>
      </c>
      <c r="R171" s="52">
        <v>738592</v>
      </c>
      <c r="S171" s="54">
        <v>298915568.32</v>
      </c>
    </row>
    <row r="172" spans="1:19" ht="15">
      <c r="A172" s="52">
        <v>169</v>
      </c>
      <c r="B172" t="s">
        <v>1183</v>
      </c>
      <c r="C172" t="s">
        <v>1183</v>
      </c>
      <c r="D172" s="52">
        <v>41541</v>
      </c>
      <c r="E172" t="s">
        <v>852</v>
      </c>
      <c r="F172" t="s">
        <v>1177</v>
      </c>
      <c r="G172" s="7" t="s">
        <v>1391</v>
      </c>
      <c r="H172" t="s">
        <v>93</v>
      </c>
      <c r="I172" t="s">
        <v>379</v>
      </c>
      <c r="J172" s="54">
        <v>59000</v>
      </c>
      <c r="K172" t="s">
        <v>1219</v>
      </c>
      <c r="L172" t="s">
        <v>1225</v>
      </c>
      <c r="M172" t="s">
        <v>1226</v>
      </c>
      <c r="N172" t="s">
        <v>1392</v>
      </c>
      <c r="O172" t="s">
        <v>1223</v>
      </c>
      <c r="P172" t="s">
        <v>1184</v>
      </c>
      <c r="Q172" t="s">
        <v>1177</v>
      </c>
      <c r="R172" s="52">
        <v>6</v>
      </c>
      <c r="S172" s="54">
        <v>354000</v>
      </c>
    </row>
    <row r="173" spans="1:19" ht="15">
      <c r="A173" s="52">
        <v>170</v>
      </c>
      <c r="B173" t="s">
        <v>1183</v>
      </c>
      <c r="C173" t="s">
        <v>1183</v>
      </c>
      <c r="D173" s="52">
        <v>41542</v>
      </c>
      <c r="E173" t="s">
        <v>853</v>
      </c>
      <c r="F173" t="s">
        <v>1176</v>
      </c>
      <c r="G173" s="53">
        <v>130759405</v>
      </c>
      <c r="H173" t="s">
        <v>35</v>
      </c>
      <c r="I173" t="s">
        <v>380</v>
      </c>
      <c r="J173" s="54">
        <v>35400</v>
      </c>
      <c r="K173" t="s">
        <v>1219</v>
      </c>
      <c r="L173" t="s">
        <v>1225</v>
      </c>
      <c r="M173" t="s">
        <v>1226</v>
      </c>
      <c r="N173" t="s">
        <v>1393</v>
      </c>
      <c r="O173" t="s">
        <v>1223</v>
      </c>
      <c r="P173" t="s">
        <v>1184</v>
      </c>
      <c r="Q173" t="s">
        <v>1176</v>
      </c>
      <c r="R173" s="52">
        <v>6</v>
      </c>
      <c r="S173" s="54">
        <v>212400</v>
      </c>
    </row>
    <row r="174" spans="1:19" ht="15">
      <c r="A174" s="52">
        <v>171</v>
      </c>
      <c r="B174" t="s">
        <v>1183</v>
      </c>
      <c r="C174" t="s">
        <v>1180</v>
      </c>
      <c r="D174" s="52">
        <v>41543</v>
      </c>
      <c r="E174" t="s">
        <v>854</v>
      </c>
      <c r="F174" t="s">
        <v>1176</v>
      </c>
      <c r="G174" s="7" t="s">
        <v>1300</v>
      </c>
      <c r="H174" t="s">
        <v>171</v>
      </c>
      <c r="I174" t="s">
        <v>381</v>
      </c>
      <c r="J174" s="54">
        <v>23600</v>
      </c>
      <c r="K174" t="s">
        <v>1219</v>
      </c>
      <c r="L174" t="s">
        <v>1225</v>
      </c>
      <c r="M174" t="s">
        <v>1226</v>
      </c>
      <c r="N174" t="s">
        <v>1394</v>
      </c>
      <c r="O174" t="s">
        <v>1223</v>
      </c>
      <c r="P174" t="s">
        <v>1184</v>
      </c>
      <c r="Q174" t="s">
        <v>1176</v>
      </c>
      <c r="R174" s="52">
        <v>6</v>
      </c>
      <c r="S174" s="54">
        <v>141600</v>
      </c>
    </row>
    <row r="175" spans="1:19" ht="15">
      <c r="A175" s="52">
        <v>172</v>
      </c>
      <c r="B175" t="s">
        <v>1183</v>
      </c>
      <c r="C175" t="s">
        <v>1218</v>
      </c>
      <c r="D175" s="52">
        <v>41544</v>
      </c>
      <c r="E175" t="s">
        <v>855</v>
      </c>
      <c r="F175" t="s">
        <v>1176</v>
      </c>
      <c r="G175" s="7" t="s">
        <v>1395</v>
      </c>
      <c r="H175" t="s">
        <v>81</v>
      </c>
      <c r="I175" t="s">
        <v>382</v>
      </c>
      <c r="J175" s="54">
        <v>47200</v>
      </c>
      <c r="K175" t="s">
        <v>1219</v>
      </c>
      <c r="L175" t="s">
        <v>1225</v>
      </c>
      <c r="M175" t="s">
        <v>1226</v>
      </c>
      <c r="N175" t="s">
        <v>1396</v>
      </c>
      <c r="O175" t="s">
        <v>1223</v>
      </c>
      <c r="P175" t="s">
        <v>1184</v>
      </c>
      <c r="Q175" t="s">
        <v>1176</v>
      </c>
      <c r="R175" s="52">
        <v>6</v>
      </c>
      <c r="S175" s="54">
        <v>283200</v>
      </c>
    </row>
    <row r="176" spans="1:19" ht="15">
      <c r="A176" s="52">
        <v>173</v>
      </c>
      <c r="B176" t="s">
        <v>1218</v>
      </c>
      <c r="C176" t="s">
        <v>1180</v>
      </c>
      <c r="D176" s="52">
        <v>41545</v>
      </c>
      <c r="E176" t="s">
        <v>128</v>
      </c>
      <c r="F176" t="s">
        <v>1179</v>
      </c>
      <c r="G176" s="7" t="s">
        <v>1397</v>
      </c>
      <c r="H176" t="s">
        <v>195</v>
      </c>
      <c r="I176" t="s">
        <v>383</v>
      </c>
      <c r="J176" s="54">
        <v>35400</v>
      </c>
      <c r="K176" t="s">
        <v>1219</v>
      </c>
      <c r="L176" t="s">
        <v>1225</v>
      </c>
      <c r="M176" t="s">
        <v>1226</v>
      </c>
      <c r="N176" t="s">
        <v>1398</v>
      </c>
      <c r="O176" t="s">
        <v>1223</v>
      </c>
      <c r="P176" t="s">
        <v>1185</v>
      </c>
      <c r="Q176" t="s">
        <v>1179</v>
      </c>
      <c r="R176" s="52">
        <v>738588</v>
      </c>
      <c r="S176" s="54">
        <v>26146015200</v>
      </c>
    </row>
    <row r="177" spans="1:19" ht="15">
      <c r="A177" s="52">
        <v>174</v>
      </c>
      <c r="B177" t="s">
        <v>1218</v>
      </c>
      <c r="C177" t="s">
        <v>1180</v>
      </c>
      <c r="D177" s="52">
        <v>41546</v>
      </c>
      <c r="E177" t="s">
        <v>856</v>
      </c>
      <c r="F177" t="s">
        <v>1178</v>
      </c>
      <c r="G177" s="53">
        <v>131741118</v>
      </c>
      <c r="H177" t="s">
        <v>70</v>
      </c>
      <c r="I177" t="s">
        <v>384</v>
      </c>
      <c r="J177" s="54">
        <v>94400</v>
      </c>
      <c r="K177" t="s">
        <v>1219</v>
      </c>
      <c r="L177" t="s">
        <v>1225</v>
      </c>
      <c r="M177" t="s">
        <v>1226</v>
      </c>
      <c r="N177" t="s">
        <v>1399</v>
      </c>
      <c r="O177" t="s">
        <v>1223</v>
      </c>
      <c r="P177" t="s">
        <v>1185</v>
      </c>
      <c r="Q177" t="s">
        <v>1178</v>
      </c>
      <c r="R177" s="52">
        <v>738588</v>
      </c>
      <c r="S177" s="54">
        <v>69722707200</v>
      </c>
    </row>
    <row r="178" spans="1:19" ht="15">
      <c r="A178" s="52">
        <v>175</v>
      </c>
      <c r="B178" t="s">
        <v>1218</v>
      </c>
      <c r="C178" t="s">
        <v>1180</v>
      </c>
      <c r="D178" s="52">
        <v>41547</v>
      </c>
      <c r="E178" t="s">
        <v>857</v>
      </c>
      <c r="F178" t="s">
        <v>1177</v>
      </c>
      <c r="G178" s="53">
        <v>101100508</v>
      </c>
      <c r="H178" t="s">
        <v>60</v>
      </c>
      <c r="I178" t="s">
        <v>385</v>
      </c>
      <c r="J178" s="54">
        <v>82600</v>
      </c>
      <c r="K178" t="s">
        <v>1219</v>
      </c>
      <c r="L178" t="s">
        <v>1225</v>
      </c>
      <c r="M178" t="s">
        <v>1226</v>
      </c>
      <c r="N178" t="s">
        <v>1400</v>
      </c>
      <c r="O178" t="s">
        <v>1223</v>
      </c>
      <c r="P178" t="s">
        <v>1185</v>
      </c>
      <c r="Q178" t="s">
        <v>1177</v>
      </c>
      <c r="R178" s="52">
        <v>738588</v>
      </c>
      <c r="S178" s="54">
        <v>61007368800</v>
      </c>
    </row>
    <row r="179" spans="1:19" ht="15">
      <c r="A179" s="52">
        <v>176</v>
      </c>
      <c r="B179" t="s">
        <v>1218</v>
      </c>
      <c r="C179" t="s">
        <v>1180</v>
      </c>
      <c r="D179" s="52">
        <v>41548</v>
      </c>
      <c r="E179" t="s">
        <v>117</v>
      </c>
      <c r="F179" t="s">
        <v>1176</v>
      </c>
      <c r="G179" s="53">
        <v>132455525</v>
      </c>
      <c r="H179" t="s">
        <v>72</v>
      </c>
      <c r="I179" t="s">
        <v>386</v>
      </c>
      <c r="J179" s="54">
        <v>47200</v>
      </c>
      <c r="K179" t="s">
        <v>1219</v>
      </c>
      <c r="L179" t="s">
        <v>1225</v>
      </c>
      <c r="M179" t="s">
        <v>1226</v>
      </c>
      <c r="N179" t="s">
        <v>1401</v>
      </c>
      <c r="O179" t="s">
        <v>1223</v>
      </c>
      <c r="P179" t="s">
        <v>1185</v>
      </c>
      <c r="Q179" t="s">
        <v>1176</v>
      </c>
      <c r="R179" s="52">
        <v>738588</v>
      </c>
      <c r="S179" s="54">
        <v>34861353600</v>
      </c>
    </row>
    <row r="180" spans="1:19" ht="15">
      <c r="A180" s="52">
        <v>177</v>
      </c>
      <c r="B180" t="s">
        <v>1218</v>
      </c>
      <c r="C180" t="s">
        <v>1180</v>
      </c>
      <c r="D180" s="52">
        <v>41549</v>
      </c>
      <c r="E180" t="s">
        <v>858</v>
      </c>
      <c r="F180" t="s">
        <v>1180</v>
      </c>
      <c r="G180" s="53">
        <v>131768164</v>
      </c>
      <c r="H180" t="s">
        <v>46</v>
      </c>
      <c r="I180" t="s">
        <v>387</v>
      </c>
      <c r="J180" s="54">
        <v>38055</v>
      </c>
      <c r="K180" t="s">
        <v>1219</v>
      </c>
      <c r="L180" t="s">
        <v>1250</v>
      </c>
      <c r="M180" t="s">
        <v>1251</v>
      </c>
      <c r="N180" t="s">
        <v>1402</v>
      </c>
      <c r="O180" t="s">
        <v>1223</v>
      </c>
      <c r="P180" t="s">
        <v>1184</v>
      </c>
      <c r="Q180" t="s">
        <v>1180</v>
      </c>
      <c r="R180" s="52">
        <v>738592</v>
      </c>
      <c r="S180" s="54">
        <v>28107118560</v>
      </c>
    </row>
    <row r="181" spans="1:19" ht="15">
      <c r="A181" s="52">
        <v>178</v>
      </c>
      <c r="B181" t="s">
        <v>1218</v>
      </c>
      <c r="C181" t="s">
        <v>1180</v>
      </c>
      <c r="D181" s="52">
        <v>41550</v>
      </c>
      <c r="E181" t="s">
        <v>859</v>
      </c>
      <c r="F181" t="s">
        <v>1179</v>
      </c>
      <c r="G181" s="53">
        <v>131768164</v>
      </c>
      <c r="H181" t="s">
        <v>46</v>
      </c>
      <c r="I181" t="s">
        <v>388</v>
      </c>
      <c r="J181" s="54">
        <v>53041.02</v>
      </c>
      <c r="K181" t="s">
        <v>1219</v>
      </c>
      <c r="L181" t="s">
        <v>1250</v>
      </c>
      <c r="M181" t="s">
        <v>1251</v>
      </c>
      <c r="N181" t="s">
        <v>1403</v>
      </c>
      <c r="O181" t="s">
        <v>1223</v>
      </c>
      <c r="P181" t="s">
        <v>1184</v>
      </c>
      <c r="Q181" t="s">
        <v>1179</v>
      </c>
      <c r="R181" s="52">
        <v>738592</v>
      </c>
      <c r="S181" s="54">
        <v>39175673043.84</v>
      </c>
    </row>
    <row r="182" spans="1:19" ht="15">
      <c r="A182" s="52">
        <v>179</v>
      </c>
      <c r="B182" t="s">
        <v>1218</v>
      </c>
      <c r="C182" t="s">
        <v>1180</v>
      </c>
      <c r="D182" s="52">
        <v>41552</v>
      </c>
      <c r="E182" t="s">
        <v>860</v>
      </c>
      <c r="F182" t="s">
        <v>1176</v>
      </c>
      <c r="G182" s="53">
        <v>130593051</v>
      </c>
      <c r="H182" t="s">
        <v>61</v>
      </c>
      <c r="I182" t="s">
        <v>389</v>
      </c>
      <c r="J182" s="54">
        <v>30816.82</v>
      </c>
      <c r="K182" t="s">
        <v>1219</v>
      </c>
      <c r="L182" t="s">
        <v>1404</v>
      </c>
      <c r="M182" t="s">
        <v>1405</v>
      </c>
      <c r="N182" t="s">
        <v>1406</v>
      </c>
      <c r="O182" t="s">
        <v>1223</v>
      </c>
      <c r="P182" t="s">
        <v>1172</v>
      </c>
      <c r="Q182" t="s">
        <v>1176</v>
      </c>
      <c r="R182" s="52">
        <v>738593</v>
      </c>
      <c r="S182" s="54">
        <v>22761087534.26</v>
      </c>
    </row>
    <row r="183" spans="1:19" ht="15">
      <c r="A183" s="52">
        <v>180</v>
      </c>
      <c r="B183" t="s">
        <v>1218</v>
      </c>
      <c r="C183" t="s">
        <v>1185</v>
      </c>
      <c r="D183" s="52">
        <v>41566</v>
      </c>
      <c r="E183" t="s">
        <v>861</v>
      </c>
      <c r="F183" t="s">
        <v>1179</v>
      </c>
      <c r="G183" s="7" t="s">
        <v>1407</v>
      </c>
      <c r="H183" t="s">
        <v>38</v>
      </c>
      <c r="I183" t="s">
        <v>390</v>
      </c>
      <c r="J183" s="54">
        <v>236000</v>
      </c>
      <c r="K183" t="s">
        <v>1219</v>
      </c>
      <c r="L183" t="s">
        <v>1225</v>
      </c>
      <c r="M183" t="s">
        <v>1226</v>
      </c>
      <c r="N183" t="s">
        <v>1408</v>
      </c>
      <c r="O183" t="s">
        <v>1223</v>
      </c>
      <c r="P183" t="s">
        <v>1172</v>
      </c>
      <c r="Q183" t="s">
        <v>1179</v>
      </c>
      <c r="R183" s="52">
        <v>738593</v>
      </c>
      <c r="S183" s="54">
        <v>174307948000</v>
      </c>
    </row>
    <row r="184" spans="1:19" ht="15">
      <c r="A184" s="52">
        <v>181</v>
      </c>
      <c r="B184" t="s">
        <v>1218</v>
      </c>
      <c r="C184" t="s">
        <v>1185</v>
      </c>
      <c r="D184" s="52">
        <v>41567</v>
      </c>
      <c r="E184" t="s">
        <v>862</v>
      </c>
      <c r="F184" t="s">
        <v>1176</v>
      </c>
      <c r="G184" s="53">
        <v>131385311</v>
      </c>
      <c r="H184" t="s">
        <v>74</v>
      </c>
      <c r="I184" t="s">
        <v>391</v>
      </c>
      <c r="J184" s="54">
        <v>47000</v>
      </c>
      <c r="K184" t="s">
        <v>1219</v>
      </c>
      <c r="L184" t="s">
        <v>1225</v>
      </c>
      <c r="M184" t="s">
        <v>1226</v>
      </c>
      <c r="N184" t="s">
        <v>1409</v>
      </c>
      <c r="O184" t="s">
        <v>1223</v>
      </c>
      <c r="P184" t="s">
        <v>1184</v>
      </c>
      <c r="Q184" t="s">
        <v>1176</v>
      </c>
      <c r="R184" s="52">
        <v>738592</v>
      </c>
      <c r="S184" s="54">
        <v>34713824000</v>
      </c>
    </row>
    <row r="185" spans="1:19" ht="15">
      <c r="A185" s="52">
        <v>182</v>
      </c>
      <c r="B185" t="s">
        <v>1218</v>
      </c>
      <c r="C185" t="s">
        <v>1185</v>
      </c>
      <c r="D185" s="52">
        <v>41569</v>
      </c>
      <c r="E185" t="s">
        <v>863</v>
      </c>
      <c r="F185" t="s">
        <v>1176</v>
      </c>
      <c r="G185" s="53">
        <v>102316732</v>
      </c>
      <c r="H185" t="s">
        <v>67</v>
      </c>
      <c r="I185" t="s">
        <v>392</v>
      </c>
      <c r="J185" s="54">
        <v>118000</v>
      </c>
      <c r="K185" t="s">
        <v>1219</v>
      </c>
      <c r="L185" t="s">
        <v>1225</v>
      </c>
      <c r="M185" t="s">
        <v>1226</v>
      </c>
      <c r="N185" t="s">
        <v>1410</v>
      </c>
      <c r="O185" t="s">
        <v>1223</v>
      </c>
      <c r="P185" t="s">
        <v>1184</v>
      </c>
      <c r="Q185" t="s">
        <v>1176</v>
      </c>
      <c r="R185" s="52">
        <v>738592</v>
      </c>
      <c r="S185" s="54">
        <v>87153856000</v>
      </c>
    </row>
    <row r="186" spans="1:19" ht="15">
      <c r="A186" s="52">
        <v>183</v>
      </c>
      <c r="B186" t="s">
        <v>1218</v>
      </c>
      <c r="C186" t="s">
        <v>1185</v>
      </c>
      <c r="D186" s="52">
        <v>41571</v>
      </c>
      <c r="E186" t="s">
        <v>864</v>
      </c>
      <c r="F186" t="s">
        <v>1176</v>
      </c>
      <c r="G186" s="53">
        <v>130361002</v>
      </c>
      <c r="H186" t="s">
        <v>85</v>
      </c>
      <c r="I186" t="s">
        <v>393</v>
      </c>
      <c r="J186" s="54">
        <v>59000</v>
      </c>
      <c r="K186" t="s">
        <v>1219</v>
      </c>
      <c r="L186" t="s">
        <v>1225</v>
      </c>
      <c r="M186" t="s">
        <v>1226</v>
      </c>
      <c r="N186" t="s">
        <v>1411</v>
      </c>
      <c r="O186" t="s">
        <v>1223</v>
      </c>
      <c r="P186" t="s">
        <v>1184</v>
      </c>
      <c r="Q186" t="s">
        <v>1176</v>
      </c>
      <c r="R186" s="52">
        <v>738592</v>
      </c>
      <c r="S186" s="54">
        <v>43576928000</v>
      </c>
    </row>
    <row r="187" spans="1:19" ht="15">
      <c r="A187" s="52">
        <v>184</v>
      </c>
      <c r="B187" t="s">
        <v>1218</v>
      </c>
      <c r="C187" t="s">
        <v>1185</v>
      </c>
      <c r="D187" s="52">
        <v>41573</v>
      </c>
      <c r="E187" t="s">
        <v>865</v>
      </c>
      <c r="F187" t="s">
        <v>1176</v>
      </c>
      <c r="G187" s="53">
        <v>131484948</v>
      </c>
      <c r="H187" t="s">
        <v>98</v>
      </c>
      <c r="I187" t="s">
        <v>394</v>
      </c>
      <c r="J187" s="54">
        <v>59000</v>
      </c>
      <c r="K187" t="s">
        <v>1219</v>
      </c>
      <c r="L187" t="s">
        <v>1225</v>
      </c>
      <c r="M187" t="s">
        <v>1226</v>
      </c>
      <c r="N187" t="s">
        <v>1412</v>
      </c>
      <c r="O187" t="s">
        <v>1223</v>
      </c>
      <c r="P187" t="s">
        <v>1184</v>
      </c>
      <c r="Q187" t="s">
        <v>1176</v>
      </c>
      <c r="R187" s="52">
        <v>738592</v>
      </c>
      <c r="S187" s="54">
        <v>43576928000</v>
      </c>
    </row>
    <row r="188" spans="1:19" ht="15">
      <c r="A188" s="52">
        <v>185</v>
      </c>
      <c r="B188" t="s">
        <v>1180</v>
      </c>
      <c r="C188" t="s">
        <v>1180</v>
      </c>
      <c r="D188" s="52">
        <v>41575</v>
      </c>
      <c r="E188" t="s">
        <v>866</v>
      </c>
      <c r="F188" t="s">
        <v>1176</v>
      </c>
      <c r="G188" s="53">
        <v>101773227</v>
      </c>
      <c r="H188" t="s">
        <v>40</v>
      </c>
      <c r="I188" t="s">
        <v>395</v>
      </c>
      <c r="J188" s="54">
        <v>193480</v>
      </c>
      <c r="K188" t="s">
        <v>1219</v>
      </c>
      <c r="L188" t="s">
        <v>1280</v>
      </c>
      <c r="M188" t="s">
        <v>1281</v>
      </c>
      <c r="N188" t="s">
        <v>1413</v>
      </c>
      <c r="O188" t="s">
        <v>1223</v>
      </c>
      <c r="P188" t="s">
        <v>1184</v>
      </c>
      <c r="Q188" t="s">
        <v>1176</v>
      </c>
      <c r="R188" s="52">
        <v>5</v>
      </c>
      <c r="S188" s="54">
        <v>967400</v>
      </c>
    </row>
    <row r="189" spans="1:19" ht="15">
      <c r="A189" s="52">
        <v>186</v>
      </c>
      <c r="B189" t="s">
        <v>1180</v>
      </c>
      <c r="C189" t="s">
        <v>1180</v>
      </c>
      <c r="D189" s="52">
        <v>41576</v>
      </c>
      <c r="E189" t="s">
        <v>867</v>
      </c>
      <c r="F189" t="s">
        <v>1176</v>
      </c>
      <c r="G189" s="53">
        <v>101773227</v>
      </c>
      <c r="H189" t="s">
        <v>40</v>
      </c>
      <c r="I189" t="s">
        <v>396</v>
      </c>
      <c r="J189" s="54">
        <v>241850</v>
      </c>
      <c r="K189" t="s">
        <v>1219</v>
      </c>
      <c r="L189" t="s">
        <v>1280</v>
      </c>
      <c r="M189" t="s">
        <v>1281</v>
      </c>
      <c r="N189" t="s">
        <v>1413</v>
      </c>
      <c r="O189" t="s">
        <v>1223</v>
      </c>
      <c r="P189" t="s">
        <v>1184</v>
      </c>
      <c r="Q189" t="s">
        <v>1176</v>
      </c>
      <c r="R189" s="52">
        <v>5</v>
      </c>
      <c r="S189" s="54">
        <v>1209250</v>
      </c>
    </row>
    <row r="190" spans="1:19" ht="15">
      <c r="A190" s="52">
        <v>187</v>
      </c>
      <c r="B190" t="s">
        <v>1180</v>
      </c>
      <c r="C190" t="s">
        <v>1180</v>
      </c>
      <c r="D190" s="52">
        <v>41577</v>
      </c>
      <c r="E190" t="s">
        <v>868</v>
      </c>
      <c r="F190" t="s">
        <v>1176</v>
      </c>
      <c r="G190" s="53">
        <v>101773227</v>
      </c>
      <c r="H190" t="s">
        <v>40</v>
      </c>
      <c r="I190" t="s">
        <v>397</v>
      </c>
      <c r="J190" s="54">
        <v>217665</v>
      </c>
      <c r="K190" t="s">
        <v>1219</v>
      </c>
      <c r="L190" t="s">
        <v>1280</v>
      </c>
      <c r="M190" t="s">
        <v>1281</v>
      </c>
      <c r="N190" t="s">
        <v>1413</v>
      </c>
      <c r="O190" t="s">
        <v>1223</v>
      </c>
      <c r="P190" t="s">
        <v>1184</v>
      </c>
      <c r="Q190" t="s">
        <v>1176</v>
      </c>
      <c r="R190" s="52">
        <v>5</v>
      </c>
      <c r="S190" s="54">
        <v>1088325</v>
      </c>
    </row>
    <row r="191" spans="1:19" ht="15">
      <c r="A191" s="52">
        <v>188</v>
      </c>
      <c r="B191" t="s">
        <v>1180</v>
      </c>
      <c r="C191" t="s">
        <v>1180</v>
      </c>
      <c r="D191" s="52">
        <v>41578</v>
      </c>
      <c r="E191" t="s">
        <v>869</v>
      </c>
      <c r="F191" t="s">
        <v>1176</v>
      </c>
      <c r="G191" s="53">
        <v>101773227</v>
      </c>
      <c r="H191" t="s">
        <v>40</v>
      </c>
      <c r="I191" t="s">
        <v>398</v>
      </c>
      <c r="J191" s="54">
        <v>431460.4</v>
      </c>
      <c r="K191" t="s">
        <v>1219</v>
      </c>
      <c r="L191" t="s">
        <v>1280</v>
      </c>
      <c r="M191" t="s">
        <v>1281</v>
      </c>
      <c r="N191" t="s">
        <v>1413</v>
      </c>
      <c r="O191" t="s">
        <v>1223</v>
      </c>
      <c r="P191" t="s">
        <v>1184</v>
      </c>
      <c r="Q191" t="s">
        <v>1176</v>
      </c>
      <c r="R191" s="52">
        <v>5</v>
      </c>
      <c r="S191" s="54">
        <v>2157302</v>
      </c>
    </row>
    <row r="192" spans="1:19" ht="15">
      <c r="A192" s="52">
        <v>189</v>
      </c>
      <c r="B192" t="s">
        <v>1218</v>
      </c>
      <c r="C192" t="s">
        <v>1180</v>
      </c>
      <c r="D192" s="52">
        <v>41579</v>
      </c>
      <c r="E192" t="s">
        <v>870</v>
      </c>
      <c r="F192" t="s">
        <v>1176</v>
      </c>
      <c r="G192" s="53">
        <v>101773227</v>
      </c>
      <c r="H192" t="s">
        <v>40</v>
      </c>
      <c r="I192" t="s">
        <v>399</v>
      </c>
      <c r="J192" s="54">
        <v>241850</v>
      </c>
      <c r="K192" t="s">
        <v>1219</v>
      </c>
      <c r="L192" t="s">
        <v>1280</v>
      </c>
      <c r="M192" t="s">
        <v>1281</v>
      </c>
      <c r="N192" t="s">
        <v>1413</v>
      </c>
      <c r="O192" t="s">
        <v>1223</v>
      </c>
      <c r="P192" t="s">
        <v>1184</v>
      </c>
      <c r="Q192" t="s">
        <v>1176</v>
      </c>
      <c r="R192" s="52">
        <v>738592</v>
      </c>
      <c r="S192" s="54">
        <v>178628475200</v>
      </c>
    </row>
    <row r="193" spans="1:19" ht="15">
      <c r="A193" s="52">
        <v>190</v>
      </c>
      <c r="B193" t="s">
        <v>1180</v>
      </c>
      <c r="C193" t="s">
        <v>1180</v>
      </c>
      <c r="D193" s="52">
        <v>41580</v>
      </c>
      <c r="E193" t="s">
        <v>871</v>
      </c>
      <c r="F193" t="s">
        <v>1176</v>
      </c>
      <c r="G193" s="53">
        <v>101773227</v>
      </c>
      <c r="H193" t="s">
        <v>40</v>
      </c>
      <c r="I193" t="s">
        <v>400</v>
      </c>
      <c r="J193" s="54">
        <v>440167</v>
      </c>
      <c r="K193" t="s">
        <v>1219</v>
      </c>
      <c r="L193" t="s">
        <v>1280</v>
      </c>
      <c r="M193" t="s">
        <v>1281</v>
      </c>
      <c r="N193" t="s">
        <v>1413</v>
      </c>
      <c r="O193" t="s">
        <v>1223</v>
      </c>
      <c r="P193" t="s">
        <v>1184</v>
      </c>
      <c r="Q193" t="s">
        <v>1176</v>
      </c>
      <c r="R193" s="52">
        <v>5</v>
      </c>
      <c r="S193" s="54">
        <v>2200835</v>
      </c>
    </row>
    <row r="194" spans="1:19" ht="15">
      <c r="A194" s="52">
        <v>191</v>
      </c>
      <c r="B194" t="s">
        <v>1180</v>
      </c>
      <c r="C194" t="s">
        <v>1218</v>
      </c>
      <c r="D194" s="52">
        <v>41581</v>
      </c>
      <c r="E194" t="s">
        <v>872</v>
      </c>
      <c r="F194" t="s">
        <v>1176</v>
      </c>
      <c r="G194" s="53">
        <v>101773227</v>
      </c>
      <c r="H194" t="s">
        <v>40</v>
      </c>
      <c r="I194" t="s">
        <v>401</v>
      </c>
      <c r="J194" s="54">
        <v>411145</v>
      </c>
      <c r="K194" t="s">
        <v>1219</v>
      </c>
      <c r="L194" t="s">
        <v>1280</v>
      </c>
      <c r="M194" t="s">
        <v>1281</v>
      </c>
      <c r="N194" t="s">
        <v>1413</v>
      </c>
      <c r="O194" t="s">
        <v>1223</v>
      </c>
      <c r="P194" t="s">
        <v>1184</v>
      </c>
      <c r="Q194" t="s">
        <v>1176</v>
      </c>
      <c r="R194" s="52">
        <v>5</v>
      </c>
      <c r="S194" s="54">
        <v>2055725</v>
      </c>
    </row>
    <row r="195" spans="1:19" ht="15">
      <c r="A195" s="52">
        <v>192</v>
      </c>
      <c r="B195" t="s">
        <v>1218</v>
      </c>
      <c r="C195" t="s">
        <v>1185</v>
      </c>
      <c r="D195" s="52">
        <v>41582</v>
      </c>
      <c r="E195" t="s">
        <v>873</v>
      </c>
      <c r="F195" t="s">
        <v>1176</v>
      </c>
      <c r="G195" s="53">
        <v>101001577</v>
      </c>
      <c r="H195" t="s">
        <v>33</v>
      </c>
      <c r="I195" t="s">
        <v>402</v>
      </c>
      <c r="J195" s="54">
        <v>44042.71</v>
      </c>
      <c r="K195" t="s">
        <v>1219</v>
      </c>
      <c r="L195" t="s">
        <v>1270</v>
      </c>
      <c r="M195" t="s">
        <v>1271</v>
      </c>
      <c r="N195" t="s">
        <v>1414</v>
      </c>
      <c r="O195" t="s">
        <v>1223</v>
      </c>
      <c r="P195" t="s">
        <v>1188</v>
      </c>
      <c r="Q195" t="s">
        <v>1176</v>
      </c>
      <c r="R195" s="52">
        <v>738598</v>
      </c>
      <c r="S195" s="54">
        <v>32529857520.58</v>
      </c>
    </row>
    <row r="196" spans="1:19" ht="15">
      <c r="A196" s="52">
        <v>193</v>
      </c>
      <c r="B196" t="s">
        <v>1180</v>
      </c>
      <c r="C196" t="s">
        <v>1185</v>
      </c>
      <c r="D196" s="52">
        <v>41584</v>
      </c>
      <c r="E196" t="s">
        <v>874</v>
      </c>
      <c r="F196" t="s">
        <v>1176</v>
      </c>
      <c r="G196" s="53">
        <v>101773227</v>
      </c>
      <c r="H196" t="s">
        <v>40</v>
      </c>
      <c r="I196" t="s">
        <v>403</v>
      </c>
      <c r="J196" s="54">
        <v>338590</v>
      </c>
      <c r="K196" t="s">
        <v>1219</v>
      </c>
      <c r="L196" t="s">
        <v>1280</v>
      </c>
      <c r="M196" t="s">
        <v>1281</v>
      </c>
      <c r="N196" t="s">
        <v>1413</v>
      </c>
      <c r="O196" t="s">
        <v>1223</v>
      </c>
      <c r="P196" t="s">
        <v>1184</v>
      </c>
      <c r="Q196" t="s">
        <v>1176</v>
      </c>
      <c r="R196" s="52">
        <v>5</v>
      </c>
      <c r="S196" s="54">
        <v>1692950</v>
      </c>
    </row>
    <row r="197" spans="1:19" ht="15">
      <c r="A197" s="52">
        <v>194</v>
      </c>
      <c r="B197" t="s">
        <v>1218</v>
      </c>
      <c r="C197" t="s">
        <v>1180</v>
      </c>
      <c r="D197" s="52">
        <v>41585</v>
      </c>
      <c r="E197" t="s">
        <v>875</v>
      </c>
      <c r="F197" t="s">
        <v>1176</v>
      </c>
      <c r="G197" s="53">
        <v>101001577</v>
      </c>
      <c r="H197" t="s">
        <v>33</v>
      </c>
      <c r="I197" t="s">
        <v>404</v>
      </c>
      <c r="J197" s="54">
        <v>1840169.8</v>
      </c>
      <c r="K197" t="s">
        <v>1219</v>
      </c>
      <c r="L197" t="s">
        <v>1270</v>
      </c>
      <c r="M197" t="s">
        <v>1271</v>
      </c>
      <c r="N197" t="s">
        <v>1415</v>
      </c>
      <c r="O197" t="s">
        <v>1223</v>
      </c>
      <c r="P197" t="s">
        <v>1186</v>
      </c>
      <c r="Q197" t="s">
        <v>1176</v>
      </c>
      <c r="R197" s="52">
        <v>738591</v>
      </c>
      <c r="S197" s="54">
        <v>1359132852751.8</v>
      </c>
    </row>
    <row r="198" spans="1:19" ht="15">
      <c r="A198" s="52">
        <v>195</v>
      </c>
      <c r="B198" t="s">
        <v>1218</v>
      </c>
      <c r="C198" t="s">
        <v>1180</v>
      </c>
      <c r="D198" s="52">
        <v>41586</v>
      </c>
      <c r="E198" t="s">
        <v>876</v>
      </c>
      <c r="F198" t="s">
        <v>1176</v>
      </c>
      <c r="G198" s="53">
        <v>101001577</v>
      </c>
      <c r="H198" t="s">
        <v>33</v>
      </c>
      <c r="I198" t="s">
        <v>405</v>
      </c>
      <c r="J198" s="54">
        <v>932594.49</v>
      </c>
      <c r="K198" t="s">
        <v>1219</v>
      </c>
      <c r="L198" t="s">
        <v>1254</v>
      </c>
      <c r="M198" t="s">
        <v>1255</v>
      </c>
      <c r="N198" t="s">
        <v>1416</v>
      </c>
      <c r="O198" t="s">
        <v>1223</v>
      </c>
      <c r="P198" t="s">
        <v>1184</v>
      </c>
      <c r="Q198" t="s">
        <v>1176</v>
      </c>
      <c r="R198" s="52">
        <v>738592</v>
      </c>
      <c r="S198" s="54">
        <v>688806829558.08</v>
      </c>
    </row>
    <row r="199" spans="1:19" ht="15">
      <c r="A199" s="52">
        <v>196</v>
      </c>
      <c r="B199" t="s">
        <v>1218</v>
      </c>
      <c r="C199" t="s">
        <v>1180</v>
      </c>
      <c r="D199" s="52">
        <v>41587</v>
      </c>
      <c r="E199" t="s">
        <v>877</v>
      </c>
      <c r="F199" t="s">
        <v>1176</v>
      </c>
      <c r="G199" s="53">
        <v>101001577</v>
      </c>
      <c r="H199" t="s">
        <v>33</v>
      </c>
      <c r="I199" t="s">
        <v>406</v>
      </c>
      <c r="J199" s="54">
        <v>11258.08</v>
      </c>
      <c r="K199" t="s">
        <v>1219</v>
      </c>
      <c r="L199" t="s">
        <v>1254</v>
      </c>
      <c r="M199" t="s">
        <v>1255</v>
      </c>
      <c r="N199" t="s">
        <v>1417</v>
      </c>
      <c r="O199" t="s">
        <v>1223</v>
      </c>
      <c r="P199" t="s">
        <v>1184</v>
      </c>
      <c r="Q199" t="s">
        <v>1176</v>
      </c>
      <c r="R199" s="52">
        <v>738592</v>
      </c>
      <c r="S199" s="54">
        <v>8315127823.36</v>
      </c>
    </row>
    <row r="200" spans="1:19" ht="15">
      <c r="A200" s="52">
        <v>197</v>
      </c>
      <c r="B200" t="s">
        <v>1185</v>
      </c>
      <c r="C200" t="s">
        <v>1185</v>
      </c>
      <c r="D200" s="52">
        <v>41588</v>
      </c>
      <c r="E200" t="s">
        <v>878</v>
      </c>
      <c r="F200" t="s">
        <v>1176</v>
      </c>
      <c r="G200" s="53">
        <v>101773227</v>
      </c>
      <c r="H200" t="s">
        <v>40</v>
      </c>
      <c r="I200" t="s">
        <v>407</v>
      </c>
      <c r="J200" s="54">
        <v>386960</v>
      </c>
      <c r="K200" t="s">
        <v>1219</v>
      </c>
      <c r="L200" t="s">
        <v>1280</v>
      </c>
      <c r="M200" t="s">
        <v>1281</v>
      </c>
      <c r="N200" t="s">
        <v>1413</v>
      </c>
      <c r="O200" t="s">
        <v>1223</v>
      </c>
      <c r="P200" t="s">
        <v>1184</v>
      </c>
      <c r="Q200" t="s">
        <v>1176</v>
      </c>
      <c r="R200" s="52">
        <v>4</v>
      </c>
      <c r="S200" s="54">
        <v>1547840</v>
      </c>
    </row>
    <row r="201" spans="1:19" ht="15">
      <c r="A201" s="52">
        <v>198</v>
      </c>
      <c r="B201" t="s">
        <v>1180</v>
      </c>
      <c r="C201" t="s">
        <v>1185</v>
      </c>
      <c r="D201" s="52">
        <v>41589</v>
      </c>
      <c r="E201" t="s">
        <v>879</v>
      </c>
      <c r="F201" t="s">
        <v>1176</v>
      </c>
      <c r="G201" s="53">
        <v>101773227</v>
      </c>
      <c r="H201" t="s">
        <v>40</v>
      </c>
      <c r="I201" t="s">
        <v>408</v>
      </c>
      <c r="J201" s="54">
        <v>241850</v>
      </c>
      <c r="K201" t="s">
        <v>1219</v>
      </c>
      <c r="L201" t="s">
        <v>1280</v>
      </c>
      <c r="M201" t="s">
        <v>1281</v>
      </c>
      <c r="N201" t="s">
        <v>1413</v>
      </c>
      <c r="O201" t="s">
        <v>1223</v>
      </c>
      <c r="P201" t="s">
        <v>1184</v>
      </c>
      <c r="Q201" t="s">
        <v>1176</v>
      </c>
      <c r="R201" s="52">
        <v>5</v>
      </c>
      <c r="S201" s="54">
        <v>1209250</v>
      </c>
    </row>
    <row r="202" spans="1:19" ht="15">
      <c r="A202" s="52">
        <v>199</v>
      </c>
      <c r="B202" t="s">
        <v>1218</v>
      </c>
      <c r="C202" t="s">
        <v>1180</v>
      </c>
      <c r="D202" s="52">
        <v>41591</v>
      </c>
      <c r="E202" t="s">
        <v>880</v>
      </c>
      <c r="F202" t="s">
        <v>1179</v>
      </c>
      <c r="G202" s="53">
        <v>101618787</v>
      </c>
      <c r="H202" t="s">
        <v>34</v>
      </c>
      <c r="I202" t="s">
        <v>409</v>
      </c>
      <c r="J202" s="54">
        <v>198491.89</v>
      </c>
      <c r="K202" t="s">
        <v>1219</v>
      </c>
      <c r="L202" t="s">
        <v>1254</v>
      </c>
      <c r="M202" t="s">
        <v>1255</v>
      </c>
      <c r="N202" t="s">
        <v>1418</v>
      </c>
      <c r="O202" t="s">
        <v>1223</v>
      </c>
      <c r="P202" t="s">
        <v>1172</v>
      </c>
      <c r="Q202" t="s">
        <v>1179</v>
      </c>
      <c r="R202" s="52">
        <v>738593</v>
      </c>
      <c r="S202" s="54">
        <v>146604720510.77</v>
      </c>
    </row>
    <row r="203" spans="1:19" ht="15">
      <c r="A203" s="52">
        <v>200</v>
      </c>
      <c r="B203" t="s">
        <v>1218</v>
      </c>
      <c r="C203" t="s">
        <v>1185</v>
      </c>
      <c r="D203" s="52">
        <v>41592</v>
      </c>
      <c r="E203" t="s">
        <v>881</v>
      </c>
      <c r="F203" t="s">
        <v>1181</v>
      </c>
      <c r="G203" s="53">
        <v>101618787</v>
      </c>
      <c r="H203" t="s">
        <v>34</v>
      </c>
      <c r="I203" t="s">
        <v>410</v>
      </c>
      <c r="J203" s="54">
        <v>3765.12</v>
      </c>
      <c r="K203" t="s">
        <v>1219</v>
      </c>
      <c r="L203" t="s">
        <v>1270</v>
      </c>
      <c r="M203" t="s">
        <v>1271</v>
      </c>
      <c r="N203" t="s">
        <v>1419</v>
      </c>
      <c r="O203" t="s">
        <v>1223</v>
      </c>
      <c r="P203" t="s">
        <v>1184</v>
      </c>
      <c r="Q203" t="s">
        <v>1181</v>
      </c>
      <c r="R203" s="52">
        <v>738592</v>
      </c>
      <c r="S203" s="54">
        <v>2780887511.04</v>
      </c>
    </row>
    <row r="204" spans="1:19" ht="15">
      <c r="A204" s="52">
        <v>201</v>
      </c>
      <c r="B204" t="s">
        <v>1218</v>
      </c>
      <c r="C204" t="s">
        <v>1180</v>
      </c>
      <c r="D204" s="52">
        <v>41593</v>
      </c>
      <c r="E204" t="s">
        <v>882</v>
      </c>
      <c r="F204" t="s">
        <v>1179</v>
      </c>
      <c r="G204" s="53">
        <v>101618787</v>
      </c>
      <c r="H204" t="s">
        <v>34</v>
      </c>
      <c r="I204" t="s">
        <v>411</v>
      </c>
      <c r="J204" s="54">
        <v>32209.56</v>
      </c>
      <c r="K204" t="s">
        <v>1219</v>
      </c>
      <c r="L204" t="s">
        <v>1318</v>
      </c>
      <c r="M204" t="s">
        <v>1319</v>
      </c>
      <c r="N204" t="s">
        <v>1420</v>
      </c>
      <c r="O204" t="s">
        <v>1223</v>
      </c>
      <c r="P204" t="s">
        <v>1184</v>
      </c>
      <c r="Q204" t="s">
        <v>1179</v>
      </c>
      <c r="R204" s="52">
        <v>738592</v>
      </c>
      <c r="S204" s="54">
        <v>23789723339.52</v>
      </c>
    </row>
    <row r="205" spans="1:19" ht="15">
      <c r="A205" s="52">
        <v>202</v>
      </c>
      <c r="B205" t="s">
        <v>1218</v>
      </c>
      <c r="C205" t="s">
        <v>1185</v>
      </c>
      <c r="D205" s="52">
        <v>41597</v>
      </c>
      <c r="E205" t="s">
        <v>883</v>
      </c>
      <c r="F205" t="s">
        <v>1176</v>
      </c>
      <c r="G205" s="53">
        <v>101773227</v>
      </c>
      <c r="H205" t="s">
        <v>40</v>
      </c>
      <c r="I205" t="s">
        <v>412</v>
      </c>
      <c r="J205" s="54">
        <v>338590</v>
      </c>
      <c r="K205" t="s">
        <v>1219</v>
      </c>
      <c r="L205" t="s">
        <v>1280</v>
      </c>
      <c r="M205" t="s">
        <v>1281</v>
      </c>
      <c r="N205" t="s">
        <v>1413</v>
      </c>
      <c r="O205" t="s">
        <v>1223</v>
      </c>
      <c r="P205" t="s">
        <v>1184</v>
      </c>
      <c r="Q205" t="s">
        <v>1176</v>
      </c>
      <c r="R205" s="52">
        <v>738592</v>
      </c>
      <c r="S205" s="54">
        <v>250079865280</v>
      </c>
    </row>
    <row r="206" spans="1:19" ht="15">
      <c r="A206" s="52">
        <v>203</v>
      </c>
      <c r="B206" t="s">
        <v>1180</v>
      </c>
      <c r="C206" t="s">
        <v>1218</v>
      </c>
      <c r="D206" s="52">
        <v>41598</v>
      </c>
      <c r="E206" t="s">
        <v>884</v>
      </c>
      <c r="F206" t="s">
        <v>1176</v>
      </c>
      <c r="G206" s="53">
        <v>101773227</v>
      </c>
      <c r="H206" t="s">
        <v>40</v>
      </c>
      <c r="I206" t="s">
        <v>413</v>
      </c>
      <c r="J206" s="54">
        <v>580440</v>
      </c>
      <c r="K206" t="s">
        <v>1219</v>
      </c>
      <c r="L206" t="s">
        <v>1280</v>
      </c>
      <c r="M206" t="s">
        <v>1281</v>
      </c>
      <c r="N206" t="s">
        <v>1413</v>
      </c>
      <c r="O206" t="s">
        <v>1223</v>
      </c>
      <c r="P206" t="s">
        <v>1184</v>
      </c>
      <c r="Q206" t="s">
        <v>1176</v>
      </c>
      <c r="R206" s="52">
        <v>5</v>
      </c>
      <c r="S206" s="54">
        <v>2902200</v>
      </c>
    </row>
    <row r="207" spans="1:19" ht="15">
      <c r="A207" s="52">
        <v>204</v>
      </c>
      <c r="B207" t="s">
        <v>1218</v>
      </c>
      <c r="C207" t="s">
        <v>1185</v>
      </c>
      <c r="D207" s="52">
        <v>41599</v>
      </c>
      <c r="E207" t="s">
        <v>885</v>
      </c>
      <c r="F207" t="s">
        <v>1176</v>
      </c>
      <c r="G207" s="53">
        <v>101773227</v>
      </c>
      <c r="H207" t="s">
        <v>40</v>
      </c>
      <c r="I207" t="s">
        <v>414</v>
      </c>
      <c r="J207" s="54">
        <v>386960</v>
      </c>
      <c r="K207" t="s">
        <v>1219</v>
      </c>
      <c r="L207" t="s">
        <v>1280</v>
      </c>
      <c r="M207" t="s">
        <v>1281</v>
      </c>
      <c r="N207" t="s">
        <v>1413</v>
      </c>
      <c r="O207" t="s">
        <v>1223</v>
      </c>
      <c r="P207" t="s">
        <v>1184</v>
      </c>
      <c r="Q207" t="s">
        <v>1176</v>
      </c>
      <c r="R207" s="52">
        <v>738592</v>
      </c>
      <c r="S207" s="54">
        <v>285805560320</v>
      </c>
    </row>
    <row r="208" spans="1:19" ht="15">
      <c r="A208" s="52">
        <v>205</v>
      </c>
      <c r="B208" t="s">
        <v>1218</v>
      </c>
      <c r="C208" t="s">
        <v>1185</v>
      </c>
      <c r="D208" s="52">
        <v>41600</v>
      </c>
      <c r="E208" t="s">
        <v>886</v>
      </c>
      <c r="F208" t="s">
        <v>1176</v>
      </c>
      <c r="G208" s="53">
        <v>101773227</v>
      </c>
      <c r="H208" t="s">
        <v>40</v>
      </c>
      <c r="I208" t="s">
        <v>415</v>
      </c>
      <c r="J208" s="54">
        <v>145110</v>
      </c>
      <c r="K208" t="s">
        <v>1219</v>
      </c>
      <c r="L208" t="s">
        <v>1280</v>
      </c>
      <c r="M208" t="s">
        <v>1281</v>
      </c>
      <c r="N208" t="s">
        <v>1413</v>
      </c>
      <c r="O208" t="s">
        <v>1223</v>
      </c>
      <c r="P208" t="s">
        <v>1184</v>
      </c>
      <c r="Q208" t="s">
        <v>1176</v>
      </c>
      <c r="R208" s="52">
        <v>738592</v>
      </c>
      <c r="S208" s="54">
        <v>107177085120</v>
      </c>
    </row>
    <row r="209" spans="1:19" ht="15">
      <c r="A209" s="52">
        <v>206</v>
      </c>
      <c r="B209" t="s">
        <v>1218</v>
      </c>
      <c r="C209" t="s">
        <v>1185</v>
      </c>
      <c r="D209" s="52">
        <v>41602</v>
      </c>
      <c r="E209" t="s">
        <v>887</v>
      </c>
      <c r="F209" t="s">
        <v>1176</v>
      </c>
      <c r="G209" s="53">
        <v>101773227</v>
      </c>
      <c r="H209" t="s">
        <v>40</v>
      </c>
      <c r="I209" t="s">
        <v>416</v>
      </c>
      <c r="J209" s="54">
        <v>725550</v>
      </c>
      <c r="K209" t="s">
        <v>1219</v>
      </c>
      <c r="L209" t="s">
        <v>1280</v>
      </c>
      <c r="M209" t="s">
        <v>1281</v>
      </c>
      <c r="N209" t="s">
        <v>1413</v>
      </c>
      <c r="O209" t="s">
        <v>1223</v>
      </c>
      <c r="P209" t="s">
        <v>1184</v>
      </c>
      <c r="Q209" t="s">
        <v>1176</v>
      </c>
      <c r="R209" s="52">
        <v>738592</v>
      </c>
      <c r="S209" s="54">
        <v>535885425600</v>
      </c>
    </row>
    <row r="210" spans="1:19" ht="15">
      <c r="A210" s="52">
        <v>207</v>
      </c>
      <c r="B210" t="s">
        <v>1218</v>
      </c>
      <c r="C210" t="s">
        <v>1185</v>
      </c>
      <c r="D210" s="52">
        <v>41603</v>
      </c>
      <c r="E210" t="s">
        <v>888</v>
      </c>
      <c r="F210" t="s">
        <v>1176</v>
      </c>
      <c r="G210" s="53">
        <v>101773227</v>
      </c>
      <c r="H210" t="s">
        <v>40</v>
      </c>
      <c r="I210" t="s">
        <v>417</v>
      </c>
      <c r="J210" s="54">
        <v>193480</v>
      </c>
      <c r="K210" t="s">
        <v>1219</v>
      </c>
      <c r="L210" t="s">
        <v>1280</v>
      </c>
      <c r="M210" t="s">
        <v>1281</v>
      </c>
      <c r="N210" t="s">
        <v>1413</v>
      </c>
      <c r="O210" t="s">
        <v>1223</v>
      </c>
      <c r="P210" t="s">
        <v>1184</v>
      </c>
      <c r="Q210" t="s">
        <v>1176</v>
      </c>
      <c r="R210" s="52">
        <v>738592</v>
      </c>
      <c r="S210" s="54">
        <v>142902780160</v>
      </c>
    </row>
    <row r="211" spans="1:19" ht="15">
      <c r="A211" s="52">
        <v>208</v>
      </c>
      <c r="B211" t="s">
        <v>1218</v>
      </c>
      <c r="C211" t="s">
        <v>1185</v>
      </c>
      <c r="D211" s="52">
        <v>41604</v>
      </c>
      <c r="E211" t="s">
        <v>889</v>
      </c>
      <c r="F211" t="s">
        <v>1176</v>
      </c>
      <c r="G211" s="53">
        <v>101773227</v>
      </c>
      <c r="H211" t="s">
        <v>40</v>
      </c>
      <c r="I211" t="s">
        <v>418</v>
      </c>
      <c r="J211" s="54">
        <v>1741320</v>
      </c>
      <c r="K211" t="s">
        <v>1219</v>
      </c>
      <c r="L211" t="s">
        <v>1280</v>
      </c>
      <c r="M211" t="s">
        <v>1281</v>
      </c>
      <c r="N211" t="s">
        <v>1413</v>
      </c>
      <c r="O211" t="s">
        <v>1223</v>
      </c>
      <c r="P211" t="s">
        <v>1184</v>
      </c>
      <c r="Q211" t="s">
        <v>1176</v>
      </c>
      <c r="R211" s="52">
        <v>738592</v>
      </c>
      <c r="S211" s="54">
        <v>1286125021440</v>
      </c>
    </row>
    <row r="212" spans="1:19" ht="15">
      <c r="A212" s="52">
        <v>209</v>
      </c>
      <c r="B212" t="s">
        <v>1218</v>
      </c>
      <c r="C212" t="s">
        <v>1185</v>
      </c>
      <c r="D212" s="52">
        <v>41605</v>
      </c>
      <c r="E212" t="s">
        <v>890</v>
      </c>
      <c r="F212" t="s">
        <v>1176</v>
      </c>
      <c r="G212" s="53">
        <v>101773227</v>
      </c>
      <c r="H212" t="s">
        <v>40</v>
      </c>
      <c r="I212" t="s">
        <v>419</v>
      </c>
      <c r="J212" s="54">
        <v>532070</v>
      </c>
      <c r="K212" t="s">
        <v>1219</v>
      </c>
      <c r="L212" t="s">
        <v>1280</v>
      </c>
      <c r="M212" t="s">
        <v>1281</v>
      </c>
      <c r="N212" t="s">
        <v>1413</v>
      </c>
      <c r="O212" t="s">
        <v>1223</v>
      </c>
      <c r="P212" t="s">
        <v>1184</v>
      </c>
      <c r="Q212" t="s">
        <v>1176</v>
      </c>
      <c r="R212" s="52">
        <v>738592</v>
      </c>
      <c r="S212" s="54">
        <v>392982645440</v>
      </c>
    </row>
    <row r="213" spans="1:19" ht="15">
      <c r="A213" s="52">
        <v>210</v>
      </c>
      <c r="B213" t="s">
        <v>1218</v>
      </c>
      <c r="C213" t="s">
        <v>1185</v>
      </c>
      <c r="D213" s="52">
        <v>41606</v>
      </c>
      <c r="E213" t="s">
        <v>891</v>
      </c>
      <c r="F213" t="s">
        <v>1176</v>
      </c>
      <c r="G213" s="53">
        <v>101773227</v>
      </c>
      <c r="H213" t="s">
        <v>40</v>
      </c>
      <c r="I213" t="s">
        <v>420</v>
      </c>
      <c r="J213" s="54">
        <v>120925</v>
      </c>
      <c r="K213" t="s">
        <v>1219</v>
      </c>
      <c r="L213" t="s">
        <v>1280</v>
      </c>
      <c r="M213" t="s">
        <v>1281</v>
      </c>
      <c r="N213" t="s">
        <v>1413</v>
      </c>
      <c r="O213" t="s">
        <v>1223</v>
      </c>
      <c r="P213" t="s">
        <v>1184</v>
      </c>
      <c r="Q213" t="s">
        <v>1176</v>
      </c>
      <c r="R213" s="52">
        <v>738592</v>
      </c>
      <c r="S213" s="54">
        <v>89314237600</v>
      </c>
    </row>
    <row r="214" spans="1:19" ht="15">
      <c r="A214" s="52">
        <v>211</v>
      </c>
      <c r="B214" t="s">
        <v>1218</v>
      </c>
      <c r="C214" t="s">
        <v>1185</v>
      </c>
      <c r="D214" s="52">
        <v>41607</v>
      </c>
      <c r="E214" t="s">
        <v>892</v>
      </c>
      <c r="F214" t="s">
        <v>1176</v>
      </c>
      <c r="G214" s="53">
        <v>101773227</v>
      </c>
      <c r="H214" t="s">
        <v>40</v>
      </c>
      <c r="I214" t="s">
        <v>421</v>
      </c>
      <c r="J214" s="54">
        <v>725550</v>
      </c>
      <c r="K214" t="s">
        <v>1219</v>
      </c>
      <c r="L214" t="s">
        <v>1280</v>
      </c>
      <c r="M214" t="s">
        <v>1281</v>
      </c>
      <c r="N214" t="s">
        <v>1413</v>
      </c>
      <c r="O214" t="s">
        <v>1223</v>
      </c>
      <c r="P214" t="s">
        <v>1184</v>
      </c>
      <c r="Q214" t="s">
        <v>1176</v>
      </c>
      <c r="R214" s="52">
        <v>738592</v>
      </c>
      <c r="S214" s="54">
        <v>535885425600</v>
      </c>
    </row>
    <row r="215" spans="1:19" ht="15">
      <c r="A215" s="52">
        <v>212</v>
      </c>
      <c r="B215" t="s">
        <v>1218</v>
      </c>
      <c r="C215" t="s">
        <v>1185</v>
      </c>
      <c r="D215" s="52">
        <v>41610</v>
      </c>
      <c r="E215" t="s">
        <v>893</v>
      </c>
      <c r="F215" t="s">
        <v>1176</v>
      </c>
      <c r="G215" s="53">
        <v>101773227</v>
      </c>
      <c r="H215" t="s">
        <v>40</v>
      </c>
      <c r="I215" t="s">
        <v>422</v>
      </c>
      <c r="J215" s="54">
        <v>241850</v>
      </c>
      <c r="K215" t="s">
        <v>1219</v>
      </c>
      <c r="L215" t="s">
        <v>1280</v>
      </c>
      <c r="M215" t="s">
        <v>1281</v>
      </c>
      <c r="N215" t="s">
        <v>1413</v>
      </c>
      <c r="O215" t="s">
        <v>1223</v>
      </c>
      <c r="P215" t="s">
        <v>1184</v>
      </c>
      <c r="Q215" t="s">
        <v>1176</v>
      </c>
      <c r="R215" s="52">
        <v>738592</v>
      </c>
      <c r="S215" s="54">
        <v>178628475200</v>
      </c>
    </row>
    <row r="216" spans="1:19" ht="15">
      <c r="A216" s="52">
        <v>213</v>
      </c>
      <c r="B216" t="s">
        <v>1218</v>
      </c>
      <c r="C216" t="s">
        <v>1185</v>
      </c>
      <c r="D216" s="52">
        <v>41611</v>
      </c>
      <c r="E216" t="s">
        <v>894</v>
      </c>
      <c r="F216" t="s">
        <v>1176</v>
      </c>
      <c r="G216" s="53">
        <v>101773227</v>
      </c>
      <c r="H216" t="s">
        <v>40</v>
      </c>
      <c r="I216" t="s">
        <v>423</v>
      </c>
      <c r="J216" s="54">
        <v>193480</v>
      </c>
      <c r="K216" t="s">
        <v>1219</v>
      </c>
      <c r="L216" t="s">
        <v>1280</v>
      </c>
      <c r="M216" t="s">
        <v>1281</v>
      </c>
      <c r="N216" t="s">
        <v>1413</v>
      </c>
      <c r="O216" t="s">
        <v>1223</v>
      </c>
      <c r="P216" t="s">
        <v>1184</v>
      </c>
      <c r="Q216" t="s">
        <v>1176</v>
      </c>
      <c r="R216" s="52">
        <v>738592</v>
      </c>
      <c r="S216" s="54">
        <v>142902780160</v>
      </c>
    </row>
    <row r="217" spans="1:19" ht="15">
      <c r="A217" s="52">
        <v>214</v>
      </c>
      <c r="B217" t="s">
        <v>1218</v>
      </c>
      <c r="C217" t="s">
        <v>1185</v>
      </c>
      <c r="D217" s="52">
        <v>41612</v>
      </c>
      <c r="E217" t="s">
        <v>895</v>
      </c>
      <c r="F217" t="s">
        <v>1176</v>
      </c>
      <c r="G217" s="53">
        <v>101773227</v>
      </c>
      <c r="H217" t="s">
        <v>40</v>
      </c>
      <c r="I217" t="s">
        <v>424</v>
      </c>
      <c r="J217" s="54">
        <v>96740</v>
      </c>
      <c r="K217" t="s">
        <v>1219</v>
      </c>
      <c r="L217" t="s">
        <v>1280</v>
      </c>
      <c r="M217" t="s">
        <v>1281</v>
      </c>
      <c r="N217" t="s">
        <v>1413</v>
      </c>
      <c r="O217" t="s">
        <v>1223</v>
      </c>
      <c r="P217" t="s">
        <v>1184</v>
      </c>
      <c r="Q217" t="s">
        <v>1176</v>
      </c>
      <c r="R217" s="52">
        <v>738592</v>
      </c>
      <c r="S217" s="54">
        <v>71451390080</v>
      </c>
    </row>
    <row r="218" spans="1:19" ht="15">
      <c r="A218" s="52">
        <v>215</v>
      </c>
      <c r="B218" t="s">
        <v>1218</v>
      </c>
      <c r="C218" t="s">
        <v>1185</v>
      </c>
      <c r="D218" s="52">
        <v>41613</v>
      </c>
      <c r="E218" t="s">
        <v>896</v>
      </c>
      <c r="F218" t="s">
        <v>1176</v>
      </c>
      <c r="G218" s="53">
        <v>101773227</v>
      </c>
      <c r="H218" t="s">
        <v>40</v>
      </c>
      <c r="I218" t="s">
        <v>425</v>
      </c>
      <c r="J218" s="54">
        <v>48370</v>
      </c>
      <c r="K218" t="s">
        <v>1219</v>
      </c>
      <c r="L218" t="s">
        <v>1280</v>
      </c>
      <c r="M218" t="s">
        <v>1281</v>
      </c>
      <c r="N218" t="s">
        <v>1413</v>
      </c>
      <c r="O218" t="s">
        <v>1223</v>
      </c>
      <c r="P218" t="s">
        <v>1184</v>
      </c>
      <c r="Q218" t="s">
        <v>1176</v>
      </c>
      <c r="R218" s="52">
        <v>738592</v>
      </c>
      <c r="S218" s="54">
        <v>35725695040</v>
      </c>
    </row>
    <row r="219" spans="1:19" ht="15">
      <c r="A219" s="52">
        <v>216</v>
      </c>
      <c r="B219" t="s">
        <v>1218</v>
      </c>
      <c r="C219" t="s">
        <v>1185</v>
      </c>
      <c r="D219" s="52">
        <v>41614</v>
      </c>
      <c r="E219" t="s">
        <v>897</v>
      </c>
      <c r="F219" t="s">
        <v>1176</v>
      </c>
      <c r="G219" s="53">
        <v>101773227</v>
      </c>
      <c r="H219" t="s">
        <v>40</v>
      </c>
      <c r="I219" t="s">
        <v>426</v>
      </c>
      <c r="J219" s="54">
        <v>48370</v>
      </c>
      <c r="K219" t="s">
        <v>1219</v>
      </c>
      <c r="L219" t="s">
        <v>1280</v>
      </c>
      <c r="M219" t="s">
        <v>1281</v>
      </c>
      <c r="N219" t="s">
        <v>1413</v>
      </c>
      <c r="O219" t="s">
        <v>1223</v>
      </c>
      <c r="P219" t="s">
        <v>1184</v>
      </c>
      <c r="Q219" t="s">
        <v>1176</v>
      </c>
      <c r="R219" s="52">
        <v>738592</v>
      </c>
      <c r="S219" s="54">
        <v>35725695040</v>
      </c>
    </row>
    <row r="220" spans="1:19" ht="15">
      <c r="A220" s="52">
        <v>217</v>
      </c>
      <c r="B220" t="s">
        <v>1218</v>
      </c>
      <c r="C220" t="s">
        <v>1185</v>
      </c>
      <c r="D220" s="52">
        <v>41615</v>
      </c>
      <c r="E220" t="s">
        <v>898</v>
      </c>
      <c r="F220" t="s">
        <v>1176</v>
      </c>
      <c r="G220" s="53">
        <v>101773227</v>
      </c>
      <c r="H220" t="s">
        <v>40</v>
      </c>
      <c r="I220" t="s">
        <v>427</v>
      </c>
      <c r="J220" s="54">
        <v>96740</v>
      </c>
      <c r="K220" t="s">
        <v>1219</v>
      </c>
      <c r="L220" t="s">
        <v>1280</v>
      </c>
      <c r="M220" t="s">
        <v>1281</v>
      </c>
      <c r="N220" t="s">
        <v>1413</v>
      </c>
      <c r="O220" t="s">
        <v>1223</v>
      </c>
      <c r="P220" t="s">
        <v>1184</v>
      </c>
      <c r="Q220" t="s">
        <v>1176</v>
      </c>
      <c r="R220" s="52">
        <v>738592</v>
      </c>
      <c r="S220" s="54">
        <v>71451390080</v>
      </c>
    </row>
    <row r="221" spans="1:19" ht="15">
      <c r="A221" s="52">
        <v>218</v>
      </c>
      <c r="B221" t="s">
        <v>1218</v>
      </c>
      <c r="C221" t="s">
        <v>1185</v>
      </c>
      <c r="D221" s="52">
        <v>41616</v>
      </c>
      <c r="E221" t="s">
        <v>899</v>
      </c>
      <c r="F221" t="s">
        <v>1176</v>
      </c>
      <c r="G221" s="53">
        <v>101773227</v>
      </c>
      <c r="H221" t="s">
        <v>40</v>
      </c>
      <c r="I221" t="s">
        <v>428</v>
      </c>
      <c r="J221" s="54">
        <v>96740</v>
      </c>
      <c r="K221" t="s">
        <v>1219</v>
      </c>
      <c r="L221" t="s">
        <v>1280</v>
      </c>
      <c r="M221" t="s">
        <v>1281</v>
      </c>
      <c r="N221" t="s">
        <v>1413</v>
      </c>
      <c r="O221" t="s">
        <v>1223</v>
      </c>
      <c r="P221" t="s">
        <v>1184</v>
      </c>
      <c r="Q221" t="s">
        <v>1176</v>
      </c>
      <c r="R221" s="52">
        <v>738592</v>
      </c>
      <c r="S221" s="54">
        <v>71451390080</v>
      </c>
    </row>
    <row r="222" spans="1:19" ht="15">
      <c r="A222" s="52">
        <v>219</v>
      </c>
      <c r="B222" t="s">
        <v>1218</v>
      </c>
      <c r="C222" t="s">
        <v>1185</v>
      </c>
      <c r="D222" s="52">
        <v>41617</v>
      </c>
      <c r="E222" t="s">
        <v>900</v>
      </c>
      <c r="F222" t="s">
        <v>1176</v>
      </c>
      <c r="G222" s="53">
        <v>101773227</v>
      </c>
      <c r="H222" t="s">
        <v>40</v>
      </c>
      <c r="I222" t="s">
        <v>429</v>
      </c>
      <c r="J222" s="54">
        <v>145110</v>
      </c>
      <c r="K222" t="s">
        <v>1219</v>
      </c>
      <c r="L222" t="s">
        <v>1280</v>
      </c>
      <c r="M222" t="s">
        <v>1281</v>
      </c>
      <c r="N222" t="s">
        <v>1413</v>
      </c>
      <c r="O222" t="s">
        <v>1223</v>
      </c>
      <c r="P222" t="s">
        <v>1184</v>
      </c>
      <c r="Q222" t="s">
        <v>1176</v>
      </c>
      <c r="R222" s="52">
        <v>738592</v>
      </c>
      <c r="S222" s="54">
        <v>107177085120</v>
      </c>
    </row>
    <row r="223" spans="1:19" ht="15">
      <c r="A223" s="52">
        <v>220</v>
      </c>
      <c r="B223" t="s">
        <v>1218</v>
      </c>
      <c r="C223" t="s">
        <v>1185</v>
      </c>
      <c r="D223" s="52">
        <v>41618</v>
      </c>
      <c r="E223" t="s">
        <v>901</v>
      </c>
      <c r="F223" t="s">
        <v>1176</v>
      </c>
      <c r="G223" s="53">
        <v>101773227</v>
      </c>
      <c r="H223" t="s">
        <v>40</v>
      </c>
      <c r="I223" t="s">
        <v>430</v>
      </c>
      <c r="J223" s="54">
        <v>145110</v>
      </c>
      <c r="K223" t="s">
        <v>1219</v>
      </c>
      <c r="L223" t="s">
        <v>1280</v>
      </c>
      <c r="M223" t="s">
        <v>1281</v>
      </c>
      <c r="N223" t="s">
        <v>1413</v>
      </c>
      <c r="O223" t="s">
        <v>1223</v>
      </c>
      <c r="P223" t="s">
        <v>1184</v>
      </c>
      <c r="Q223" t="s">
        <v>1176</v>
      </c>
      <c r="R223" s="52">
        <v>738592</v>
      </c>
      <c r="S223" s="54">
        <v>107177085120</v>
      </c>
    </row>
    <row r="224" spans="1:19" ht="15">
      <c r="A224" s="52">
        <v>221</v>
      </c>
      <c r="B224" t="s">
        <v>1218</v>
      </c>
      <c r="C224" t="s">
        <v>1185</v>
      </c>
      <c r="D224" s="52">
        <v>41619</v>
      </c>
      <c r="E224" t="s">
        <v>902</v>
      </c>
      <c r="F224" t="s">
        <v>1176</v>
      </c>
      <c r="G224" s="53">
        <v>101773227</v>
      </c>
      <c r="H224" t="s">
        <v>40</v>
      </c>
      <c r="I224" t="s">
        <v>431</v>
      </c>
      <c r="J224" s="54">
        <v>193480</v>
      </c>
      <c r="K224" t="s">
        <v>1219</v>
      </c>
      <c r="L224" t="s">
        <v>1280</v>
      </c>
      <c r="M224" t="s">
        <v>1281</v>
      </c>
      <c r="N224" t="s">
        <v>1413</v>
      </c>
      <c r="O224" t="s">
        <v>1223</v>
      </c>
      <c r="P224" t="s">
        <v>1184</v>
      </c>
      <c r="Q224" t="s">
        <v>1176</v>
      </c>
      <c r="R224" s="52">
        <v>738592</v>
      </c>
      <c r="S224" s="54">
        <v>142902780160</v>
      </c>
    </row>
    <row r="225" spans="1:19" ht="15">
      <c r="A225" s="52">
        <v>222</v>
      </c>
      <c r="B225" t="s">
        <v>1218</v>
      </c>
      <c r="C225" t="s">
        <v>1185</v>
      </c>
      <c r="D225" s="52">
        <v>41620</v>
      </c>
      <c r="E225" t="s">
        <v>903</v>
      </c>
      <c r="F225" t="s">
        <v>1176</v>
      </c>
      <c r="G225" s="53">
        <v>101773227</v>
      </c>
      <c r="H225" t="s">
        <v>40</v>
      </c>
      <c r="I225" t="s">
        <v>432</v>
      </c>
      <c r="J225" s="54">
        <v>145110</v>
      </c>
      <c r="K225" t="s">
        <v>1219</v>
      </c>
      <c r="L225" t="s">
        <v>1280</v>
      </c>
      <c r="M225" t="s">
        <v>1281</v>
      </c>
      <c r="N225" t="s">
        <v>1413</v>
      </c>
      <c r="O225" t="s">
        <v>1223</v>
      </c>
      <c r="P225" t="s">
        <v>1184</v>
      </c>
      <c r="Q225" t="s">
        <v>1176</v>
      </c>
      <c r="R225" s="52">
        <v>738592</v>
      </c>
      <c r="S225" s="54">
        <v>107177085120</v>
      </c>
    </row>
    <row r="226" spans="1:19" ht="15">
      <c r="A226" s="52">
        <v>223</v>
      </c>
      <c r="B226" t="s">
        <v>1218</v>
      </c>
      <c r="C226" t="s">
        <v>1185</v>
      </c>
      <c r="D226" s="52">
        <v>41621</v>
      </c>
      <c r="E226" t="s">
        <v>904</v>
      </c>
      <c r="F226" t="s">
        <v>1176</v>
      </c>
      <c r="G226" s="53">
        <v>101773227</v>
      </c>
      <c r="H226" t="s">
        <v>40</v>
      </c>
      <c r="I226" t="s">
        <v>433</v>
      </c>
      <c r="J226" s="54">
        <v>96740</v>
      </c>
      <c r="K226" t="s">
        <v>1219</v>
      </c>
      <c r="L226" t="s">
        <v>1280</v>
      </c>
      <c r="M226" t="s">
        <v>1281</v>
      </c>
      <c r="N226" t="s">
        <v>1413</v>
      </c>
      <c r="O226" t="s">
        <v>1223</v>
      </c>
      <c r="P226" t="s">
        <v>1184</v>
      </c>
      <c r="Q226" t="s">
        <v>1176</v>
      </c>
      <c r="R226" s="52">
        <v>738592</v>
      </c>
      <c r="S226" s="54">
        <v>71451390080</v>
      </c>
    </row>
    <row r="227" spans="1:19" ht="15">
      <c r="A227" s="52">
        <v>224</v>
      </c>
      <c r="B227" t="s">
        <v>1218</v>
      </c>
      <c r="C227" t="s">
        <v>1185</v>
      </c>
      <c r="D227" s="52">
        <v>41622</v>
      </c>
      <c r="E227" t="s">
        <v>905</v>
      </c>
      <c r="F227" t="s">
        <v>1176</v>
      </c>
      <c r="G227" s="53">
        <v>101773227</v>
      </c>
      <c r="H227" t="s">
        <v>40</v>
      </c>
      <c r="I227" t="s">
        <v>434</v>
      </c>
      <c r="J227" s="54">
        <v>193480</v>
      </c>
      <c r="K227" t="s">
        <v>1219</v>
      </c>
      <c r="L227" t="s">
        <v>1280</v>
      </c>
      <c r="M227" t="s">
        <v>1281</v>
      </c>
      <c r="N227" t="s">
        <v>1413</v>
      </c>
      <c r="O227" t="s">
        <v>1223</v>
      </c>
      <c r="P227" t="s">
        <v>1184</v>
      </c>
      <c r="Q227" t="s">
        <v>1176</v>
      </c>
      <c r="R227" s="52">
        <v>738592</v>
      </c>
      <c r="S227" s="54">
        <v>142902780160</v>
      </c>
    </row>
    <row r="228" spans="1:19" ht="15">
      <c r="A228" s="52">
        <v>225</v>
      </c>
      <c r="B228" t="s">
        <v>1218</v>
      </c>
      <c r="C228" t="s">
        <v>1185</v>
      </c>
      <c r="D228" s="52">
        <v>41623</v>
      </c>
      <c r="E228" t="s">
        <v>906</v>
      </c>
      <c r="F228" t="s">
        <v>1176</v>
      </c>
      <c r="G228" s="53">
        <v>101773227</v>
      </c>
      <c r="H228" t="s">
        <v>40</v>
      </c>
      <c r="I228" t="s">
        <v>435</v>
      </c>
      <c r="J228" s="54">
        <v>96740</v>
      </c>
      <c r="K228" t="s">
        <v>1219</v>
      </c>
      <c r="L228" t="s">
        <v>1280</v>
      </c>
      <c r="M228" t="s">
        <v>1281</v>
      </c>
      <c r="N228" t="s">
        <v>1413</v>
      </c>
      <c r="O228" t="s">
        <v>1223</v>
      </c>
      <c r="P228" t="s">
        <v>1184</v>
      </c>
      <c r="Q228" t="s">
        <v>1176</v>
      </c>
      <c r="R228" s="52">
        <v>738592</v>
      </c>
      <c r="S228" s="54">
        <v>71451390080</v>
      </c>
    </row>
    <row r="229" spans="1:19" ht="15">
      <c r="A229" s="52">
        <v>226</v>
      </c>
      <c r="B229" t="s">
        <v>1218</v>
      </c>
      <c r="C229" t="s">
        <v>1186</v>
      </c>
      <c r="D229" s="52">
        <v>41624</v>
      </c>
      <c r="E229" t="s">
        <v>907</v>
      </c>
      <c r="F229" t="s">
        <v>1176</v>
      </c>
      <c r="G229" s="53">
        <v>101821256</v>
      </c>
      <c r="H229" t="s">
        <v>26</v>
      </c>
      <c r="I229" t="s">
        <v>436</v>
      </c>
      <c r="J229" s="54">
        <v>3478.1</v>
      </c>
      <c r="K229" t="s">
        <v>1219</v>
      </c>
      <c r="L229" t="s">
        <v>1312</v>
      </c>
      <c r="M229" t="s">
        <v>1313</v>
      </c>
      <c r="N229" t="s">
        <v>1389</v>
      </c>
      <c r="O229" t="s">
        <v>1223</v>
      </c>
      <c r="P229" t="s">
        <v>1188</v>
      </c>
      <c r="Q229" t="s">
        <v>1176</v>
      </c>
      <c r="R229" s="52">
        <v>738598</v>
      </c>
      <c r="S229" s="54">
        <v>2568917703.8</v>
      </c>
    </row>
    <row r="230" spans="1:19" ht="15">
      <c r="A230" s="52">
        <v>227</v>
      </c>
      <c r="B230" t="s">
        <v>1218</v>
      </c>
      <c r="C230" t="s">
        <v>1185</v>
      </c>
      <c r="D230" s="52">
        <v>41625</v>
      </c>
      <c r="E230" t="s">
        <v>908</v>
      </c>
      <c r="F230" t="s">
        <v>1176</v>
      </c>
      <c r="G230" s="53">
        <v>101773227</v>
      </c>
      <c r="H230" t="s">
        <v>40</v>
      </c>
      <c r="I230" t="s">
        <v>437</v>
      </c>
      <c r="J230" s="54">
        <v>217665</v>
      </c>
      <c r="K230" t="s">
        <v>1219</v>
      </c>
      <c r="L230" t="s">
        <v>1280</v>
      </c>
      <c r="M230" t="s">
        <v>1281</v>
      </c>
      <c r="N230" t="s">
        <v>1413</v>
      </c>
      <c r="O230" t="s">
        <v>1223</v>
      </c>
      <c r="P230" t="s">
        <v>1184</v>
      </c>
      <c r="Q230" t="s">
        <v>1176</v>
      </c>
      <c r="R230" s="52">
        <v>738592</v>
      </c>
      <c r="S230" s="54">
        <v>160765627680</v>
      </c>
    </row>
    <row r="231" spans="1:19" ht="15">
      <c r="A231" s="52">
        <v>228</v>
      </c>
      <c r="B231" t="s">
        <v>1218</v>
      </c>
      <c r="C231" t="s">
        <v>1185</v>
      </c>
      <c r="D231" s="52">
        <v>41626</v>
      </c>
      <c r="E231" t="s">
        <v>909</v>
      </c>
      <c r="F231" t="s">
        <v>1176</v>
      </c>
      <c r="G231" s="53">
        <v>101773227</v>
      </c>
      <c r="H231" t="s">
        <v>40</v>
      </c>
      <c r="I231" t="s">
        <v>438</v>
      </c>
      <c r="J231" s="54">
        <v>145110</v>
      </c>
      <c r="K231" t="s">
        <v>1219</v>
      </c>
      <c r="L231" t="s">
        <v>1280</v>
      </c>
      <c r="M231" t="s">
        <v>1281</v>
      </c>
      <c r="N231" t="s">
        <v>1413</v>
      </c>
      <c r="O231" t="s">
        <v>1223</v>
      </c>
      <c r="P231" t="s">
        <v>1184</v>
      </c>
      <c r="Q231" t="s">
        <v>1176</v>
      </c>
      <c r="R231" s="52">
        <v>738592</v>
      </c>
      <c r="S231" s="54">
        <v>107177085120</v>
      </c>
    </row>
    <row r="232" spans="1:19" ht="15">
      <c r="A232" s="52">
        <v>229</v>
      </c>
      <c r="B232" t="s">
        <v>1218</v>
      </c>
      <c r="C232" t="s">
        <v>1185</v>
      </c>
      <c r="D232" s="52">
        <v>41627</v>
      </c>
      <c r="E232" t="s">
        <v>910</v>
      </c>
      <c r="F232" t="s">
        <v>1176</v>
      </c>
      <c r="G232" s="53">
        <v>101773227</v>
      </c>
      <c r="H232" t="s">
        <v>40</v>
      </c>
      <c r="I232" t="s">
        <v>439</v>
      </c>
      <c r="J232" s="54">
        <v>169295</v>
      </c>
      <c r="K232" t="s">
        <v>1219</v>
      </c>
      <c r="L232" t="s">
        <v>1280</v>
      </c>
      <c r="M232" t="s">
        <v>1281</v>
      </c>
      <c r="N232" t="s">
        <v>1413</v>
      </c>
      <c r="O232" t="s">
        <v>1223</v>
      </c>
      <c r="P232" t="s">
        <v>1184</v>
      </c>
      <c r="Q232" t="s">
        <v>1176</v>
      </c>
      <c r="R232" s="52">
        <v>738592</v>
      </c>
      <c r="S232" s="54">
        <v>125039932640</v>
      </c>
    </row>
    <row r="233" spans="1:19" ht="15">
      <c r="A233" s="52">
        <v>230</v>
      </c>
      <c r="B233" t="s">
        <v>1218</v>
      </c>
      <c r="C233" t="s">
        <v>1185</v>
      </c>
      <c r="D233" s="52">
        <v>41628</v>
      </c>
      <c r="E233" t="s">
        <v>911</v>
      </c>
      <c r="F233" t="s">
        <v>1176</v>
      </c>
      <c r="G233" s="53">
        <v>101773227</v>
      </c>
      <c r="H233" t="s">
        <v>40</v>
      </c>
      <c r="I233" t="s">
        <v>440</v>
      </c>
      <c r="J233" s="54">
        <v>217665</v>
      </c>
      <c r="K233" t="s">
        <v>1219</v>
      </c>
      <c r="L233" t="s">
        <v>1280</v>
      </c>
      <c r="M233" t="s">
        <v>1281</v>
      </c>
      <c r="N233" t="s">
        <v>1413</v>
      </c>
      <c r="O233" t="s">
        <v>1223</v>
      </c>
      <c r="P233" t="s">
        <v>1184</v>
      </c>
      <c r="Q233" t="s">
        <v>1176</v>
      </c>
      <c r="R233" s="52">
        <v>738592</v>
      </c>
      <c r="S233" s="54">
        <v>160765627680</v>
      </c>
    </row>
    <row r="234" spans="1:19" ht="15">
      <c r="A234" s="52">
        <v>231</v>
      </c>
      <c r="B234" t="s">
        <v>1218</v>
      </c>
      <c r="C234" t="s">
        <v>1185</v>
      </c>
      <c r="D234" s="52">
        <v>41629</v>
      </c>
      <c r="E234" t="s">
        <v>912</v>
      </c>
      <c r="F234" t="s">
        <v>1176</v>
      </c>
      <c r="G234" s="53">
        <v>101773227</v>
      </c>
      <c r="H234" t="s">
        <v>40</v>
      </c>
      <c r="I234" t="s">
        <v>441</v>
      </c>
      <c r="J234" s="54">
        <v>435330</v>
      </c>
      <c r="K234" t="s">
        <v>1219</v>
      </c>
      <c r="L234" t="s">
        <v>1280</v>
      </c>
      <c r="M234" t="s">
        <v>1281</v>
      </c>
      <c r="N234" t="s">
        <v>1413</v>
      </c>
      <c r="O234" t="s">
        <v>1223</v>
      </c>
      <c r="P234" t="s">
        <v>1184</v>
      </c>
      <c r="Q234" t="s">
        <v>1176</v>
      </c>
      <c r="R234" s="52">
        <v>738592</v>
      </c>
      <c r="S234" s="54">
        <v>321531255360</v>
      </c>
    </row>
    <row r="235" spans="1:19" ht="15">
      <c r="A235" s="52">
        <v>232</v>
      </c>
      <c r="B235" t="s">
        <v>1218</v>
      </c>
      <c r="C235" t="s">
        <v>1185</v>
      </c>
      <c r="D235" s="52">
        <v>41630</v>
      </c>
      <c r="E235" t="s">
        <v>913</v>
      </c>
      <c r="F235" t="s">
        <v>1176</v>
      </c>
      <c r="G235" s="53">
        <v>101773227</v>
      </c>
      <c r="H235" t="s">
        <v>40</v>
      </c>
      <c r="I235" t="s">
        <v>442</v>
      </c>
      <c r="J235" s="54">
        <v>725550</v>
      </c>
      <c r="K235" t="s">
        <v>1219</v>
      </c>
      <c r="L235" t="s">
        <v>1280</v>
      </c>
      <c r="M235" t="s">
        <v>1281</v>
      </c>
      <c r="N235" t="s">
        <v>1413</v>
      </c>
      <c r="O235" t="s">
        <v>1223</v>
      </c>
      <c r="P235" t="s">
        <v>1184</v>
      </c>
      <c r="Q235" t="s">
        <v>1176</v>
      </c>
      <c r="R235" s="52">
        <v>738592</v>
      </c>
      <c r="S235" s="54">
        <v>535885425600</v>
      </c>
    </row>
    <row r="236" spans="1:19" ht="15">
      <c r="A236" s="52">
        <v>233</v>
      </c>
      <c r="B236" t="s">
        <v>1218</v>
      </c>
      <c r="C236" t="s">
        <v>1185</v>
      </c>
      <c r="D236" s="52">
        <v>41632</v>
      </c>
      <c r="E236" t="s">
        <v>914</v>
      </c>
      <c r="F236" t="s">
        <v>1176</v>
      </c>
      <c r="G236" s="53">
        <v>101773227</v>
      </c>
      <c r="H236" t="s">
        <v>40</v>
      </c>
      <c r="I236" t="s">
        <v>443</v>
      </c>
      <c r="J236" s="54">
        <v>96740</v>
      </c>
      <c r="K236" t="s">
        <v>1219</v>
      </c>
      <c r="L236" t="s">
        <v>1280</v>
      </c>
      <c r="M236" t="s">
        <v>1281</v>
      </c>
      <c r="N236" t="s">
        <v>1413</v>
      </c>
      <c r="O236" t="s">
        <v>1223</v>
      </c>
      <c r="P236" t="s">
        <v>1184</v>
      </c>
      <c r="Q236" t="s">
        <v>1176</v>
      </c>
      <c r="R236" s="52">
        <v>738592</v>
      </c>
      <c r="S236" s="54">
        <v>71451390080</v>
      </c>
    </row>
    <row r="237" spans="1:19" ht="15">
      <c r="A237" s="52">
        <v>234</v>
      </c>
      <c r="B237" t="s">
        <v>1218</v>
      </c>
      <c r="C237" t="s">
        <v>1185</v>
      </c>
      <c r="D237" s="52">
        <v>41633</v>
      </c>
      <c r="E237" t="s">
        <v>915</v>
      </c>
      <c r="F237" t="s">
        <v>1176</v>
      </c>
      <c r="G237" s="53">
        <v>101773227</v>
      </c>
      <c r="H237" t="s">
        <v>40</v>
      </c>
      <c r="I237" t="s">
        <v>444</v>
      </c>
      <c r="J237" s="54">
        <v>96740</v>
      </c>
      <c r="K237" t="s">
        <v>1219</v>
      </c>
      <c r="L237" t="s">
        <v>1280</v>
      </c>
      <c r="M237" t="s">
        <v>1281</v>
      </c>
      <c r="N237" t="s">
        <v>1413</v>
      </c>
      <c r="O237" t="s">
        <v>1223</v>
      </c>
      <c r="P237" t="s">
        <v>1184</v>
      </c>
      <c r="Q237" t="s">
        <v>1176</v>
      </c>
      <c r="R237" s="52">
        <v>738592</v>
      </c>
      <c r="S237" s="54">
        <v>71451390080</v>
      </c>
    </row>
    <row r="238" spans="1:19" ht="15">
      <c r="A238" s="52">
        <v>235</v>
      </c>
      <c r="B238" t="s">
        <v>1218</v>
      </c>
      <c r="C238" t="s">
        <v>1185</v>
      </c>
      <c r="D238" s="52">
        <v>41634</v>
      </c>
      <c r="E238" t="s">
        <v>916</v>
      </c>
      <c r="F238" t="s">
        <v>1176</v>
      </c>
      <c r="G238" s="53">
        <v>101773227</v>
      </c>
      <c r="H238" t="s">
        <v>40</v>
      </c>
      <c r="I238" t="s">
        <v>445</v>
      </c>
      <c r="J238" s="54">
        <v>773920</v>
      </c>
      <c r="K238" t="s">
        <v>1219</v>
      </c>
      <c r="L238" t="s">
        <v>1280</v>
      </c>
      <c r="M238" t="s">
        <v>1281</v>
      </c>
      <c r="N238" t="s">
        <v>1413</v>
      </c>
      <c r="O238" t="s">
        <v>1223</v>
      </c>
      <c r="P238" t="s">
        <v>1184</v>
      </c>
      <c r="Q238" t="s">
        <v>1176</v>
      </c>
      <c r="R238" s="52">
        <v>738592</v>
      </c>
      <c r="S238" s="54">
        <v>571611120640</v>
      </c>
    </row>
    <row r="239" spans="1:19" ht="15">
      <c r="A239" s="52">
        <v>236</v>
      </c>
      <c r="B239" t="s">
        <v>1218</v>
      </c>
      <c r="C239" t="s">
        <v>1186</v>
      </c>
      <c r="D239" s="52">
        <v>41640</v>
      </c>
      <c r="E239" t="s">
        <v>917</v>
      </c>
      <c r="F239" t="s">
        <v>1176</v>
      </c>
      <c r="G239" s="53">
        <v>101100508</v>
      </c>
      <c r="H239" t="s">
        <v>60</v>
      </c>
      <c r="I239" t="s">
        <v>446</v>
      </c>
      <c r="J239" s="54">
        <v>52038</v>
      </c>
      <c r="K239" t="s">
        <v>1219</v>
      </c>
      <c r="L239" t="s">
        <v>1225</v>
      </c>
      <c r="M239" t="s">
        <v>1226</v>
      </c>
      <c r="N239" t="s">
        <v>1421</v>
      </c>
      <c r="O239" t="s">
        <v>1223</v>
      </c>
      <c r="P239" t="s">
        <v>1187</v>
      </c>
      <c r="Q239" t="s">
        <v>1176</v>
      </c>
      <c r="R239" s="52">
        <v>738594</v>
      </c>
      <c r="S239" s="54">
        <v>38434954572</v>
      </c>
    </row>
    <row r="240" spans="1:19" ht="15">
      <c r="A240" s="52">
        <v>237</v>
      </c>
      <c r="B240" t="s">
        <v>1218</v>
      </c>
      <c r="C240" t="s">
        <v>1186</v>
      </c>
      <c r="D240" s="52">
        <v>41641</v>
      </c>
      <c r="E240" t="s">
        <v>918</v>
      </c>
      <c r="F240" t="s">
        <v>1176</v>
      </c>
      <c r="G240" s="53">
        <v>101100508</v>
      </c>
      <c r="H240" t="s">
        <v>60</v>
      </c>
      <c r="I240" t="s">
        <v>447</v>
      </c>
      <c r="J240" s="54">
        <v>52038</v>
      </c>
      <c r="K240" t="s">
        <v>1219</v>
      </c>
      <c r="L240" t="s">
        <v>1225</v>
      </c>
      <c r="M240" t="s">
        <v>1226</v>
      </c>
      <c r="N240" t="s">
        <v>1421</v>
      </c>
      <c r="O240" t="s">
        <v>1223</v>
      </c>
      <c r="P240" t="s">
        <v>1187</v>
      </c>
      <c r="Q240" t="s">
        <v>1176</v>
      </c>
      <c r="R240" s="52">
        <v>738594</v>
      </c>
      <c r="S240" s="54">
        <v>38434954572</v>
      </c>
    </row>
    <row r="241" spans="1:19" ht="15">
      <c r="A241" s="52">
        <v>238</v>
      </c>
      <c r="B241" t="s">
        <v>1218</v>
      </c>
      <c r="C241" t="s">
        <v>1186</v>
      </c>
      <c r="D241" s="52">
        <v>41642</v>
      </c>
      <c r="E241" t="s">
        <v>919</v>
      </c>
      <c r="F241" t="s">
        <v>1176</v>
      </c>
      <c r="G241" s="53">
        <v>101100508</v>
      </c>
      <c r="H241" t="s">
        <v>60</v>
      </c>
      <c r="I241" t="s">
        <v>448</v>
      </c>
      <c r="J241" s="54">
        <v>52038</v>
      </c>
      <c r="K241" t="s">
        <v>1219</v>
      </c>
      <c r="L241" t="s">
        <v>1225</v>
      </c>
      <c r="M241" t="s">
        <v>1226</v>
      </c>
      <c r="N241" t="s">
        <v>1421</v>
      </c>
      <c r="O241" t="s">
        <v>1223</v>
      </c>
      <c r="P241" t="s">
        <v>1187</v>
      </c>
      <c r="Q241" t="s">
        <v>1176</v>
      </c>
      <c r="R241" s="52">
        <v>738594</v>
      </c>
      <c r="S241" s="54">
        <v>38434954572</v>
      </c>
    </row>
    <row r="242" spans="1:19" ht="15">
      <c r="A242" s="52">
        <v>239</v>
      </c>
      <c r="B242" t="s">
        <v>1218</v>
      </c>
      <c r="C242" t="s">
        <v>1186</v>
      </c>
      <c r="D242" s="52">
        <v>41643</v>
      </c>
      <c r="E242" t="s">
        <v>920</v>
      </c>
      <c r="F242" t="s">
        <v>1176</v>
      </c>
      <c r="G242" s="53">
        <v>101100508</v>
      </c>
      <c r="H242" t="s">
        <v>60</v>
      </c>
      <c r="I242" t="s">
        <v>449</v>
      </c>
      <c r="J242" s="54">
        <v>52038</v>
      </c>
      <c r="K242" t="s">
        <v>1219</v>
      </c>
      <c r="L242" t="s">
        <v>1225</v>
      </c>
      <c r="M242" t="s">
        <v>1226</v>
      </c>
      <c r="N242" t="s">
        <v>1421</v>
      </c>
      <c r="O242" t="s">
        <v>1223</v>
      </c>
      <c r="P242" t="s">
        <v>1187</v>
      </c>
      <c r="Q242" t="s">
        <v>1176</v>
      </c>
      <c r="R242" s="52">
        <v>738594</v>
      </c>
      <c r="S242" s="54">
        <v>38434954572</v>
      </c>
    </row>
    <row r="243" spans="1:19" ht="15">
      <c r="A243" s="52">
        <v>240</v>
      </c>
      <c r="B243" t="s">
        <v>1218</v>
      </c>
      <c r="C243" t="s">
        <v>1184</v>
      </c>
      <c r="D243" s="52">
        <v>41648</v>
      </c>
      <c r="E243" t="s">
        <v>921</v>
      </c>
      <c r="F243" t="s">
        <v>1176</v>
      </c>
      <c r="G243" s="53">
        <v>101697271</v>
      </c>
      <c r="H243" t="s">
        <v>41</v>
      </c>
      <c r="I243" t="s">
        <v>450</v>
      </c>
      <c r="J243" s="54">
        <v>48370</v>
      </c>
      <c r="K243" t="s">
        <v>1219</v>
      </c>
      <c r="L243" t="s">
        <v>1280</v>
      </c>
      <c r="M243" t="s">
        <v>1281</v>
      </c>
      <c r="N243" t="s">
        <v>1422</v>
      </c>
      <c r="O243" t="s">
        <v>1223</v>
      </c>
      <c r="P243" t="s">
        <v>1187</v>
      </c>
      <c r="Q243" t="s">
        <v>1176</v>
      </c>
      <c r="R243" s="52">
        <v>738594</v>
      </c>
      <c r="S243" s="54">
        <v>35725791780</v>
      </c>
    </row>
    <row r="244" spans="1:19" ht="15">
      <c r="A244" s="52">
        <v>241</v>
      </c>
      <c r="B244" t="s">
        <v>1218</v>
      </c>
      <c r="C244" t="s">
        <v>1184</v>
      </c>
      <c r="D244" s="52">
        <v>41649</v>
      </c>
      <c r="E244" t="s">
        <v>922</v>
      </c>
      <c r="F244" t="s">
        <v>1176</v>
      </c>
      <c r="G244" s="53">
        <v>101697271</v>
      </c>
      <c r="H244" t="s">
        <v>41</v>
      </c>
      <c r="I244" t="s">
        <v>451</v>
      </c>
      <c r="J244" s="54">
        <v>96740</v>
      </c>
      <c r="K244" t="s">
        <v>1219</v>
      </c>
      <c r="L244" t="s">
        <v>1280</v>
      </c>
      <c r="M244" t="s">
        <v>1281</v>
      </c>
      <c r="N244" t="s">
        <v>1422</v>
      </c>
      <c r="O244" t="s">
        <v>1223</v>
      </c>
      <c r="P244" t="s">
        <v>1187</v>
      </c>
      <c r="Q244" t="s">
        <v>1176</v>
      </c>
      <c r="R244" s="52">
        <v>738594</v>
      </c>
      <c r="S244" s="54">
        <v>71451583560</v>
      </c>
    </row>
    <row r="245" spans="1:19" ht="15">
      <c r="A245" s="52">
        <v>242</v>
      </c>
      <c r="B245" t="s">
        <v>1218</v>
      </c>
      <c r="C245" t="s">
        <v>1184</v>
      </c>
      <c r="D245" s="52">
        <v>41650</v>
      </c>
      <c r="E245" t="s">
        <v>923</v>
      </c>
      <c r="F245" t="s">
        <v>1176</v>
      </c>
      <c r="G245" s="53">
        <v>101697271</v>
      </c>
      <c r="H245" t="s">
        <v>41</v>
      </c>
      <c r="I245" t="s">
        <v>452</v>
      </c>
      <c r="J245" s="54">
        <v>96740</v>
      </c>
      <c r="K245" t="s">
        <v>1219</v>
      </c>
      <c r="L245" t="s">
        <v>1280</v>
      </c>
      <c r="M245" t="s">
        <v>1281</v>
      </c>
      <c r="N245" t="s">
        <v>1422</v>
      </c>
      <c r="O245" t="s">
        <v>1223</v>
      </c>
      <c r="P245" t="s">
        <v>1187</v>
      </c>
      <c r="Q245" t="s">
        <v>1176</v>
      </c>
      <c r="R245" s="52">
        <v>738594</v>
      </c>
      <c r="S245" s="54">
        <v>71451583560</v>
      </c>
    </row>
    <row r="246" spans="1:19" ht="15">
      <c r="A246" s="52">
        <v>243</v>
      </c>
      <c r="B246" t="s">
        <v>1218</v>
      </c>
      <c r="C246" t="s">
        <v>1184</v>
      </c>
      <c r="D246" s="52">
        <v>41651</v>
      </c>
      <c r="E246" t="s">
        <v>924</v>
      </c>
      <c r="F246" t="s">
        <v>1176</v>
      </c>
      <c r="G246" s="53">
        <v>101697271</v>
      </c>
      <c r="H246" t="s">
        <v>41</v>
      </c>
      <c r="I246" t="s">
        <v>453</v>
      </c>
      <c r="J246" s="54">
        <v>96740</v>
      </c>
      <c r="K246" t="s">
        <v>1219</v>
      </c>
      <c r="L246" t="s">
        <v>1280</v>
      </c>
      <c r="M246" t="s">
        <v>1281</v>
      </c>
      <c r="N246" t="s">
        <v>1422</v>
      </c>
      <c r="O246" t="s">
        <v>1223</v>
      </c>
      <c r="P246" t="s">
        <v>1187</v>
      </c>
      <c r="Q246" t="s">
        <v>1176</v>
      </c>
      <c r="R246" s="52">
        <v>738594</v>
      </c>
      <c r="S246" s="54">
        <v>71451583560</v>
      </c>
    </row>
    <row r="247" spans="1:19" ht="15">
      <c r="A247" s="52">
        <v>244</v>
      </c>
      <c r="B247" t="s">
        <v>1218</v>
      </c>
      <c r="C247" t="s">
        <v>1218</v>
      </c>
      <c r="D247" s="52">
        <v>41652</v>
      </c>
      <c r="E247" t="s">
        <v>925</v>
      </c>
      <c r="F247" t="s">
        <v>1176</v>
      </c>
      <c r="G247" s="53">
        <v>101697271</v>
      </c>
      <c r="H247" t="s">
        <v>41</v>
      </c>
      <c r="I247" t="s">
        <v>454</v>
      </c>
      <c r="J247" s="54">
        <v>386960</v>
      </c>
      <c r="K247" t="s">
        <v>1219</v>
      </c>
      <c r="L247" t="s">
        <v>1280</v>
      </c>
      <c r="M247" t="s">
        <v>1281</v>
      </c>
      <c r="N247" t="s">
        <v>1422</v>
      </c>
      <c r="O247" t="s">
        <v>1223</v>
      </c>
      <c r="P247" t="s">
        <v>1187</v>
      </c>
      <c r="Q247" t="s">
        <v>1176</v>
      </c>
      <c r="R247" s="52">
        <v>738594</v>
      </c>
      <c r="S247" s="54">
        <v>285806334240</v>
      </c>
    </row>
    <row r="248" spans="1:19" ht="15">
      <c r="A248" s="52">
        <v>245</v>
      </c>
      <c r="B248" t="s">
        <v>1218</v>
      </c>
      <c r="C248" t="s">
        <v>1184</v>
      </c>
      <c r="D248" s="52">
        <v>41654</v>
      </c>
      <c r="E248" t="s">
        <v>926</v>
      </c>
      <c r="F248" t="s">
        <v>1176</v>
      </c>
      <c r="G248" s="53">
        <v>101697271</v>
      </c>
      <c r="H248" t="s">
        <v>41</v>
      </c>
      <c r="I248" t="s">
        <v>455</v>
      </c>
      <c r="J248" s="54">
        <v>145110</v>
      </c>
      <c r="K248" t="s">
        <v>1219</v>
      </c>
      <c r="L248" t="s">
        <v>1280</v>
      </c>
      <c r="M248" t="s">
        <v>1281</v>
      </c>
      <c r="N248" t="s">
        <v>1422</v>
      </c>
      <c r="O248" t="s">
        <v>1223</v>
      </c>
      <c r="P248" t="s">
        <v>1187</v>
      </c>
      <c r="Q248" t="s">
        <v>1176</v>
      </c>
      <c r="R248" s="52">
        <v>738594</v>
      </c>
      <c r="S248" s="54">
        <v>107177375340</v>
      </c>
    </row>
    <row r="249" spans="1:19" ht="15">
      <c r="A249" s="52">
        <v>246</v>
      </c>
      <c r="B249" t="s">
        <v>1218</v>
      </c>
      <c r="C249" t="s">
        <v>1184</v>
      </c>
      <c r="D249" s="52">
        <v>41655</v>
      </c>
      <c r="E249" t="s">
        <v>927</v>
      </c>
      <c r="F249" t="s">
        <v>1176</v>
      </c>
      <c r="G249" s="53">
        <v>101697271</v>
      </c>
      <c r="H249" t="s">
        <v>41</v>
      </c>
      <c r="I249" t="s">
        <v>456</v>
      </c>
      <c r="J249" s="54">
        <v>1547840</v>
      </c>
      <c r="K249" t="s">
        <v>1219</v>
      </c>
      <c r="L249" t="s">
        <v>1280</v>
      </c>
      <c r="M249" t="s">
        <v>1281</v>
      </c>
      <c r="N249" t="s">
        <v>1422</v>
      </c>
      <c r="O249" t="s">
        <v>1223</v>
      </c>
      <c r="P249" t="s">
        <v>1187</v>
      </c>
      <c r="Q249" t="s">
        <v>1176</v>
      </c>
      <c r="R249" s="52">
        <v>738594</v>
      </c>
      <c r="S249" s="54">
        <v>1143225336960</v>
      </c>
    </row>
    <row r="250" spans="1:19" ht="15">
      <c r="A250" s="52">
        <v>247</v>
      </c>
      <c r="B250" t="s">
        <v>1218</v>
      </c>
      <c r="C250" t="s">
        <v>1184</v>
      </c>
      <c r="D250" s="52">
        <v>41656</v>
      </c>
      <c r="E250" t="s">
        <v>928</v>
      </c>
      <c r="F250" t="s">
        <v>1176</v>
      </c>
      <c r="G250" s="53">
        <v>101697271</v>
      </c>
      <c r="H250" t="s">
        <v>41</v>
      </c>
      <c r="I250" t="s">
        <v>457</v>
      </c>
      <c r="J250" s="54">
        <v>96740</v>
      </c>
      <c r="K250" t="s">
        <v>1219</v>
      </c>
      <c r="L250" t="s">
        <v>1280</v>
      </c>
      <c r="M250" t="s">
        <v>1281</v>
      </c>
      <c r="N250" t="s">
        <v>1422</v>
      </c>
      <c r="O250" t="s">
        <v>1223</v>
      </c>
      <c r="P250" t="s">
        <v>1187</v>
      </c>
      <c r="Q250" t="s">
        <v>1176</v>
      </c>
      <c r="R250" s="52">
        <v>738594</v>
      </c>
      <c r="S250" s="54">
        <v>71451583560</v>
      </c>
    </row>
    <row r="251" spans="1:19" ht="15">
      <c r="A251" s="52">
        <v>248</v>
      </c>
      <c r="B251" t="s">
        <v>1218</v>
      </c>
      <c r="C251" t="s">
        <v>1218</v>
      </c>
      <c r="D251" s="52">
        <v>41657</v>
      </c>
      <c r="E251" t="s">
        <v>929</v>
      </c>
      <c r="F251" t="s">
        <v>1176</v>
      </c>
      <c r="G251" s="53">
        <v>101697271</v>
      </c>
      <c r="H251" t="s">
        <v>41</v>
      </c>
      <c r="I251" t="s">
        <v>458</v>
      </c>
      <c r="J251" s="54">
        <v>822290</v>
      </c>
      <c r="K251" t="s">
        <v>1219</v>
      </c>
      <c r="L251" t="s">
        <v>1280</v>
      </c>
      <c r="M251" t="s">
        <v>1281</v>
      </c>
      <c r="N251" t="s">
        <v>1422</v>
      </c>
      <c r="O251" t="s">
        <v>1223</v>
      </c>
      <c r="P251" t="s">
        <v>1187</v>
      </c>
      <c r="Q251" t="s">
        <v>1176</v>
      </c>
      <c r="R251" s="52">
        <v>738594</v>
      </c>
      <c r="S251" s="54">
        <v>607338460260</v>
      </c>
    </row>
    <row r="252" spans="1:19" ht="15">
      <c r="A252" s="52">
        <v>249</v>
      </c>
      <c r="B252" t="s">
        <v>1186</v>
      </c>
      <c r="C252" t="s">
        <v>1184</v>
      </c>
      <c r="D252" s="52">
        <v>41658</v>
      </c>
      <c r="E252" t="s">
        <v>930</v>
      </c>
      <c r="F252" t="s">
        <v>1179</v>
      </c>
      <c r="G252" s="53">
        <v>131722504</v>
      </c>
      <c r="H252" t="s">
        <v>91</v>
      </c>
      <c r="I252" t="s">
        <v>459</v>
      </c>
      <c r="J252" s="54">
        <v>82600</v>
      </c>
      <c r="K252" t="s">
        <v>1219</v>
      </c>
      <c r="L252" t="s">
        <v>1225</v>
      </c>
      <c r="M252" t="s">
        <v>1226</v>
      </c>
      <c r="N252" t="s">
        <v>1423</v>
      </c>
      <c r="O252" t="s">
        <v>1223</v>
      </c>
      <c r="P252" t="s">
        <v>1193</v>
      </c>
      <c r="Q252" t="s">
        <v>1179</v>
      </c>
      <c r="R252" s="52">
        <v>4</v>
      </c>
      <c r="S252" s="54">
        <v>330400</v>
      </c>
    </row>
    <row r="253" spans="1:19" ht="15">
      <c r="A253" s="52">
        <v>250</v>
      </c>
      <c r="B253" t="s">
        <v>1186</v>
      </c>
      <c r="C253" t="s">
        <v>1184</v>
      </c>
      <c r="D253" s="52">
        <v>41660</v>
      </c>
      <c r="E253" t="s">
        <v>931</v>
      </c>
      <c r="F253" t="s">
        <v>1178</v>
      </c>
      <c r="G253" s="53">
        <v>132667506</v>
      </c>
      <c r="H253" t="s">
        <v>94</v>
      </c>
      <c r="I253" t="s">
        <v>460</v>
      </c>
      <c r="J253" s="54">
        <v>59000</v>
      </c>
      <c r="K253" t="s">
        <v>1219</v>
      </c>
      <c r="L253" t="s">
        <v>1225</v>
      </c>
      <c r="M253" t="s">
        <v>1226</v>
      </c>
      <c r="N253" t="s">
        <v>1424</v>
      </c>
      <c r="O253" t="s">
        <v>1223</v>
      </c>
      <c r="P253" t="s">
        <v>1193</v>
      </c>
      <c r="Q253" t="s">
        <v>1178</v>
      </c>
      <c r="R253" s="52">
        <v>4</v>
      </c>
      <c r="S253" s="54">
        <v>236000</v>
      </c>
    </row>
    <row r="254" spans="1:19" ht="15">
      <c r="A254" s="52">
        <v>251</v>
      </c>
      <c r="B254" t="s">
        <v>1218</v>
      </c>
      <c r="C254" t="s">
        <v>1184</v>
      </c>
      <c r="D254" s="52">
        <v>41662</v>
      </c>
      <c r="E254" t="s">
        <v>932</v>
      </c>
      <c r="F254" t="s">
        <v>1176</v>
      </c>
      <c r="G254" s="53">
        <v>101697271</v>
      </c>
      <c r="H254" t="s">
        <v>41</v>
      </c>
      <c r="I254" t="s">
        <v>461</v>
      </c>
      <c r="J254" s="54">
        <v>48370</v>
      </c>
      <c r="K254" t="s">
        <v>1219</v>
      </c>
      <c r="L254" t="s">
        <v>1280</v>
      </c>
      <c r="M254" t="s">
        <v>1281</v>
      </c>
      <c r="N254" t="s">
        <v>1422</v>
      </c>
      <c r="O254" t="s">
        <v>1223</v>
      </c>
      <c r="P254" t="s">
        <v>1187</v>
      </c>
      <c r="Q254" t="s">
        <v>1176</v>
      </c>
      <c r="R254" s="52">
        <v>738594</v>
      </c>
      <c r="S254" s="54">
        <v>35725791780</v>
      </c>
    </row>
    <row r="255" spans="1:19" ht="15">
      <c r="A255" s="52">
        <v>252</v>
      </c>
      <c r="B255" t="s">
        <v>1218</v>
      </c>
      <c r="C255" t="s">
        <v>1184</v>
      </c>
      <c r="D255" s="52">
        <v>41663</v>
      </c>
      <c r="E255" t="s">
        <v>933</v>
      </c>
      <c r="F255" t="s">
        <v>1176</v>
      </c>
      <c r="G255" s="53">
        <v>101697271</v>
      </c>
      <c r="H255" t="s">
        <v>41</v>
      </c>
      <c r="I255" t="s">
        <v>462</v>
      </c>
      <c r="J255" s="54">
        <v>628810</v>
      </c>
      <c r="K255" t="s">
        <v>1219</v>
      </c>
      <c r="L255" t="s">
        <v>1280</v>
      </c>
      <c r="M255" t="s">
        <v>1281</v>
      </c>
      <c r="N255" t="s">
        <v>1422</v>
      </c>
      <c r="O255" t="s">
        <v>1223</v>
      </c>
      <c r="P255" t="s">
        <v>1187</v>
      </c>
      <c r="Q255" t="s">
        <v>1176</v>
      </c>
      <c r="R255" s="52">
        <v>738594</v>
      </c>
      <c r="S255" s="54">
        <v>464435293140</v>
      </c>
    </row>
    <row r="256" spans="1:19" ht="15">
      <c r="A256" s="52">
        <v>253</v>
      </c>
      <c r="B256" t="s">
        <v>1186</v>
      </c>
      <c r="C256" t="s">
        <v>1218</v>
      </c>
      <c r="D256" s="52">
        <v>41664</v>
      </c>
      <c r="E256" t="s">
        <v>934</v>
      </c>
      <c r="F256" t="s">
        <v>1178</v>
      </c>
      <c r="G256" s="53">
        <v>103031692</v>
      </c>
      <c r="H256" t="s">
        <v>84</v>
      </c>
      <c r="I256" t="s">
        <v>463</v>
      </c>
      <c r="J256" s="54">
        <v>88500</v>
      </c>
      <c r="K256" t="s">
        <v>1219</v>
      </c>
      <c r="L256" t="s">
        <v>1225</v>
      </c>
      <c r="M256" t="s">
        <v>1226</v>
      </c>
      <c r="N256" t="s">
        <v>1425</v>
      </c>
      <c r="O256" t="s">
        <v>1223</v>
      </c>
      <c r="P256" t="s">
        <v>1193</v>
      </c>
      <c r="Q256" t="s">
        <v>1178</v>
      </c>
      <c r="R256" s="52">
        <v>4</v>
      </c>
      <c r="S256" s="54">
        <v>354000</v>
      </c>
    </row>
    <row r="257" spans="1:19" ht="15">
      <c r="A257" s="52">
        <v>254</v>
      </c>
      <c r="B257" t="s">
        <v>1218</v>
      </c>
      <c r="C257" t="s">
        <v>1184</v>
      </c>
      <c r="D257" s="52">
        <v>41665</v>
      </c>
      <c r="E257" t="s">
        <v>935</v>
      </c>
      <c r="F257" t="s">
        <v>1176</v>
      </c>
      <c r="G257" s="53">
        <v>101697271</v>
      </c>
      <c r="H257" t="s">
        <v>41</v>
      </c>
      <c r="I257" t="s">
        <v>464</v>
      </c>
      <c r="J257" s="54">
        <v>241850</v>
      </c>
      <c r="K257" t="s">
        <v>1219</v>
      </c>
      <c r="L257" t="s">
        <v>1280</v>
      </c>
      <c r="M257" t="s">
        <v>1281</v>
      </c>
      <c r="N257" t="s">
        <v>1422</v>
      </c>
      <c r="O257" t="s">
        <v>1223</v>
      </c>
      <c r="P257" t="s">
        <v>1187</v>
      </c>
      <c r="Q257" t="s">
        <v>1176</v>
      </c>
      <c r="R257" s="52">
        <v>738594</v>
      </c>
      <c r="S257" s="54">
        <v>178628958900</v>
      </c>
    </row>
    <row r="258" spans="1:19" ht="15">
      <c r="A258" s="52">
        <v>255</v>
      </c>
      <c r="B258" t="s">
        <v>1218</v>
      </c>
      <c r="C258" t="s">
        <v>1184</v>
      </c>
      <c r="D258" s="52">
        <v>41666</v>
      </c>
      <c r="E258" t="s">
        <v>936</v>
      </c>
      <c r="F258" t="s">
        <v>1178</v>
      </c>
      <c r="G258" s="53">
        <v>401504529</v>
      </c>
      <c r="H258" t="s">
        <v>173</v>
      </c>
      <c r="I258" t="s">
        <v>465</v>
      </c>
      <c r="J258" s="54">
        <v>23400</v>
      </c>
      <c r="K258" t="s">
        <v>1219</v>
      </c>
      <c r="L258" t="s">
        <v>1280</v>
      </c>
      <c r="M258" t="s">
        <v>1281</v>
      </c>
      <c r="N258" t="s">
        <v>1426</v>
      </c>
      <c r="O258" t="s">
        <v>1223</v>
      </c>
      <c r="P258" t="s">
        <v>1172</v>
      </c>
      <c r="Q258" t="s">
        <v>1178</v>
      </c>
      <c r="R258" s="52">
        <v>738593</v>
      </c>
      <c r="S258" s="54">
        <v>17283076200</v>
      </c>
    </row>
    <row r="259" spans="1:19" ht="15">
      <c r="A259" s="52">
        <v>256</v>
      </c>
      <c r="B259" t="s">
        <v>1218</v>
      </c>
      <c r="C259" t="s">
        <v>1184</v>
      </c>
      <c r="D259" s="52">
        <v>41667</v>
      </c>
      <c r="E259" t="s">
        <v>937</v>
      </c>
      <c r="F259" t="s">
        <v>1176</v>
      </c>
      <c r="G259" s="53">
        <v>101697271</v>
      </c>
      <c r="H259" t="s">
        <v>41</v>
      </c>
      <c r="I259" t="s">
        <v>466</v>
      </c>
      <c r="J259" s="54">
        <v>145110</v>
      </c>
      <c r="K259" t="s">
        <v>1219</v>
      </c>
      <c r="L259" t="s">
        <v>1280</v>
      </c>
      <c r="M259" t="s">
        <v>1281</v>
      </c>
      <c r="N259" t="s">
        <v>1422</v>
      </c>
      <c r="O259" t="s">
        <v>1223</v>
      </c>
      <c r="P259" t="s">
        <v>1187</v>
      </c>
      <c r="Q259" t="s">
        <v>1176</v>
      </c>
      <c r="R259" s="52">
        <v>738594</v>
      </c>
      <c r="S259" s="54">
        <v>107177375340</v>
      </c>
    </row>
    <row r="260" spans="1:19" ht="15">
      <c r="A260" s="52">
        <v>257</v>
      </c>
      <c r="B260" t="s">
        <v>1218</v>
      </c>
      <c r="C260" t="s">
        <v>1184</v>
      </c>
      <c r="D260" s="52">
        <v>41668</v>
      </c>
      <c r="E260" t="s">
        <v>938</v>
      </c>
      <c r="F260" t="s">
        <v>1176</v>
      </c>
      <c r="G260" s="53">
        <v>101697271</v>
      </c>
      <c r="H260" t="s">
        <v>41</v>
      </c>
      <c r="I260" t="s">
        <v>467</v>
      </c>
      <c r="J260" s="54">
        <v>212828</v>
      </c>
      <c r="K260" t="s">
        <v>1219</v>
      </c>
      <c r="L260" t="s">
        <v>1280</v>
      </c>
      <c r="M260" t="s">
        <v>1281</v>
      </c>
      <c r="N260" t="s">
        <v>1422</v>
      </c>
      <c r="O260" t="s">
        <v>1223</v>
      </c>
      <c r="P260" t="s">
        <v>1187</v>
      </c>
      <c r="Q260" t="s">
        <v>1176</v>
      </c>
      <c r="R260" s="52">
        <v>738594</v>
      </c>
      <c r="S260" s="54">
        <v>157193483832</v>
      </c>
    </row>
    <row r="261" spans="1:19" ht="15">
      <c r="A261" s="52">
        <v>258</v>
      </c>
      <c r="B261" t="s">
        <v>1218</v>
      </c>
      <c r="C261" t="s">
        <v>1184</v>
      </c>
      <c r="D261" s="52">
        <v>41669</v>
      </c>
      <c r="E261" t="s">
        <v>939</v>
      </c>
      <c r="F261" t="s">
        <v>1176</v>
      </c>
      <c r="G261" s="53">
        <v>101697271</v>
      </c>
      <c r="H261" t="s">
        <v>41</v>
      </c>
      <c r="I261" t="s">
        <v>468</v>
      </c>
      <c r="J261" s="54">
        <v>48370</v>
      </c>
      <c r="K261" t="s">
        <v>1219</v>
      </c>
      <c r="L261" t="s">
        <v>1280</v>
      </c>
      <c r="M261" t="s">
        <v>1281</v>
      </c>
      <c r="N261" t="s">
        <v>1422</v>
      </c>
      <c r="O261" t="s">
        <v>1223</v>
      </c>
      <c r="P261" t="s">
        <v>1187</v>
      </c>
      <c r="Q261" t="s">
        <v>1176</v>
      </c>
      <c r="R261" s="52">
        <v>738594</v>
      </c>
      <c r="S261" s="54">
        <v>35725791780</v>
      </c>
    </row>
    <row r="262" spans="1:19" ht="15">
      <c r="A262" s="52">
        <v>259</v>
      </c>
      <c r="B262" t="s">
        <v>1218</v>
      </c>
      <c r="C262" t="s">
        <v>1184</v>
      </c>
      <c r="D262" s="52">
        <v>41672</v>
      </c>
      <c r="E262" t="s">
        <v>940</v>
      </c>
      <c r="F262" t="s">
        <v>1176</v>
      </c>
      <c r="G262" s="53">
        <v>101697271</v>
      </c>
      <c r="H262" t="s">
        <v>41</v>
      </c>
      <c r="I262" t="s">
        <v>469</v>
      </c>
      <c r="J262" s="54">
        <v>96740</v>
      </c>
      <c r="K262" t="s">
        <v>1219</v>
      </c>
      <c r="L262" t="s">
        <v>1280</v>
      </c>
      <c r="M262" t="s">
        <v>1281</v>
      </c>
      <c r="N262" t="s">
        <v>1422</v>
      </c>
      <c r="O262" t="s">
        <v>1223</v>
      </c>
      <c r="P262" t="s">
        <v>1187</v>
      </c>
      <c r="Q262" t="s">
        <v>1176</v>
      </c>
      <c r="R262" s="52">
        <v>738594</v>
      </c>
      <c r="S262" s="54">
        <v>71451583560</v>
      </c>
    </row>
    <row r="263" spans="1:19" ht="15">
      <c r="A263" s="52">
        <v>260</v>
      </c>
      <c r="B263" t="s">
        <v>1186</v>
      </c>
      <c r="C263" t="s">
        <v>1184</v>
      </c>
      <c r="D263" s="52">
        <v>41673</v>
      </c>
      <c r="E263" t="s">
        <v>119</v>
      </c>
      <c r="F263" t="s">
        <v>1182</v>
      </c>
      <c r="G263" s="53">
        <v>131578667</v>
      </c>
      <c r="H263" t="s">
        <v>163</v>
      </c>
      <c r="I263" t="s">
        <v>470</v>
      </c>
      <c r="J263" s="54">
        <v>88500</v>
      </c>
      <c r="K263" t="s">
        <v>1219</v>
      </c>
      <c r="L263" t="s">
        <v>1225</v>
      </c>
      <c r="M263" t="s">
        <v>1226</v>
      </c>
      <c r="N263" t="s">
        <v>1427</v>
      </c>
      <c r="O263" t="s">
        <v>1223</v>
      </c>
      <c r="P263" t="s">
        <v>1193</v>
      </c>
      <c r="Q263" t="s">
        <v>1182</v>
      </c>
      <c r="R263" s="52">
        <v>4</v>
      </c>
      <c r="S263" s="54">
        <v>354000</v>
      </c>
    </row>
    <row r="264" spans="1:19" ht="15">
      <c r="A264" s="52">
        <v>261</v>
      </c>
      <c r="B264" t="s">
        <v>1218</v>
      </c>
      <c r="C264" t="s">
        <v>1184</v>
      </c>
      <c r="D264" s="52">
        <v>41674</v>
      </c>
      <c r="E264" t="s">
        <v>941</v>
      </c>
      <c r="F264" t="s">
        <v>1176</v>
      </c>
      <c r="G264" s="53">
        <v>101697271</v>
      </c>
      <c r="H264" t="s">
        <v>41</v>
      </c>
      <c r="I264" t="s">
        <v>471</v>
      </c>
      <c r="J264" s="54">
        <v>290220</v>
      </c>
      <c r="K264" t="s">
        <v>1219</v>
      </c>
      <c r="L264" t="s">
        <v>1280</v>
      </c>
      <c r="M264" t="s">
        <v>1281</v>
      </c>
      <c r="N264" t="s">
        <v>1422</v>
      </c>
      <c r="O264" t="s">
        <v>1223</v>
      </c>
      <c r="P264" t="s">
        <v>1187</v>
      </c>
      <c r="Q264" t="s">
        <v>1176</v>
      </c>
      <c r="R264" s="52">
        <v>738594</v>
      </c>
      <c r="S264" s="54">
        <v>214354750680</v>
      </c>
    </row>
    <row r="265" spans="1:19" ht="15">
      <c r="A265" s="52">
        <v>262</v>
      </c>
      <c r="B265" t="s">
        <v>1218</v>
      </c>
      <c r="C265" t="s">
        <v>1184</v>
      </c>
      <c r="D265" s="52">
        <v>41676</v>
      </c>
      <c r="E265" t="s">
        <v>942</v>
      </c>
      <c r="F265" t="s">
        <v>1176</v>
      </c>
      <c r="G265" s="53">
        <v>101697271</v>
      </c>
      <c r="H265" t="s">
        <v>41</v>
      </c>
      <c r="I265" t="s">
        <v>472</v>
      </c>
      <c r="J265" s="54">
        <v>19348</v>
      </c>
      <c r="K265" t="s">
        <v>1219</v>
      </c>
      <c r="L265" t="s">
        <v>1280</v>
      </c>
      <c r="M265" t="s">
        <v>1281</v>
      </c>
      <c r="N265" t="s">
        <v>1422</v>
      </c>
      <c r="O265" t="s">
        <v>1223</v>
      </c>
      <c r="P265" t="s">
        <v>1187</v>
      </c>
      <c r="Q265" t="s">
        <v>1176</v>
      </c>
      <c r="R265" s="52">
        <v>738594</v>
      </c>
      <c r="S265" s="54">
        <v>14290316712</v>
      </c>
    </row>
    <row r="266" spans="1:19" ht="15">
      <c r="A266" s="52">
        <v>263</v>
      </c>
      <c r="B266" t="s">
        <v>1218</v>
      </c>
      <c r="C266" t="s">
        <v>1184</v>
      </c>
      <c r="D266" s="52">
        <v>41677</v>
      </c>
      <c r="E266" t="s">
        <v>943</v>
      </c>
      <c r="F266" t="s">
        <v>1176</v>
      </c>
      <c r="G266" s="53">
        <v>101697271</v>
      </c>
      <c r="H266" t="s">
        <v>41</v>
      </c>
      <c r="I266" t="s">
        <v>473</v>
      </c>
      <c r="J266" s="54">
        <v>193480</v>
      </c>
      <c r="K266" t="s">
        <v>1219</v>
      </c>
      <c r="L266" t="s">
        <v>1280</v>
      </c>
      <c r="M266" t="s">
        <v>1281</v>
      </c>
      <c r="N266" t="s">
        <v>1422</v>
      </c>
      <c r="O266" t="s">
        <v>1223</v>
      </c>
      <c r="P266" t="s">
        <v>1187</v>
      </c>
      <c r="Q266" t="s">
        <v>1176</v>
      </c>
      <c r="R266" s="52">
        <v>738594</v>
      </c>
      <c r="S266" s="54">
        <v>142903167120</v>
      </c>
    </row>
    <row r="267" spans="1:19" ht="15">
      <c r="A267" s="52">
        <v>264</v>
      </c>
      <c r="B267" t="s">
        <v>1218</v>
      </c>
      <c r="C267" t="s">
        <v>1184</v>
      </c>
      <c r="D267" s="52">
        <v>41678</v>
      </c>
      <c r="E267" t="s">
        <v>944</v>
      </c>
      <c r="F267" t="s">
        <v>1176</v>
      </c>
      <c r="G267" s="53">
        <v>101697271</v>
      </c>
      <c r="H267" t="s">
        <v>41</v>
      </c>
      <c r="I267" t="s">
        <v>474</v>
      </c>
      <c r="J267" s="54">
        <v>48370</v>
      </c>
      <c r="K267" t="s">
        <v>1219</v>
      </c>
      <c r="L267" t="s">
        <v>1280</v>
      </c>
      <c r="M267" t="s">
        <v>1281</v>
      </c>
      <c r="N267" t="s">
        <v>1422</v>
      </c>
      <c r="O267" t="s">
        <v>1223</v>
      </c>
      <c r="P267" t="s">
        <v>1187</v>
      </c>
      <c r="Q267" t="s">
        <v>1176</v>
      </c>
      <c r="R267" s="52">
        <v>738594</v>
      </c>
      <c r="S267" s="54">
        <v>35725791780</v>
      </c>
    </row>
    <row r="268" spans="1:19" ht="15">
      <c r="A268" s="52">
        <v>265</v>
      </c>
      <c r="B268" t="s">
        <v>1218</v>
      </c>
      <c r="C268" t="s">
        <v>1184</v>
      </c>
      <c r="D268" s="52">
        <v>41679</v>
      </c>
      <c r="E268" t="s">
        <v>945</v>
      </c>
      <c r="F268" t="s">
        <v>1176</v>
      </c>
      <c r="G268" s="53">
        <v>101697271</v>
      </c>
      <c r="H268" t="s">
        <v>41</v>
      </c>
      <c r="I268" t="s">
        <v>475</v>
      </c>
      <c r="J268" s="54">
        <v>48370</v>
      </c>
      <c r="K268" t="s">
        <v>1219</v>
      </c>
      <c r="L268" t="s">
        <v>1280</v>
      </c>
      <c r="M268" t="s">
        <v>1281</v>
      </c>
      <c r="N268" t="s">
        <v>1422</v>
      </c>
      <c r="O268" t="s">
        <v>1223</v>
      </c>
      <c r="P268" t="s">
        <v>1187</v>
      </c>
      <c r="Q268" t="s">
        <v>1176</v>
      </c>
      <c r="R268" s="52">
        <v>738594</v>
      </c>
      <c r="S268" s="54">
        <v>35725791780</v>
      </c>
    </row>
    <row r="269" spans="1:19" ht="15">
      <c r="A269" s="52">
        <v>266</v>
      </c>
      <c r="B269" t="s">
        <v>1218</v>
      </c>
      <c r="C269" t="s">
        <v>1218</v>
      </c>
      <c r="D269" s="52">
        <v>41680</v>
      </c>
      <c r="E269" t="s">
        <v>946</v>
      </c>
      <c r="F269" t="s">
        <v>1176</v>
      </c>
      <c r="G269" s="53">
        <v>101697271</v>
      </c>
      <c r="H269" t="s">
        <v>41</v>
      </c>
      <c r="I269" t="s">
        <v>476</v>
      </c>
      <c r="J269" s="54">
        <v>96740</v>
      </c>
      <c r="K269" t="s">
        <v>1219</v>
      </c>
      <c r="L269" t="s">
        <v>1280</v>
      </c>
      <c r="M269" t="s">
        <v>1281</v>
      </c>
      <c r="N269" t="s">
        <v>1422</v>
      </c>
      <c r="O269" t="s">
        <v>1223</v>
      </c>
      <c r="P269" t="s">
        <v>1187</v>
      </c>
      <c r="Q269" t="s">
        <v>1176</v>
      </c>
      <c r="R269" s="52">
        <v>738594</v>
      </c>
      <c r="S269" s="54">
        <v>71451583560</v>
      </c>
    </row>
    <row r="270" spans="1:19" ht="15">
      <c r="A270" s="52">
        <v>267</v>
      </c>
      <c r="B270" t="s">
        <v>1218</v>
      </c>
      <c r="C270" t="s">
        <v>1184</v>
      </c>
      <c r="D270" s="52">
        <v>41681</v>
      </c>
      <c r="E270" t="s">
        <v>947</v>
      </c>
      <c r="F270" t="s">
        <v>1176</v>
      </c>
      <c r="G270" s="53">
        <v>101697271</v>
      </c>
      <c r="H270" t="s">
        <v>41</v>
      </c>
      <c r="I270" t="s">
        <v>477</v>
      </c>
      <c r="J270" s="54">
        <v>48370</v>
      </c>
      <c r="K270" t="s">
        <v>1219</v>
      </c>
      <c r="L270" t="s">
        <v>1280</v>
      </c>
      <c r="M270" t="s">
        <v>1281</v>
      </c>
      <c r="N270" t="s">
        <v>1422</v>
      </c>
      <c r="O270" t="s">
        <v>1223</v>
      </c>
      <c r="P270" t="s">
        <v>1187</v>
      </c>
      <c r="Q270" t="s">
        <v>1176</v>
      </c>
      <c r="R270" s="52">
        <v>738594</v>
      </c>
      <c r="S270" s="54">
        <v>35725791780</v>
      </c>
    </row>
    <row r="271" spans="1:19" ht="15">
      <c r="A271" s="52">
        <v>268</v>
      </c>
      <c r="B271" t="s">
        <v>1218</v>
      </c>
      <c r="C271" t="s">
        <v>1184</v>
      </c>
      <c r="D271" s="52">
        <v>41682</v>
      </c>
      <c r="E271" t="s">
        <v>948</v>
      </c>
      <c r="F271" t="s">
        <v>1176</v>
      </c>
      <c r="G271" s="53">
        <v>101697271</v>
      </c>
      <c r="H271" t="s">
        <v>41</v>
      </c>
      <c r="I271" t="s">
        <v>478</v>
      </c>
      <c r="J271" s="54">
        <v>145110</v>
      </c>
      <c r="K271" t="s">
        <v>1219</v>
      </c>
      <c r="L271" t="s">
        <v>1280</v>
      </c>
      <c r="M271" t="s">
        <v>1281</v>
      </c>
      <c r="N271" t="s">
        <v>1422</v>
      </c>
      <c r="O271" t="s">
        <v>1223</v>
      </c>
      <c r="P271" t="s">
        <v>1187</v>
      </c>
      <c r="Q271" t="s">
        <v>1176</v>
      </c>
      <c r="R271" s="52">
        <v>738594</v>
      </c>
      <c r="S271" s="54">
        <v>107177375340</v>
      </c>
    </row>
    <row r="272" spans="1:19" ht="15">
      <c r="A272" s="52">
        <v>269</v>
      </c>
      <c r="B272" t="s">
        <v>1218</v>
      </c>
      <c r="C272" t="s">
        <v>1184</v>
      </c>
      <c r="D272" s="52">
        <v>41683</v>
      </c>
      <c r="E272" t="s">
        <v>949</v>
      </c>
      <c r="F272" t="s">
        <v>1176</v>
      </c>
      <c r="G272" s="53">
        <v>101697271</v>
      </c>
      <c r="H272" t="s">
        <v>41</v>
      </c>
      <c r="I272" t="s">
        <v>479</v>
      </c>
      <c r="J272" s="54">
        <v>24185</v>
      </c>
      <c r="K272" t="s">
        <v>1219</v>
      </c>
      <c r="L272" t="s">
        <v>1280</v>
      </c>
      <c r="M272" t="s">
        <v>1281</v>
      </c>
      <c r="N272" t="s">
        <v>1422</v>
      </c>
      <c r="O272" t="s">
        <v>1223</v>
      </c>
      <c r="P272" t="s">
        <v>1187</v>
      </c>
      <c r="Q272" t="s">
        <v>1176</v>
      </c>
      <c r="R272" s="52">
        <v>738594</v>
      </c>
      <c r="S272" s="54">
        <v>17862895890</v>
      </c>
    </row>
    <row r="273" spans="1:19" ht="15">
      <c r="A273" s="52">
        <v>270</v>
      </c>
      <c r="B273" t="s">
        <v>1218</v>
      </c>
      <c r="C273" t="s">
        <v>1184</v>
      </c>
      <c r="D273" s="52">
        <v>41684</v>
      </c>
      <c r="E273" t="s">
        <v>950</v>
      </c>
      <c r="F273" t="s">
        <v>1176</v>
      </c>
      <c r="G273" s="53">
        <v>101697271</v>
      </c>
      <c r="H273" t="s">
        <v>41</v>
      </c>
      <c r="I273" t="s">
        <v>480</v>
      </c>
      <c r="J273" s="54">
        <v>386960</v>
      </c>
      <c r="K273" t="s">
        <v>1219</v>
      </c>
      <c r="L273" t="s">
        <v>1280</v>
      </c>
      <c r="M273" t="s">
        <v>1281</v>
      </c>
      <c r="N273" t="s">
        <v>1422</v>
      </c>
      <c r="O273" t="s">
        <v>1223</v>
      </c>
      <c r="P273" t="s">
        <v>1187</v>
      </c>
      <c r="Q273" t="s">
        <v>1176</v>
      </c>
      <c r="R273" s="52">
        <v>738594</v>
      </c>
      <c r="S273" s="54">
        <v>285806334240</v>
      </c>
    </row>
    <row r="274" spans="1:19" ht="15">
      <c r="A274" s="52">
        <v>271</v>
      </c>
      <c r="B274" t="s">
        <v>1218</v>
      </c>
      <c r="C274" t="s">
        <v>1184</v>
      </c>
      <c r="D274" s="52">
        <v>41685</v>
      </c>
      <c r="E274" t="s">
        <v>951</v>
      </c>
      <c r="F274" t="s">
        <v>1176</v>
      </c>
      <c r="G274" s="53">
        <v>101697271</v>
      </c>
      <c r="H274" t="s">
        <v>41</v>
      </c>
      <c r="I274" t="s">
        <v>481</v>
      </c>
      <c r="J274" s="54">
        <v>145110</v>
      </c>
      <c r="K274" t="s">
        <v>1219</v>
      </c>
      <c r="L274" t="s">
        <v>1280</v>
      </c>
      <c r="M274" t="s">
        <v>1281</v>
      </c>
      <c r="N274" t="s">
        <v>1422</v>
      </c>
      <c r="O274" t="s">
        <v>1223</v>
      </c>
      <c r="P274" t="s">
        <v>1187</v>
      </c>
      <c r="Q274" t="s">
        <v>1176</v>
      </c>
      <c r="R274" s="52">
        <v>738594</v>
      </c>
      <c r="S274" s="54">
        <v>107177375340</v>
      </c>
    </row>
    <row r="275" spans="1:19" ht="15">
      <c r="A275" s="52">
        <v>272</v>
      </c>
      <c r="B275" t="s">
        <v>1218</v>
      </c>
      <c r="C275" t="s">
        <v>1184</v>
      </c>
      <c r="D275" s="52">
        <v>41687</v>
      </c>
      <c r="E275" t="s">
        <v>952</v>
      </c>
      <c r="F275" t="s">
        <v>1176</v>
      </c>
      <c r="G275" s="53">
        <v>101697271</v>
      </c>
      <c r="H275" t="s">
        <v>41</v>
      </c>
      <c r="I275" t="s">
        <v>482</v>
      </c>
      <c r="J275" s="54">
        <v>483700</v>
      </c>
      <c r="K275" t="s">
        <v>1219</v>
      </c>
      <c r="L275" t="s">
        <v>1280</v>
      </c>
      <c r="M275" t="s">
        <v>1281</v>
      </c>
      <c r="N275" t="s">
        <v>1422</v>
      </c>
      <c r="O275" t="s">
        <v>1223</v>
      </c>
      <c r="P275" t="s">
        <v>1187</v>
      </c>
      <c r="Q275" t="s">
        <v>1176</v>
      </c>
      <c r="R275" s="52">
        <v>738594</v>
      </c>
      <c r="S275" s="54">
        <v>357257917800</v>
      </c>
    </row>
    <row r="276" spans="1:19" ht="15">
      <c r="A276" s="52">
        <v>273</v>
      </c>
      <c r="B276" t="s">
        <v>1218</v>
      </c>
      <c r="C276" t="s">
        <v>1184</v>
      </c>
      <c r="D276" s="52">
        <v>41688</v>
      </c>
      <c r="E276" t="s">
        <v>953</v>
      </c>
      <c r="F276" t="s">
        <v>1176</v>
      </c>
      <c r="G276" s="53">
        <v>101697271</v>
      </c>
      <c r="H276" t="s">
        <v>41</v>
      </c>
      <c r="I276" t="s">
        <v>483</v>
      </c>
      <c r="J276" s="54">
        <v>19348</v>
      </c>
      <c r="K276" t="s">
        <v>1219</v>
      </c>
      <c r="L276" t="s">
        <v>1280</v>
      </c>
      <c r="M276" t="s">
        <v>1281</v>
      </c>
      <c r="N276" t="s">
        <v>1422</v>
      </c>
      <c r="O276" t="s">
        <v>1223</v>
      </c>
      <c r="P276" t="s">
        <v>1187</v>
      </c>
      <c r="Q276" t="s">
        <v>1176</v>
      </c>
      <c r="R276" s="52">
        <v>738594</v>
      </c>
      <c r="S276" s="54">
        <v>14290316712</v>
      </c>
    </row>
    <row r="277" spans="1:19" ht="15">
      <c r="A277" s="52">
        <v>274</v>
      </c>
      <c r="B277" t="s">
        <v>1218</v>
      </c>
      <c r="C277" t="s">
        <v>1218</v>
      </c>
      <c r="D277" s="52">
        <v>41689</v>
      </c>
      <c r="E277" t="s">
        <v>954</v>
      </c>
      <c r="F277" t="s">
        <v>1176</v>
      </c>
      <c r="G277" s="53">
        <v>101697271</v>
      </c>
      <c r="H277" t="s">
        <v>41</v>
      </c>
      <c r="I277" t="s">
        <v>484</v>
      </c>
      <c r="J277" s="54">
        <v>48370</v>
      </c>
      <c r="K277" t="s">
        <v>1219</v>
      </c>
      <c r="L277" t="s">
        <v>1280</v>
      </c>
      <c r="M277" t="s">
        <v>1281</v>
      </c>
      <c r="N277" t="s">
        <v>1422</v>
      </c>
      <c r="O277" t="s">
        <v>1223</v>
      </c>
      <c r="P277" t="s">
        <v>1187</v>
      </c>
      <c r="Q277" t="s">
        <v>1176</v>
      </c>
      <c r="R277" s="52">
        <v>738594</v>
      </c>
      <c r="S277" s="54">
        <v>35725791780</v>
      </c>
    </row>
    <row r="278" spans="1:19" ht="15">
      <c r="A278" s="52">
        <v>275</v>
      </c>
      <c r="B278" t="s">
        <v>1218</v>
      </c>
      <c r="C278" t="s">
        <v>1184</v>
      </c>
      <c r="D278" s="52">
        <v>41690</v>
      </c>
      <c r="E278" t="s">
        <v>955</v>
      </c>
      <c r="F278" t="s">
        <v>1176</v>
      </c>
      <c r="G278" s="53">
        <v>101697271</v>
      </c>
      <c r="H278" t="s">
        <v>41</v>
      </c>
      <c r="I278" t="s">
        <v>485</v>
      </c>
      <c r="J278" s="54">
        <v>48370</v>
      </c>
      <c r="K278" t="s">
        <v>1219</v>
      </c>
      <c r="L278" t="s">
        <v>1280</v>
      </c>
      <c r="M278" t="s">
        <v>1281</v>
      </c>
      <c r="N278" t="s">
        <v>1422</v>
      </c>
      <c r="O278" t="s">
        <v>1223</v>
      </c>
      <c r="P278" t="s">
        <v>1187</v>
      </c>
      <c r="Q278" t="s">
        <v>1176</v>
      </c>
      <c r="R278" s="52">
        <v>738594</v>
      </c>
      <c r="S278" s="54">
        <v>35725791780</v>
      </c>
    </row>
    <row r="279" spans="1:19" ht="15">
      <c r="A279" s="52">
        <v>276</v>
      </c>
      <c r="B279" t="s">
        <v>1218</v>
      </c>
      <c r="C279" t="s">
        <v>1184</v>
      </c>
      <c r="D279" s="52">
        <v>41691</v>
      </c>
      <c r="E279" t="s">
        <v>956</v>
      </c>
      <c r="F279" t="s">
        <v>1176</v>
      </c>
      <c r="G279" s="53">
        <v>101697271</v>
      </c>
      <c r="H279" t="s">
        <v>41</v>
      </c>
      <c r="I279" t="s">
        <v>486</v>
      </c>
      <c r="J279" s="54">
        <v>96740</v>
      </c>
      <c r="K279" t="s">
        <v>1219</v>
      </c>
      <c r="L279" t="s">
        <v>1280</v>
      </c>
      <c r="M279" t="s">
        <v>1281</v>
      </c>
      <c r="N279" t="s">
        <v>1422</v>
      </c>
      <c r="O279" t="s">
        <v>1223</v>
      </c>
      <c r="P279" t="s">
        <v>1187</v>
      </c>
      <c r="Q279" t="s">
        <v>1176</v>
      </c>
      <c r="R279" s="52">
        <v>738594</v>
      </c>
      <c r="S279" s="54">
        <v>71451583560</v>
      </c>
    </row>
    <row r="280" spans="1:19" ht="15">
      <c r="A280" s="52">
        <v>277</v>
      </c>
      <c r="B280" t="s">
        <v>1218</v>
      </c>
      <c r="C280" t="s">
        <v>1184</v>
      </c>
      <c r="D280" s="52">
        <v>41692</v>
      </c>
      <c r="E280" t="s">
        <v>957</v>
      </c>
      <c r="F280" t="s">
        <v>1176</v>
      </c>
      <c r="G280" s="53">
        <v>101697271</v>
      </c>
      <c r="H280" t="s">
        <v>41</v>
      </c>
      <c r="I280" t="s">
        <v>487</v>
      </c>
      <c r="J280" s="54">
        <v>338590</v>
      </c>
      <c r="K280" t="s">
        <v>1219</v>
      </c>
      <c r="L280" t="s">
        <v>1280</v>
      </c>
      <c r="M280" t="s">
        <v>1281</v>
      </c>
      <c r="N280" t="s">
        <v>1422</v>
      </c>
      <c r="O280" t="s">
        <v>1223</v>
      </c>
      <c r="P280" t="s">
        <v>1187</v>
      </c>
      <c r="Q280" t="s">
        <v>1176</v>
      </c>
      <c r="R280" s="52">
        <v>738594</v>
      </c>
      <c r="S280" s="54">
        <v>250080542460</v>
      </c>
    </row>
    <row r="281" spans="1:19" ht="15">
      <c r="A281" s="52">
        <v>278</v>
      </c>
      <c r="B281" t="s">
        <v>1218</v>
      </c>
      <c r="C281" t="s">
        <v>1184</v>
      </c>
      <c r="D281" s="52">
        <v>41693</v>
      </c>
      <c r="E281" t="s">
        <v>958</v>
      </c>
      <c r="F281" t="s">
        <v>1176</v>
      </c>
      <c r="G281" s="53">
        <v>101697271</v>
      </c>
      <c r="H281" t="s">
        <v>41</v>
      </c>
      <c r="I281" t="s">
        <v>488</v>
      </c>
      <c r="J281" s="54">
        <v>169295</v>
      </c>
      <c r="K281" t="s">
        <v>1219</v>
      </c>
      <c r="L281" t="s">
        <v>1280</v>
      </c>
      <c r="M281" t="s">
        <v>1281</v>
      </c>
      <c r="N281" t="s">
        <v>1422</v>
      </c>
      <c r="O281" t="s">
        <v>1223</v>
      </c>
      <c r="P281" t="s">
        <v>1187</v>
      </c>
      <c r="Q281" t="s">
        <v>1176</v>
      </c>
      <c r="R281" s="52">
        <v>738594</v>
      </c>
      <c r="S281" s="54">
        <v>125040271230</v>
      </c>
    </row>
    <row r="282" spans="1:19" ht="15">
      <c r="A282" s="52">
        <v>279</v>
      </c>
      <c r="B282" t="s">
        <v>1218</v>
      </c>
      <c r="C282" t="s">
        <v>1184</v>
      </c>
      <c r="D282" s="52">
        <v>41694</v>
      </c>
      <c r="E282" t="s">
        <v>959</v>
      </c>
      <c r="F282" t="s">
        <v>1176</v>
      </c>
      <c r="G282" s="53">
        <v>101697271</v>
      </c>
      <c r="H282" t="s">
        <v>41</v>
      </c>
      <c r="I282" t="s">
        <v>489</v>
      </c>
      <c r="J282" s="54">
        <v>3192420</v>
      </c>
      <c r="K282" t="s">
        <v>1219</v>
      </c>
      <c r="L282" t="s">
        <v>1280</v>
      </c>
      <c r="M282" t="s">
        <v>1281</v>
      </c>
      <c r="N282" t="s">
        <v>1422</v>
      </c>
      <c r="O282" t="s">
        <v>1223</v>
      </c>
      <c r="P282" t="s">
        <v>1187</v>
      </c>
      <c r="Q282" t="s">
        <v>1176</v>
      </c>
      <c r="R282" s="52">
        <v>738594</v>
      </c>
      <c r="S282" s="54">
        <v>2357902257480</v>
      </c>
    </row>
    <row r="283" spans="1:19" ht="15">
      <c r="A283" s="52">
        <v>280</v>
      </c>
      <c r="B283" t="s">
        <v>1218</v>
      </c>
      <c r="C283" t="s">
        <v>1184</v>
      </c>
      <c r="D283" s="52">
        <v>41695</v>
      </c>
      <c r="E283" t="s">
        <v>960</v>
      </c>
      <c r="F283" t="s">
        <v>1176</v>
      </c>
      <c r="G283" s="53">
        <v>101697271</v>
      </c>
      <c r="H283" t="s">
        <v>41</v>
      </c>
      <c r="I283" t="s">
        <v>490</v>
      </c>
      <c r="J283" s="54">
        <v>290220</v>
      </c>
      <c r="K283" t="s">
        <v>1219</v>
      </c>
      <c r="L283" t="s">
        <v>1280</v>
      </c>
      <c r="M283" t="s">
        <v>1281</v>
      </c>
      <c r="N283" t="s">
        <v>1422</v>
      </c>
      <c r="O283" t="s">
        <v>1223</v>
      </c>
      <c r="P283" t="s">
        <v>1187</v>
      </c>
      <c r="Q283" t="s">
        <v>1176</v>
      </c>
      <c r="R283" s="52">
        <v>738594</v>
      </c>
      <c r="S283" s="54">
        <v>214354750680</v>
      </c>
    </row>
    <row r="284" spans="1:19" ht="15">
      <c r="A284" s="52">
        <v>281</v>
      </c>
      <c r="B284" t="s">
        <v>1218</v>
      </c>
      <c r="C284" t="s">
        <v>1184</v>
      </c>
      <c r="D284" s="52">
        <v>41696</v>
      </c>
      <c r="E284" t="s">
        <v>961</v>
      </c>
      <c r="F284" t="s">
        <v>1176</v>
      </c>
      <c r="G284" s="53">
        <v>101697271</v>
      </c>
      <c r="H284" t="s">
        <v>41</v>
      </c>
      <c r="I284" t="s">
        <v>491</v>
      </c>
      <c r="J284" s="54">
        <v>48370</v>
      </c>
      <c r="K284" t="s">
        <v>1219</v>
      </c>
      <c r="L284" t="s">
        <v>1280</v>
      </c>
      <c r="M284" t="s">
        <v>1281</v>
      </c>
      <c r="N284" t="s">
        <v>1422</v>
      </c>
      <c r="O284" t="s">
        <v>1223</v>
      </c>
      <c r="P284" t="s">
        <v>1187</v>
      </c>
      <c r="Q284" t="s">
        <v>1176</v>
      </c>
      <c r="R284" s="52">
        <v>738594</v>
      </c>
      <c r="S284" s="54">
        <v>35725791780</v>
      </c>
    </row>
    <row r="285" spans="1:19" ht="15">
      <c r="A285" s="52">
        <v>282</v>
      </c>
      <c r="B285" t="s">
        <v>1218</v>
      </c>
      <c r="C285" t="s">
        <v>1184</v>
      </c>
      <c r="D285" s="52">
        <v>41697</v>
      </c>
      <c r="E285" t="s">
        <v>962</v>
      </c>
      <c r="F285" t="s">
        <v>1176</v>
      </c>
      <c r="G285" s="53">
        <v>101697271</v>
      </c>
      <c r="H285" t="s">
        <v>41</v>
      </c>
      <c r="I285" t="s">
        <v>492</v>
      </c>
      <c r="J285" s="54">
        <v>96740</v>
      </c>
      <c r="K285" t="s">
        <v>1219</v>
      </c>
      <c r="L285" t="s">
        <v>1280</v>
      </c>
      <c r="M285" t="s">
        <v>1281</v>
      </c>
      <c r="N285" t="s">
        <v>1422</v>
      </c>
      <c r="O285" t="s">
        <v>1223</v>
      </c>
      <c r="P285" t="s">
        <v>1187</v>
      </c>
      <c r="Q285" t="s">
        <v>1176</v>
      </c>
      <c r="R285" s="52">
        <v>738594</v>
      </c>
      <c r="S285" s="54">
        <v>71451583560</v>
      </c>
    </row>
    <row r="286" spans="1:19" ht="15">
      <c r="A286" s="52">
        <v>283</v>
      </c>
      <c r="B286" t="s">
        <v>1218</v>
      </c>
      <c r="C286" t="s">
        <v>1184</v>
      </c>
      <c r="D286" s="52">
        <v>41698</v>
      </c>
      <c r="E286" t="s">
        <v>963</v>
      </c>
      <c r="F286" t="s">
        <v>1176</v>
      </c>
      <c r="G286" s="53">
        <v>101697271</v>
      </c>
      <c r="H286" t="s">
        <v>41</v>
      </c>
      <c r="I286" t="s">
        <v>493</v>
      </c>
      <c r="J286" s="54">
        <v>96740</v>
      </c>
      <c r="K286" t="s">
        <v>1219</v>
      </c>
      <c r="L286" t="s">
        <v>1280</v>
      </c>
      <c r="M286" t="s">
        <v>1281</v>
      </c>
      <c r="N286" t="s">
        <v>1422</v>
      </c>
      <c r="O286" t="s">
        <v>1223</v>
      </c>
      <c r="P286" t="s">
        <v>1187</v>
      </c>
      <c r="Q286" t="s">
        <v>1176</v>
      </c>
      <c r="R286" s="52">
        <v>738594</v>
      </c>
      <c r="S286" s="54">
        <v>71451583560</v>
      </c>
    </row>
    <row r="287" spans="1:19" ht="15">
      <c r="A287" s="52">
        <v>284</v>
      </c>
      <c r="B287" t="s">
        <v>1218</v>
      </c>
      <c r="C287" t="s">
        <v>1184</v>
      </c>
      <c r="D287" s="52">
        <v>41699</v>
      </c>
      <c r="E287" t="s">
        <v>964</v>
      </c>
      <c r="F287" t="s">
        <v>1176</v>
      </c>
      <c r="G287" s="53">
        <v>101697271</v>
      </c>
      <c r="H287" t="s">
        <v>41</v>
      </c>
      <c r="I287" t="s">
        <v>494</v>
      </c>
      <c r="J287" s="54">
        <v>145110</v>
      </c>
      <c r="K287" t="s">
        <v>1219</v>
      </c>
      <c r="L287" t="s">
        <v>1280</v>
      </c>
      <c r="M287" t="s">
        <v>1281</v>
      </c>
      <c r="N287" t="s">
        <v>1422</v>
      </c>
      <c r="O287" t="s">
        <v>1223</v>
      </c>
      <c r="P287" t="s">
        <v>1187</v>
      </c>
      <c r="Q287" t="s">
        <v>1176</v>
      </c>
      <c r="R287" s="52">
        <v>738594</v>
      </c>
      <c r="S287" s="54">
        <v>107177375340</v>
      </c>
    </row>
    <row r="288" spans="1:19" ht="15">
      <c r="A288" s="52">
        <v>285</v>
      </c>
      <c r="B288" t="s">
        <v>1218</v>
      </c>
      <c r="C288" t="s">
        <v>1184</v>
      </c>
      <c r="D288" s="52">
        <v>41700</v>
      </c>
      <c r="E288" t="s">
        <v>965</v>
      </c>
      <c r="F288" t="s">
        <v>1176</v>
      </c>
      <c r="G288" s="53">
        <v>101697271</v>
      </c>
      <c r="H288" t="s">
        <v>41</v>
      </c>
      <c r="I288" t="s">
        <v>495</v>
      </c>
      <c r="J288" s="54">
        <v>96740</v>
      </c>
      <c r="K288" t="s">
        <v>1219</v>
      </c>
      <c r="L288" t="s">
        <v>1280</v>
      </c>
      <c r="M288" t="s">
        <v>1281</v>
      </c>
      <c r="N288" t="s">
        <v>1422</v>
      </c>
      <c r="O288" t="s">
        <v>1223</v>
      </c>
      <c r="P288" t="s">
        <v>1187</v>
      </c>
      <c r="Q288" t="s">
        <v>1176</v>
      </c>
      <c r="R288" s="52">
        <v>738594</v>
      </c>
      <c r="S288" s="54">
        <v>71451583560</v>
      </c>
    </row>
    <row r="289" spans="1:19" ht="15">
      <c r="A289" s="52">
        <v>286</v>
      </c>
      <c r="B289" t="s">
        <v>1218</v>
      </c>
      <c r="C289" t="s">
        <v>1184</v>
      </c>
      <c r="D289" s="52">
        <v>41701</v>
      </c>
      <c r="E289" t="s">
        <v>966</v>
      </c>
      <c r="F289" t="s">
        <v>1176</v>
      </c>
      <c r="G289" s="53">
        <v>101697271</v>
      </c>
      <c r="H289" t="s">
        <v>41</v>
      </c>
      <c r="I289" t="s">
        <v>496</v>
      </c>
      <c r="J289" s="54">
        <v>48370</v>
      </c>
      <c r="K289" t="s">
        <v>1219</v>
      </c>
      <c r="L289" t="s">
        <v>1280</v>
      </c>
      <c r="M289" t="s">
        <v>1281</v>
      </c>
      <c r="N289" t="s">
        <v>1422</v>
      </c>
      <c r="O289" t="s">
        <v>1223</v>
      </c>
      <c r="P289" t="s">
        <v>1187</v>
      </c>
      <c r="Q289" t="s">
        <v>1176</v>
      </c>
      <c r="R289" s="52">
        <v>738594</v>
      </c>
      <c r="S289" s="54">
        <v>35725791780</v>
      </c>
    </row>
    <row r="290" spans="1:19" ht="15">
      <c r="A290" s="52">
        <v>287</v>
      </c>
      <c r="B290" t="s">
        <v>1218</v>
      </c>
      <c r="C290" t="s">
        <v>1184</v>
      </c>
      <c r="D290" s="52">
        <v>41702</v>
      </c>
      <c r="E290" t="s">
        <v>967</v>
      </c>
      <c r="F290" t="s">
        <v>1176</v>
      </c>
      <c r="G290" s="53">
        <v>101697271</v>
      </c>
      <c r="H290" t="s">
        <v>41</v>
      </c>
      <c r="I290" t="s">
        <v>497</v>
      </c>
      <c r="J290" s="54">
        <v>290220</v>
      </c>
      <c r="K290" t="s">
        <v>1219</v>
      </c>
      <c r="L290" t="s">
        <v>1280</v>
      </c>
      <c r="M290" t="s">
        <v>1281</v>
      </c>
      <c r="N290" t="s">
        <v>1422</v>
      </c>
      <c r="O290" t="s">
        <v>1223</v>
      </c>
      <c r="P290" t="s">
        <v>1187</v>
      </c>
      <c r="Q290" t="s">
        <v>1176</v>
      </c>
      <c r="R290" s="52">
        <v>738594</v>
      </c>
      <c r="S290" s="54">
        <v>214354750680</v>
      </c>
    </row>
    <row r="291" spans="1:19" ht="15">
      <c r="A291" s="52">
        <v>288</v>
      </c>
      <c r="B291" t="s">
        <v>1218</v>
      </c>
      <c r="C291" t="s">
        <v>1184</v>
      </c>
      <c r="D291" s="52">
        <v>41703</v>
      </c>
      <c r="E291" t="s">
        <v>968</v>
      </c>
      <c r="F291" t="s">
        <v>1176</v>
      </c>
      <c r="G291" s="53">
        <v>101697271</v>
      </c>
      <c r="H291" t="s">
        <v>41</v>
      </c>
      <c r="I291" t="s">
        <v>498</v>
      </c>
      <c r="J291" s="54">
        <v>96740</v>
      </c>
      <c r="K291" t="s">
        <v>1219</v>
      </c>
      <c r="L291" t="s">
        <v>1280</v>
      </c>
      <c r="M291" t="s">
        <v>1281</v>
      </c>
      <c r="N291" t="s">
        <v>1422</v>
      </c>
      <c r="O291" t="s">
        <v>1223</v>
      </c>
      <c r="P291" t="s">
        <v>1187</v>
      </c>
      <c r="Q291" t="s">
        <v>1176</v>
      </c>
      <c r="R291" s="52">
        <v>738594</v>
      </c>
      <c r="S291" s="54">
        <v>71451583560</v>
      </c>
    </row>
    <row r="292" spans="1:19" ht="15">
      <c r="A292" s="52">
        <v>289</v>
      </c>
      <c r="B292" t="s">
        <v>1218</v>
      </c>
      <c r="C292" t="s">
        <v>1184</v>
      </c>
      <c r="D292" s="52">
        <v>41704</v>
      </c>
      <c r="E292" t="s">
        <v>969</v>
      </c>
      <c r="F292" t="s">
        <v>1176</v>
      </c>
      <c r="G292" s="53">
        <v>101697271</v>
      </c>
      <c r="H292" t="s">
        <v>41</v>
      </c>
      <c r="I292" t="s">
        <v>499</v>
      </c>
      <c r="J292" s="54">
        <v>145110</v>
      </c>
      <c r="K292" t="s">
        <v>1219</v>
      </c>
      <c r="L292" t="s">
        <v>1280</v>
      </c>
      <c r="M292" t="s">
        <v>1281</v>
      </c>
      <c r="N292" t="s">
        <v>1422</v>
      </c>
      <c r="O292" t="s">
        <v>1223</v>
      </c>
      <c r="P292" t="s">
        <v>1187</v>
      </c>
      <c r="Q292" t="s">
        <v>1176</v>
      </c>
      <c r="R292" s="52">
        <v>738594</v>
      </c>
      <c r="S292" s="54">
        <v>107177375340</v>
      </c>
    </row>
    <row r="293" spans="1:19" ht="15">
      <c r="A293" s="52">
        <v>290</v>
      </c>
      <c r="B293" t="s">
        <v>1218</v>
      </c>
      <c r="C293" t="s">
        <v>1184</v>
      </c>
      <c r="D293" s="52">
        <v>41705</v>
      </c>
      <c r="E293" t="s">
        <v>970</v>
      </c>
      <c r="F293" t="s">
        <v>1176</v>
      </c>
      <c r="G293" s="53">
        <v>101697271</v>
      </c>
      <c r="H293" t="s">
        <v>41</v>
      </c>
      <c r="I293" t="s">
        <v>500</v>
      </c>
      <c r="J293" s="54">
        <v>241850</v>
      </c>
      <c r="K293" t="s">
        <v>1219</v>
      </c>
      <c r="L293" t="s">
        <v>1280</v>
      </c>
      <c r="M293" t="s">
        <v>1281</v>
      </c>
      <c r="N293" t="s">
        <v>1422</v>
      </c>
      <c r="O293" t="s">
        <v>1223</v>
      </c>
      <c r="P293" t="s">
        <v>1187</v>
      </c>
      <c r="Q293" t="s">
        <v>1176</v>
      </c>
      <c r="R293" s="52">
        <v>738594</v>
      </c>
      <c r="S293" s="54">
        <v>178628958900</v>
      </c>
    </row>
    <row r="294" spans="1:19" ht="15">
      <c r="A294" s="52">
        <v>291</v>
      </c>
      <c r="B294" t="s">
        <v>1218</v>
      </c>
      <c r="C294" t="s">
        <v>1184</v>
      </c>
      <c r="D294" s="52">
        <v>41706</v>
      </c>
      <c r="E294" t="s">
        <v>971</v>
      </c>
      <c r="F294" t="s">
        <v>1176</v>
      </c>
      <c r="G294" s="53">
        <v>101697271</v>
      </c>
      <c r="H294" t="s">
        <v>41</v>
      </c>
      <c r="I294" t="s">
        <v>501</v>
      </c>
      <c r="J294" s="54">
        <v>532070</v>
      </c>
      <c r="K294" t="s">
        <v>1219</v>
      </c>
      <c r="L294" t="s">
        <v>1280</v>
      </c>
      <c r="M294" t="s">
        <v>1281</v>
      </c>
      <c r="N294" t="s">
        <v>1422</v>
      </c>
      <c r="O294" t="s">
        <v>1223</v>
      </c>
      <c r="P294" t="s">
        <v>1187</v>
      </c>
      <c r="Q294" t="s">
        <v>1176</v>
      </c>
      <c r="R294" s="52">
        <v>738594</v>
      </c>
      <c r="S294" s="54">
        <v>392983709580</v>
      </c>
    </row>
    <row r="295" spans="1:19" ht="15">
      <c r="A295" s="52">
        <v>292</v>
      </c>
      <c r="B295" t="s">
        <v>1218</v>
      </c>
      <c r="C295" t="s">
        <v>1184</v>
      </c>
      <c r="D295" s="52">
        <v>41707</v>
      </c>
      <c r="E295" t="s">
        <v>972</v>
      </c>
      <c r="F295" t="s">
        <v>1176</v>
      </c>
      <c r="G295" s="53">
        <v>101697271</v>
      </c>
      <c r="H295" t="s">
        <v>41</v>
      </c>
      <c r="I295" t="s">
        <v>502</v>
      </c>
      <c r="J295" s="54">
        <v>48370</v>
      </c>
      <c r="K295" t="s">
        <v>1219</v>
      </c>
      <c r="L295" t="s">
        <v>1280</v>
      </c>
      <c r="M295" t="s">
        <v>1281</v>
      </c>
      <c r="N295" t="s">
        <v>1422</v>
      </c>
      <c r="O295" t="s">
        <v>1223</v>
      </c>
      <c r="P295" t="s">
        <v>1187</v>
      </c>
      <c r="Q295" t="s">
        <v>1176</v>
      </c>
      <c r="R295" s="52">
        <v>738594</v>
      </c>
      <c r="S295" s="54">
        <v>35725791780</v>
      </c>
    </row>
    <row r="296" spans="1:19" ht="15">
      <c r="A296" s="52">
        <v>293</v>
      </c>
      <c r="B296" t="s">
        <v>1218</v>
      </c>
      <c r="C296" t="s">
        <v>1184</v>
      </c>
      <c r="D296" s="52">
        <v>41708</v>
      </c>
      <c r="E296" t="s">
        <v>973</v>
      </c>
      <c r="F296" t="s">
        <v>1176</v>
      </c>
      <c r="G296" s="53">
        <v>101697271</v>
      </c>
      <c r="H296" t="s">
        <v>41</v>
      </c>
      <c r="I296" t="s">
        <v>503</v>
      </c>
      <c r="J296" s="54">
        <v>1460774</v>
      </c>
      <c r="K296" t="s">
        <v>1219</v>
      </c>
      <c r="L296" t="s">
        <v>1280</v>
      </c>
      <c r="M296" t="s">
        <v>1281</v>
      </c>
      <c r="N296" t="s">
        <v>1422</v>
      </c>
      <c r="O296" t="s">
        <v>1223</v>
      </c>
      <c r="P296" t="s">
        <v>1187</v>
      </c>
      <c r="Q296" t="s">
        <v>1176</v>
      </c>
      <c r="R296" s="52">
        <v>738594</v>
      </c>
      <c r="S296" s="54">
        <v>1078918911756</v>
      </c>
    </row>
    <row r="297" spans="1:19" ht="15">
      <c r="A297" s="52">
        <v>294</v>
      </c>
      <c r="B297" t="s">
        <v>1218</v>
      </c>
      <c r="C297" t="s">
        <v>1184</v>
      </c>
      <c r="D297" s="52">
        <v>41709</v>
      </c>
      <c r="E297" t="s">
        <v>974</v>
      </c>
      <c r="F297" t="s">
        <v>1176</v>
      </c>
      <c r="G297" s="53">
        <v>101697271</v>
      </c>
      <c r="H297" t="s">
        <v>41</v>
      </c>
      <c r="I297" t="s">
        <v>504</v>
      </c>
      <c r="J297" s="54">
        <v>241850</v>
      </c>
      <c r="K297" t="s">
        <v>1219</v>
      </c>
      <c r="L297" t="s">
        <v>1280</v>
      </c>
      <c r="M297" t="s">
        <v>1281</v>
      </c>
      <c r="N297" t="s">
        <v>1422</v>
      </c>
      <c r="O297" t="s">
        <v>1223</v>
      </c>
      <c r="P297" t="s">
        <v>1187</v>
      </c>
      <c r="Q297" t="s">
        <v>1176</v>
      </c>
      <c r="R297" s="52">
        <v>738594</v>
      </c>
      <c r="S297" s="54">
        <v>178628958900</v>
      </c>
    </row>
    <row r="298" spans="1:19" ht="15">
      <c r="A298" s="52">
        <v>295</v>
      </c>
      <c r="B298" t="s">
        <v>1186</v>
      </c>
      <c r="C298" t="s">
        <v>1186</v>
      </c>
      <c r="D298" s="52">
        <v>41710</v>
      </c>
      <c r="E298" t="s">
        <v>975</v>
      </c>
      <c r="F298" t="s">
        <v>1179</v>
      </c>
      <c r="G298" s="53">
        <v>102001499</v>
      </c>
      <c r="H298" t="s">
        <v>92</v>
      </c>
      <c r="I298" t="s">
        <v>505</v>
      </c>
      <c r="J298" s="54">
        <v>59000</v>
      </c>
      <c r="K298" t="s">
        <v>1219</v>
      </c>
      <c r="L298" t="s">
        <v>1225</v>
      </c>
      <c r="M298" t="s">
        <v>1226</v>
      </c>
      <c r="N298" t="s">
        <v>1428</v>
      </c>
      <c r="O298" t="s">
        <v>1223</v>
      </c>
      <c r="P298" t="s">
        <v>1193</v>
      </c>
      <c r="Q298" t="s">
        <v>1179</v>
      </c>
      <c r="R298" s="52">
        <v>4</v>
      </c>
      <c r="S298" s="54">
        <v>236000</v>
      </c>
    </row>
    <row r="299" spans="1:19" ht="15">
      <c r="A299" s="52">
        <v>296</v>
      </c>
      <c r="B299" t="s">
        <v>1186</v>
      </c>
      <c r="C299" t="s">
        <v>1186</v>
      </c>
      <c r="D299" s="52">
        <v>41711</v>
      </c>
      <c r="E299" t="s">
        <v>976</v>
      </c>
      <c r="F299" t="s">
        <v>1179</v>
      </c>
      <c r="G299" s="53">
        <v>130023042</v>
      </c>
      <c r="H299" t="s">
        <v>82</v>
      </c>
      <c r="I299" t="s">
        <v>506</v>
      </c>
      <c r="J299" s="54">
        <v>118000</v>
      </c>
      <c r="K299" t="s">
        <v>1219</v>
      </c>
      <c r="L299" t="s">
        <v>1225</v>
      </c>
      <c r="M299" t="s">
        <v>1226</v>
      </c>
      <c r="N299" t="s">
        <v>1429</v>
      </c>
      <c r="O299" t="s">
        <v>1223</v>
      </c>
      <c r="P299" t="s">
        <v>1193</v>
      </c>
      <c r="Q299" t="s">
        <v>1179</v>
      </c>
      <c r="R299" s="52">
        <v>4</v>
      </c>
      <c r="S299" s="54">
        <v>472000</v>
      </c>
    </row>
    <row r="300" spans="1:19" ht="15">
      <c r="A300" s="52">
        <v>297</v>
      </c>
      <c r="B300" t="s">
        <v>1186</v>
      </c>
      <c r="C300" t="s">
        <v>1184</v>
      </c>
      <c r="D300" s="52">
        <v>41713</v>
      </c>
      <c r="E300" t="s">
        <v>977</v>
      </c>
      <c r="F300" t="s">
        <v>1176</v>
      </c>
      <c r="G300" s="53">
        <v>40222199107</v>
      </c>
      <c r="H300" t="s">
        <v>158</v>
      </c>
      <c r="I300" t="s">
        <v>507</v>
      </c>
      <c r="J300" s="54">
        <v>141600</v>
      </c>
      <c r="K300" t="s">
        <v>1219</v>
      </c>
      <c r="L300" t="s">
        <v>1225</v>
      </c>
      <c r="M300" t="s">
        <v>1226</v>
      </c>
      <c r="N300" t="s">
        <v>1430</v>
      </c>
      <c r="O300" t="s">
        <v>1223</v>
      </c>
      <c r="P300" t="s">
        <v>1193</v>
      </c>
      <c r="Q300" t="s">
        <v>1176</v>
      </c>
      <c r="R300" s="52">
        <v>4</v>
      </c>
      <c r="S300" s="54">
        <v>566400</v>
      </c>
    </row>
    <row r="301" spans="1:19" ht="15">
      <c r="A301" s="52">
        <v>298</v>
      </c>
      <c r="B301" t="s">
        <v>1186</v>
      </c>
      <c r="C301" t="s">
        <v>1184</v>
      </c>
      <c r="D301" s="52">
        <v>41714</v>
      </c>
      <c r="E301" t="s">
        <v>126</v>
      </c>
      <c r="F301" t="s">
        <v>1177</v>
      </c>
      <c r="G301" s="7" t="s">
        <v>1431</v>
      </c>
      <c r="H301" t="s">
        <v>77</v>
      </c>
      <c r="I301" t="s">
        <v>508</v>
      </c>
      <c r="J301" s="54">
        <v>29500</v>
      </c>
      <c r="K301" t="s">
        <v>1219</v>
      </c>
      <c r="L301" t="s">
        <v>1225</v>
      </c>
      <c r="M301" t="s">
        <v>1226</v>
      </c>
      <c r="N301" t="s">
        <v>1432</v>
      </c>
      <c r="O301" t="s">
        <v>1223</v>
      </c>
      <c r="P301" t="s">
        <v>1193</v>
      </c>
      <c r="Q301" t="s">
        <v>1177</v>
      </c>
      <c r="R301" s="52">
        <v>4</v>
      </c>
      <c r="S301" s="54">
        <v>118000</v>
      </c>
    </row>
    <row r="302" spans="1:19" ht="15">
      <c r="A302" s="52">
        <v>299</v>
      </c>
      <c r="B302" t="s">
        <v>1186</v>
      </c>
      <c r="C302" t="s">
        <v>1184</v>
      </c>
      <c r="D302" s="52">
        <v>41715</v>
      </c>
      <c r="E302" t="s">
        <v>978</v>
      </c>
      <c r="F302" t="s">
        <v>1179</v>
      </c>
      <c r="G302" s="53">
        <v>102001499</v>
      </c>
      <c r="H302" t="s">
        <v>92</v>
      </c>
      <c r="I302" t="s">
        <v>509</v>
      </c>
      <c r="J302" s="54">
        <v>59000</v>
      </c>
      <c r="K302" t="s">
        <v>1219</v>
      </c>
      <c r="L302" t="s">
        <v>1225</v>
      </c>
      <c r="M302" t="s">
        <v>1226</v>
      </c>
      <c r="N302" t="s">
        <v>1433</v>
      </c>
      <c r="O302" t="s">
        <v>1223</v>
      </c>
      <c r="P302" t="s">
        <v>1193</v>
      </c>
      <c r="Q302" t="s">
        <v>1179</v>
      </c>
      <c r="R302" s="52">
        <v>4</v>
      </c>
      <c r="S302" s="54">
        <v>236000</v>
      </c>
    </row>
    <row r="303" spans="1:19" ht="15">
      <c r="A303" s="52">
        <v>300</v>
      </c>
      <c r="B303" t="s">
        <v>1186</v>
      </c>
      <c r="C303" t="s">
        <v>1184</v>
      </c>
      <c r="D303" s="52">
        <v>41716</v>
      </c>
      <c r="E303" t="s">
        <v>979</v>
      </c>
      <c r="F303" t="s">
        <v>1179</v>
      </c>
      <c r="G303" s="53">
        <v>102001499</v>
      </c>
      <c r="H303" t="s">
        <v>92</v>
      </c>
      <c r="I303" t="s">
        <v>510</v>
      </c>
      <c r="J303" s="54">
        <v>70800</v>
      </c>
      <c r="K303" t="s">
        <v>1219</v>
      </c>
      <c r="L303" t="s">
        <v>1225</v>
      </c>
      <c r="M303" t="s">
        <v>1226</v>
      </c>
      <c r="N303" t="s">
        <v>1434</v>
      </c>
      <c r="O303" t="s">
        <v>1223</v>
      </c>
      <c r="P303" t="s">
        <v>1193</v>
      </c>
      <c r="Q303" t="s">
        <v>1179</v>
      </c>
      <c r="R303" s="52">
        <v>4</v>
      </c>
      <c r="S303" s="54">
        <v>283200</v>
      </c>
    </row>
    <row r="304" spans="1:19" ht="15">
      <c r="A304" s="52">
        <v>301</v>
      </c>
      <c r="B304" t="s">
        <v>1218</v>
      </c>
      <c r="C304" t="s">
        <v>1184</v>
      </c>
      <c r="D304" s="52">
        <v>41717</v>
      </c>
      <c r="E304" t="s">
        <v>980</v>
      </c>
      <c r="F304" t="s">
        <v>1176</v>
      </c>
      <c r="G304" s="53">
        <v>101697271</v>
      </c>
      <c r="H304" t="s">
        <v>41</v>
      </c>
      <c r="I304" t="s">
        <v>511</v>
      </c>
      <c r="J304" s="54">
        <v>773920</v>
      </c>
      <c r="K304" t="s">
        <v>1219</v>
      </c>
      <c r="L304" t="s">
        <v>1280</v>
      </c>
      <c r="M304" t="s">
        <v>1281</v>
      </c>
      <c r="N304" t="s">
        <v>1422</v>
      </c>
      <c r="O304" t="s">
        <v>1223</v>
      </c>
      <c r="P304" t="s">
        <v>1187</v>
      </c>
      <c r="Q304" t="s">
        <v>1176</v>
      </c>
      <c r="R304" s="52">
        <v>738594</v>
      </c>
      <c r="S304" s="54">
        <v>571612668480</v>
      </c>
    </row>
    <row r="305" spans="1:19" ht="15">
      <c r="A305" s="52">
        <v>302</v>
      </c>
      <c r="B305" t="s">
        <v>1186</v>
      </c>
      <c r="C305" t="s">
        <v>1184</v>
      </c>
      <c r="D305" s="52">
        <v>41718</v>
      </c>
      <c r="E305" t="s">
        <v>981</v>
      </c>
      <c r="F305" t="s">
        <v>1179</v>
      </c>
      <c r="G305" s="53">
        <v>102001499</v>
      </c>
      <c r="H305" t="s">
        <v>92</v>
      </c>
      <c r="I305" t="s">
        <v>512</v>
      </c>
      <c r="J305" s="54">
        <v>59000</v>
      </c>
      <c r="K305" t="s">
        <v>1219</v>
      </c>
      <c r="L305" t="s">
        <v>1225</v>
      </c>
      <c r="M305" t="s">
        <v>1226</v>
      </c>
      <c r="N305" t="s">
        <v>1435</v>
      </c>
      <c r="O305" t="s">
        <v>1223</v>
      </c>
      <c r="P305" t="s">
        <v>1193</v>
      </c>
      <c r="Q305" t="s">
        <v>1179</v>
      </c>
      <c r="R305" s="52">
        <v>4</v>
      </c>
      <c r="S305" s="54">
        <v>236000</v>
      </c>
    </row>
    <row r="306" spans="1:19" ht="15">
      <c r="A306" s="52">
        <v>303</v>
      </c>
      <c r="B306" t="s">
        <v>1218</v>
      </c>
      <c r="C306" t="s">
        <v>1184</v>
      </c>
      <c r="D306" s="52">
        <v>41719</v>
      </c>
      <c r="E306" t="s">
        <v>982</v>
      </c>
      <c r="F306" t="s">
        <v>1176</v>
      </c>
      <c r="G306" s="53">
        <v>101697271</v>
      </c>
      <c r="H306" t="s">
        <v>41</v>
      </c>
      <c r="I306" t="s">
        <v>513</v>
      </c>
      <c r="J306" s="54">
        <v>145110</v>
      </c>
      <c r="K306" t="s">
        <v>1219</v>
      </c>
      <c r="L306" t="s">
        <v>1280</v>
      </c>
      <c r="M306" t="s">
        <v>1281</v>
      </c>
      <c r="N306" t="s">
        <v>1422</v>
      </c>
      <c r="O306" t="s">
        <v>1223</v>
      </c>
      <c r="P306" t="s">
        <v>1187</v>
      </c>
      <c r="Q306" t="s">
        <v>1176</v>
      </c>
      <c r="R306" s="52">
        <v>738594</v>
      </c>
      <c r="S306" s="54">
        <v>107177375340</v>
      </c>
    </row>
    <row r="307" spans="1:19" ht="15">
      <c r="A307" s="52">
        <v>304</v>
      </c>
      <c r="B307" t="s">
        <v>1218</v>
      </c>
      <c r="C307" t="s">
        <v>1184</v>
      </c>
      <c r="D307" s="52">
        <v>41720</v>
      </c>
      <c r="E307" t="s">
        <v>983</v>
      </c>
      <c r="F307" t="s">
        <v>1176</v>
      </c>
      <c r="G307" s="53">
        <v>101697271</v>
      </c>
      <c r="H307" t="s">
        <v>41</v>
      </c>
      <c r="I307" t="s">
        <v>514</v>
      </c>
      <c r="J307" s="54">
        <v>48370</v>
      </c>
      <c r="K307" t="s">
        <v>1219</v>
      </c>
      <c r="L307" t="s">
        <v>1280</v>
      </c>
      <c r="M307" t="s">
        <v>1281</v>
      </c>
      <c r="N307" t="s">
        <v>1422</v>
      </c>
      <c r="O307" t="s">
        <v>1223</v>
      </c>
      <c r="P307" t="s">
        <v>1187</v>
      </c>
      <c r="Q307" t="s">
        <v>1176</v>
      </c>
      <c r="R307" s="52">
        <v>738594</v>
      </c>
      <c r="S307" s="54">
        <v>35725791780</v>
      </c>
    </row>
    <row r="308" spans="1:19" ht="15">
      <c r="A308" s="52">
        <v>305</v>
      </c>
      <c r="B308" t="s">
        <v>1186</v>
      </c>
      <c r="C308" t="s">
        <v>1184</v>
      </c>
      <c r="D308" s="52">
        <v>41721</v>
      </c>
      <c r="E308" t="s">
        <v>984</v>
      </c>
      <c r="F308" t="s">
        <v>1179</v>
      </c>
      <c r="G308" s="53">
        <v>102001499</v>
      </c>
      <c r="H308" t="s">
        <v>92</v>
      </c>
      <c r="I308" t="s">
        <v>515</v>
      </c>
      <c r="J308" s="54">
        <v>53100</v>
      </c>
      <c r="K308" t="s">
        <v>1219</v>
      </c>
      <c r="L308" t="s">
        <v>1225</v>
      </c>
      <c r="M308" t="s">
        <v>1226</v>
      </c>
      <c r="N308" t="s">
        <v>1436</v>
      </c>
      <c r="O308" t="s">
        <v>1223</v>
      </c>
      <c r="P308" t="s">
        <v>1193</v>
      </c>
      <c r="Q308" t="s">
        <v>1179</v>
      </c>
      <c r="R308" s="52">
        <v>4</v>
      </c>
      <c r="S308" s="54">
        <v>212400</v>
      </c>
    </row>
    <row r="309" spans="1:19" ht="15">
      <c r="A309" s="52">
        <v>306</v>
      </c>
      <c r="B309" t="s">
        <v>1218</v>
      </c>
      <c r="C309" t="s">
        <v>1184</v>
      </c>
      <c r="D309" s="52">
        <v>41722</v>
      </c>
      <c r="E309" t="s">
        <v>985</v>
      </c>
      <c r="F309" t="s">
        <v>1176</v>
      </c>
      <c r="G309" s="53">
        <v>101697271</v>
      </c>
      <c r="H309" t="s">
        <v>41</v>
      </c>
      <c r="I309" t="s">
        <v>516</v>
      </c>
      <c r="J309" s="54">
        <v>96740</v>
      </c>
      <c r="K309" t="s">
        <v>1219</v>
      </c>
      <c r="L309" t="s">
        <v>1280</v>
      </c>
      <c r="M309" t="s">
        <v>1281</v>
      </c>
      <c r="N309" t="s">
        <v>1422</v>
      </c>
      <c r="O309" t="s">
        <v>1223</v>
      </c>
      <c r="P309" t="s">
        <v>1187</v>
      </c>
      <c r="Q309" t="s">
        <v>1176</v>
      </c>
      <c r="R309" s="52">
        <v>738594</v>
      </c>
      <c r="S309" s="54">
        <v>71451583560</v>
      </c>
    </row>
    <row r="310" spans="1:19" ht="15">
      <c r="A310" s="52">
        <v>307</v>
      </c>
      <c r="B310" t="s">
        <v>1218</v>
      </c>
      <c r="C310" t="s">
        <v>1184</v>
      </c>
      <c r="D310" s="52">
        <v>41723</v>
      </c>
      <c r="E310" t="s">
        <v>986</v>
      </c>
      <c r="F310" t="s">
        <v>1176</v>
      </c>
      <c r="G310" s="53">
        <v>101697271</v>
      </c>
      <c r="H310" t="s">
        <v>41</v>
      </c>
      <c r="I310" t="s">
        <v>517</v>
      </c>
      <c r="J310" s="54">
        <v>483700</v>
      </c>
      <c r="K310" t="s">
        <v>1219</v>
      </c>
      <c r="L310" t="s">
        <v>1280</v>
      </c>
      <c r="M310" t="s">
        <v>1281</v>
      </c>
      <c r="N310" t="s">
        <v>1422</v>
      </c>
      <c r="O310" t="s">
        <v>1223</v>
      </c>
      <c r="P310" t="s">
        <v>1187</v>
      </c>
      <c r="Q310" t="s">
        <v>1176</v>
      </c>
      <c r="R310" s="52">
        <v>738594</v>
      </c>
      <c r="S310" s="54">
        <v>357257917800</v>
      </c>
    </row>
    <row r="311" spans="1:19" ht="15">
      <c r="A311" s="52">
        <v>308</v>
      </c>
      <c r="B311" t="s">
        <v>1218</v>
      </c>
      <c r="C311" t="s">
        <v>1184</v>
      </c>
      <c r="D311" s="52">
        <v>41724</v>
      </c>
      <c r="E311" t="s">
        <v>987</v>
      </c>
      <c r="F311" t="s">
        <v>1176</v>
      </c>
      <c r="G311" s="53">
        <v>101697271</v>
      </c>
      <c r="H311" t="s">
        <v>41</v>
      </c>
      <c r="I311" t="s">
        <v>518</v>
      </c>
      <c r="J311" s="54">
        <v>967400</v>
      </c>
      <c r="K311" t="s">
        <v>1219</v>
      </c>
      <c r="L311" t="s">
        <v>1280</v>
      </c>
      <c r="M311" t="s">
        <v>1281</v>
      </c>
      <c r="N311" t="s">
        <v>1422</v>
      </c>
      <c r="O311" t="s">
        <v>1223</v>
      </c>
      <c r="P311" t="s">
        <v>1187</v>
      </c>
      <c r="Q311" t="s">
        <v>1176</v>
      </c>
      <c r="R311" s="52">
        <v>738594</v>
      </c>
      <c r="S311" s="54">
        <v>714515835600</v>
      </c>
    </row>
    <row r="312" spans="1:19" ht="15">
      <c r="A312" s="52">
        <v>309</v>
      </c>
      <c r="B312" t="s">
        <v>1218</v>
      </c>
      <c r="C312" t="s">
        <v>1184</v>
      </c>
      <c r="D312" s="52">
        <v>41725</v>
      </c>
      <c r="E312" t="s">
        <v>988</v>
      </c>
      <c r="F312" t="s">
        <v>1176</v>
      </c>
      <c r="G312" s="53">
        <v>101697271</v>
      </c>
      <c r="H312" t="s">
        <v>41</v>
      </c>
      <c r="I312" t="s">
        <v>519</v>
      </c>
      <c r="J312" s="54">
        <v>145110</v>
      </c>
      <c r="K312" t="s">
        <v>1219</v>
      </c>
      <c r="L312" t="s">
        <v>1280</v>
      </c>
      <c r="M312" t="s">
        <v>1281</v>
      </c>
      <c r="N312" t="s">
        <v>1422</v>
      </c>
      <c r="O312" t="s">
        <v>1223</v>
      </c>
      <c r="P312" t="s">
        <v>1187</v>
      </c>
      <c r="Q312" t="s">
        <v>1176</v>
      </c>
      <c r="R312" s="52">
        <v>738594</v>
      </c>
      <c r="S312" s="54">
        <v>107177375340</v>
      </c>
    </row>
    <row r="313" spans="1:19" ht="15">
      <c r="A313" s="52">
        <v>310</v>
      </c>
      <c r="B313" t="s">
        <v>1218</v>
      </c>
      <c r="C313" t="s">
        <v>1184</v>
      </c>
      <c r="D313" s="52">
        <v>41726</v>
      </c>
      <c r="E313" t="s">
        <v>989</v>
      </c>
      <c r="F313" t="s">
        <v>1176</v>
      </c>
      <c r="G313" s="53">
        <v>101697271</v>
      </c>
      <c r="H313" t="s">
        <v>41</v>
      </c>
      <c r="I313" t="s">
        <v>520</v>
      </c>
      <c r="J313" s="54">
        <v>193480</v>
      </c>
      <c r="K313" t="s">
        <v>1219</v>
      </c>
      <c r="L313" t="s">
        <v>1280</v>
      </c>
      <c r="M313" t="s">
        <v>1281</v>
      </c>
      <c r="N313" t="s">
        <v>1422</v>
      </c>
      <c r="O313" t="s">
        <v>1223</v>
      </c>
      <c r="P313" t="s">
        <v>1187</v>
      </c>
      <c r="Q313" t="s">
        <v>1176</v>
      </c>
      <c r="R313" s="52">
        <v>738594</v>
      </c>
      <c r="S313" s="54">
        <v>142903167120</v>
      </c>
    </row>
    <row r="314" spans="1:19" ht="15">
      <c r="A314" s="52">
        <v>311</v>
      </c>
      <c r="B314" t="s">
        <v>1218</v>
      </c>
      <c r="C314" t="s">
        <v>1184</v>
      </c>
      <c r="D314" s="52">
        <v>41727</v>
      </c>
      <c r="E314" t="s">
        <v>990</v>
      </c>
      <c r="F314" t="s">
        <v>1176</v>
      </c>
      <c r="G314" s="53">
        <v>131000703</v>
      </c>
      <c r="H314" t="s">
        <v>86</v>
      </c>
      <c r="I314" t="s">
        <v>521</v>
      </c>
      <c r="J314" s="54">
        <v>118000</v>
      </c>
      <c r="K314" t="s">
        <v>1219</v>
      </c>
      <c r="L314" t="s">
        <v>1225</v>
      </c>
      <c r="M314" t="s">
        <v>1226</v>
      </c>
      <c r="N314" t="s">
        <v>1437</v>
      </c>
      <c r="O314" t="s">
        <v>1223</v>
      </c>
      <c r="P314" t="s">
        <v>1193</v>
      </c>
      <c r="Q314" t="s">
        <v>1176</v>
      </c>
      <c r="R314" s="52">
        <v>738595</v>
      </c>
      <c r="S314" s="54">
        <v>87154210000</v>
      </c>
    </row>
    <row r="315" spans="1:19" ht="15">
      <c r="A315" s="52">
        <v>312</v>
      </c>
      <c r="B315" t="s">
        <v>1218</v>
      </c>
      <c r="C315" t="s">
        <v>1184</v>
      </c>
      <c r="D315" s="52">
        <v>41728</v>
      </c>
      <c r="E315" t="s">
        <v>991</v>
      </c>
      <c r="F315" t="s">
        <v>1176</v>
      </c>
      <c r="G315" s="53">
        <v>101697271</v>
      </c>
      <c r="H315" t="s">
        <v>41</v>
      </c>
      <c r="I315" t="s">
        <v>522</v>
      </c>
      <c r="J315" s="54">
        <v>435330</v>
      </c>
      <c r="K315" t="s">
        <v>1219</v>
      </c>
      <c r="L315" t="s">
        <v>1280</v>
      </c>
      <c r="M315" t="s">
        <v>1281</v>
      </c>
      <c r="N315" t="s">
        <v>1422</v>
      </c>
      <c r="O315" t="s">
        <v>1223</v>
      </c>
      <c r="P315" t="s">
        <v>1187</v>
      </c>
      <c r="Q315" t="s">
        <v>1176</v>
      </c>
      <c r="R315" s="52">
        <v>738594</v>
      </c>
      <c r="S315" s="54">
        <v>321532126020</v>
      </c>
    </row>
    <row r="316" spans="1:19" ht="15">
      <c r="A316" s="52">
        <v>313</v>
      </c>
      <c r="B316" t="s">
        <v>1218</v>
      </c>
      <c r="C316" t="s">
        <v>1184</v>
      </c>
      <c r="D316" s="52">
        <v>41731</v>
      </c>
      <c r="E316" t="s">
        <v>992</v>
      </c>
      <c r="F316" t="s">
        <v>1176</v>
      </c>
      <c r="G316" s="53">
        <v>131939031</v>
      </c>
      <c r="H316" t="s">
        <v>99</v>
      </c>
      <c r="I316" t="s">
        <v>523</v>
      </c>
      <c r="J316" s="54">
        <v>118000</v>
      </c>
      <c r="K316" t="s">
        <v>1219</v>
      </c>
      <c r="L316" t="s">
        <v>1225</v>
      </c>
      <c r="M316" t="s">
        <v>1226</v>
      </c>
      <c r="N316" t="s">
        <v>1438</v>
      </c>
      <c r="O316" t="s">
        <v>1223</v>
      </c>
      <c r="P316" t="s">
        <v>1193</v>
      </c>
      <c r="Q316" t="s">
        <v>1176</v>
      </c>
      <c r="R316" s="52">
        <v>738595</v>
      </c>
      <c r="S316" s="54">
        <v>87154210000</v>
      </c>
    </row>
    <row r="317" spans="1:19" ht="15">
      <c r="A317" s="52">
        <v>314</v>
      </c>
      <c r="B317" t="s">
        <v>1186</v>
      </c>
      <c r="C317" t="s">
        <v>1184</v>
      </c>
      <c r="D317" s="52">
        <v>41732</v>
      </c>
      <c r="E317" t="s">
        <v>993</v>
      </c>
      <c r="F317" t="s">
        <v>1178</v>
      </c>
      <c r="G317" s="53">
        <v>130300862</v>
      </c>
      <c r="H317" t="s">
        <v>83</v>
      </c>
      <c r="I317" t="s">
        <v>524</v>
      </c>
      <c r="J317" s="54">
        <v>70800</v>
      </c>
      <c r="K317" t="s">
        <v>1219</v>
      </c>
      <c r="L317" t="s">
        <v>1225</v>
      </c>
      <c r="M317" t="s">
        <v>1226</v>
      </c>
      <c r="N317" t="s">
        <v>1439</v>
      </c>
      <c r="O317" t="s">
        <v>1223</v>
      </c>
      <c r="P317" t="s">
        <v>1193</v>
      </c>
      <c r="Q317" t="s">
        <v>1178</v>
      </c>
      <c r="R317" s="52">
        <v>4</v>
      </c>
      <c r="S317" s="54">
        <v>283200</v>
      </c>
    </row>
    <row r="318" spans="1:19" ht="15">
      <c r="A318" s="52">
        <v>315</v>
      </c>
      <c r="B318" t="s">
        <v>1186</v>
      </c>
      <c r="C318" t="s">
        <v>1184</v>
      </c>
      <c r="D318" s="52">
        <v>41733</v>
      </c>
      <c r="E318" t="s">
        <v>102</v>
      </c>
      <c r="F318" t="s">
        <v>1179</v>
      </c>
      <c r="G318" s="53">
        <v>130511012</v>
      </c>
      <c r="H318" t="s">
        <v>178</v>
      </c>
      <c r="I318" t="s">
        <v>525</v>
      </c>
      <c r="J318" s="54">
        <v>59000</v>
      </c>
      <c r="K318" t="s">
        <v>1219</v>
      </c>
      <c r="L318" t="s">
        <v>1225</v>
      </c>
      <c r="M318" t="s">
        <v>1226</v>
      </c>
      <c r="O318" t="s">
        <v>1223</v>
      </c>
      <c r="P318" t="s">
        <v>1193</v>
      </c>
      <c r="Q318" t="s">
        <v>1179</v>
      </c>
      <c r="R318" s="52">
        <v>4</v>
      </c>
      <c r="S318" s="54">
        <v>236000</v>
      </c>
    </row>
    <row r="319" spans="1:19" ht="15">
      <c r="A319" s="52">
        <v>316</v>
      </c>
      <c r="B319" t="s">
        <v>1186</v>
      </c>
      <c r="C319" t="s">
        <v>1184</v>
      </c>
      <c r="D319" s="52">
        <v>41734</v>
      </c>
      <c r="E319" t="s">
        <v>994</v>
      </c>
      <c r="F319" t="s">
        <v>1179</v>
      </c>
      <c r="G319" s="53">
        <v>102326096</v>
      </c>
      <c r="H319" t="s">
        <v>196</v>
      </c>
      <c r="I319" t="s">
        <v>526</v>
      </c>
      <c r="J319" s="54">
        <v>3510500</v>
      </c>
      <c r="K319" t="s">
        <v>1219</v>
      </c>
      <c r="L319" t="s">
        <v>1280</v>
      </c>
      <c r="M319" t="s">
        <v>1281</v>
      </c>
      <c r="N319" t="s">
        <v>1440</v>
      </c>
      <c r="O319" t="s">
        <v>1223</v>
      </c>
      <c r="P319" t="s">
        <v>1187</v>
      </c>
      <c r="Q319" t="s">
        <v>1179</v>
      </c>
      <c r="R319" s="52">
        <v>3</v>
      </c>
      <c r="S319" s="54">
        <v>10531500</v>
      </c>
    </row>
    <row r="320" spans="1:19" ht="15">
      <c r="A320" s="52">
        <v>317</v>
      </c>
      <c r="B320" t="s">
        <v>1218</v>
      </c>
      <c r="C320" t="s">
        <v>1187</v>
      </c>
      <c r="D320" s="52">
        <v>41740</v>
      </c>
      <c r="E320" t="s">
        <v>995</v>
      </c>
      <c r="F320" t="s">
        <v>1183</v>
      </c>
      <c r="G320" s="53">
        <v>101841712</v>
      </c>
      <c r="H320" t="s">
        <v>197</v>
      </c>
      <c r="I320" t="s">
        <v>527</v>
      </c>
      <c r="J320" s="54">
        <v>59000</v>
      </c>
      <c r="K320" t="s">
        <v>1219</v>
      </c>
      <c r="L320" t="s">
        <v>1225</v>
      </c>
      <c r="M320" t="s">
        <v>1226</v>
      </c>
      <c r="N320" t="s">
        <v>1441</v>
      </c>
      <c r="O320" t="s">
        <v>1223</v>
      </c>
      <c r="P320" t="s">
        <v>1192</v>
      </c>
      <c r="Q320" t="s">
        <v>1183</v>
      </c>
      <c r="R320" s="52">
        <v>738599</v>
      </c>
      <c r="S320" s="54">
        <v>43577341000</v>
      </c>
    </row>
    <row r="321" spans="1:19" ht="15">
      <c r="A321" s="52">
        <v>318</v>
      </c>
      <c r="B321" t="s">
        <v>1218</v>
      </c>
      <c r="C321" t="s">
        <v>1187</v>
      </c>
      <c r="D321" s="52">
        <v>41741</v>
      </c>
      <c r="E321" t="s">
        <v>996</v>
      </c>
      <c r="F321" t="s">
        <v>1182</v>
      </c>
      <c r="G321" s="53">
        <v>101766522</v>
      </c>
      <c r="H321" t="s">
        <v>166</v>
      </c>
      <c r="I321" t="s">
        <v>528</v>
      </c>
      <c r="J321" s="54">
        <v>47200</v>
      </c>
      <c r="K321" t="s">
        <v>1219</v>
      </c>
      <c r="L321" t="s">
        <v>1225</v>
      </c>
      <c r="M321" t="s">
        <v>1226</v>
      </c>
      <c r="N321" t="s">
        <v>1442</v>
      </c>
      <c r="O321" t="s">
        <v>1223</v>
      </c>
      <c r="P321" t="s">
        <v>1193</v>
      </c>
      <c r="Q321" t="s">
        <v>1182</v>
      </c>
      <c r="R321" s="52">
        <v>738595</v>
      </c>
      <c r="S321" s="54">
        <v>34861684000</v>
      </c>
    </row>
    <row r="322" spans="1:19" ht="15">
      <c r="A322" s="52">
        <v>319</v>
      </c>
      <c r="B322" t="s">
        <v>1218</v>
      </c>
      <c r="C322" t="s">
        <v>1187</v>
      </c>
      <c r="D322" s="52">
        <v>41742</v>
      </c>
      <c r="E322" t="s">
        <v>997</v>
      </c>
      <c r="F322" t="s">
        <v>1178</v>
      </c>
      <c r="G322" s="53">
        <v>117000528</v>
      </c>
      <c r="H322" t="s">
        <v>80</v>
      </c>
      <c r="I322" t="s">
        <v>529</v>
      </c>
      <c r="J322" s="54">
        <v>118000</v>
      </c>
      <c r="K322" t="s">
        <v>1219</v>
      </c>
      <c r="L322" t="s">
        <v>1225</v>
      </c>
      <c r="M322" t="s">
        <v>1226</v>
      </c>
      <c r="N322" t="s">
        <v>1443</v>
      </c>
      <c r="O322" t="s">
        <v>1223</v>
      </c>
      <c r="P322" t="s">
        <v>1192</v>
      </c>
      <c r="Q322" t="s">
        <v>1178</v>
      </c>
      <c r="R322" s="52">
        <v>738599</v>
      </c>
      <c r="S322" s="54">
        <v>87154682000</v>
      </c>
    </row>
    <row r="323" spans="1:19" ht="15">
      <c r="A323" s="52">
        <v>320</v>
      </c>
      <c r="B323" t="s">
        <v>1218</v>
      </c>
      <c r="C323" t="s">
        <v>1187</v>
      </c>
      <c r="D323" s="52">
        <v>41743</v>
      </c>
      <c r="E323" t="s">
        <v>998</v>
      </c>
      <c r="F323" t="s">
        <v>1178</v>
      </c>
      <c r="G323" s="53">
        <v>117000528</v>
      </c>
      <c r="H323" t="s">
        <v>80</v>
      </c>
      <c r="I323" t="s">
        <v>530</v>
      </c>
      <c r="J323" s="54">
        <v>41300</v>
      </c>
      <c r="K323" t="s">
        <v>1219</v>
      </c>
      <c r="L323" t="s">
        <v>1225</v>
      </c>
      <c r="M323" t="s">
        <v>1226</v>
      </c>
      <c r="N323" t="s">
        <v>1444</v>
      </c>
      <c r="O323" t="s">
        <v>1223</v>
      </c>
      <c r="P323" t="s">
        <v>1193</v>
      </c>
      <c r="Q323" t="s">
        <v>1178</v>
      </c>
      <c r="R323" s="52">
        <v>738595</v>
      </c>
      <c r="S323" s="54">
        <v>30503973500</v>
      </c>
    </row>
    <row r="324" spans="1:19" ht="15">
      <c r="A324" s="52">
        <v>321</v>
      </c>
      <c r="B324" t="s">
        <v>1218</v>
      </c>
      <c r="C324" t="s">
        <v>1172</v>
      </c>
      <c r="D324" s="52">
        <v>41745</v>
      </c>
      <c r="E324" t="s">
        <v>999</v>
      </c>
      <c r="F324" t="s">
        <v>1178</v>
      </c>
      <c r="G324" s="53">
        <v>131211224</v>
      </c>
      <c r="H324" t="s">
        <v>198</v>
      </c>
      <c r="I324" t="s">
        <v>531</v>
      </c>
      <c r="J324" s="54">
        <v>8378</v>
      </c>
      <c r="K324" t="s">
        <v>1219</v>
      </c>
      <c r="L324" t="s">
        <v>1445</v>
      </c>
      <c r="M324" t="s">
        <v>1446</v>
      </c>
      <c r="N324" t="s">
        <v>1447</v>
      </c>
      <c r="O324" t="s">
        <v>1223</v>
      </c>
      <c r="P324" t="s">
        <v>1188</v>
      </c>
      <c r="Q324" t="s">
        <v>1178</v>
      </c>
      <c r="R324" s="52">
        <v>738598</v>
      </c>
      <c r="S324" s="54">
        <v>6187974044</v>
      </c>
    </row>
    <row r="325" spans="1:19" ht="15">
      <c r="A325" s="52">
        <v>322</v>
      </c>
      <c r="B325" t="s">
        <v>1218</v>
      </c>
      <c r="C325" t="s">
        <v>1172</v>
      </c>
      <c r="D325" s="52">
        <v>41746</v>
      </c>
      <c r="E325" t="s">
        <v>1000</v>
      </c>
      <c r="F325" t="s">
        <v>1178</v>
      </c>
      <c r="G325" s="53">
        <v>131211224</v>
      </c>
      <c r="H325" t="s">
        <v>198</v>
      </c>
      <c r="I325" t="s">
        <v>532</v>
      </c>
      <c r="J325" s="54">
        <v>3540</v>
      </c>
      <c r="K325" t="s">
        <v>1219</v>
      </c>
      <c r="L325" t="s">
        <v>1445</v>
      </c>
      <c r="M325" t="s">
        <v>1446</v>
      </c>
      <c r="N325" t="s">
        <v>1447</v>
      </c>
      <c r="O325" t="s">
        <v>1223</v>
      </c>
      <c r="P325" t="s">
        <v>1188</v>
      </c>
      <c r="Q325" t="s">
        <v>1178</v>
      </c>
      <c r="R325" s="52">
        <v>738598</v>
      </c>
      <c r="S325" s="54">
        <v>2614636920</v>
      </c>
    </row>
    <row r="326" spans="1:19" ht="15">
      <c r="A326" s="52">
        <v>323</v>
      </c>
      <c r="B326" t="s">
        <v>1218</v>
      </c>
      <c r="C326" t="s">
        <v>1218</v>
      </c>
      <c r="D326" s="52">
        <v>41747</v>
      </c>
      <c r="E326" t="s">
        <v>1001</v>
      </c>
      <c r="F326" t="s">
        <v>1176</v>
      </c>
      <c r="G326" s="7" t="s">
        <v>1448</v>
      </c>
      <c r="H326" t="s">
        <v>199</v>
      </c>
      <c r="I326" t="s">
        <v>533</v>
      </c>
      <c r="J326" s="54">
        <v>59000</v>
      </c>
      <c r="K326" t="s">
        <v>1219</v>
      </c>
      <c r="L326" t="s">
        <v>1225</v>
      </c>
      <c r="M326" t="s">
        <v>1226</v>
      </c>
      <c r="N326" t="s">
        <v>1449</v>
      </c>
      <c r="O326" t="s">
        <v>1223</v>
      </c>
      <c r="P326" t="s">
        <v>1188</v>
      </c>
      <c r="Q326" t="s">
        <v>1176</v>
      </c>
      <c r="R326" s="52">
        <v>738598</v>
      </c>
      <c r="S326" s="54">
        <v>43577282000</v>
      </c>
    </row>
    <row r="327" spans="1:19" ht="15">
      <c r="A327" s="52">
        <v>324</v>
      </c>
      <c r="B327" t="s">
        <v>1218</v>
      </c>
      <c r="C327" t="s">
        <v>1187</v>
      </c>
      <c r="D327" s="52">
        <v>41748</v>
      </c>
      <c r="E327" t="s">
        <v>1002</v>
      </c>
      <c r="F327" t="s">
        <v>1177</v>
      </c>
      <c r="G327" s="7" t="s">
        <v>1450</v>
      </c>
      <c r="H327" t="s">
        <v>200</v>
      </c>
      <c r="I327" t="s">
        <v>534</v>
      </c>
      <c r="J327" s="54">
        <v>47200</v>
      </c>
      <c r="K327" t="s">
        <v>1219</v>
      </c>
      <c r="L327" t="s">
        <v>1225</v>
      </c>
      <c r="M327" t="s">
        <v>1226</v>
      </c>
      <c r="N327" t="s">
        <v>1451</v>
      </c>
      <c r="O327" t="s">
        <v>1223</v>
      </c>
      <c r="P327" t="s">
        <v>1193</v>
      </c>
      <c r="Q327" t="s">
        <v>1177</v>
      </c>
      <c r="R327" s="52">
        <v>738595</v>
      </c>
      <c r="S327" s="54">
        <v>34861684000</v>
      </c>
    </row>
    <row r="328" spans="1:19" ht="15">
      <c r="A328" s="52">
        <v>325</v>
      </c>
      <c r="B328" t="s">
        <v>1218</v>
      </c>
      <c r="C328" t="s">
        <v>1187</v>
      </c>
      <c r="D328" s="52">
        <v>41749</v>
      </c>
      <c r="E328" t="s">
        <v>1003</v>
      </c>
      <c r="F328" t="s">
        <v>1178</v>
      </c>
      <c r="G328" s="53">
        <v>102628173</v>
      </c>
      <c r="H328" t="s">
        <v>43</v>
      </c>
      <c r="I328" t="s">
        <v>535</v>
      </c>
      <c r="J328" s="54">
        <v>88500</v>
      </c>
      <c r="K328" t="s">
        <v>1219</v>
      </c>
      <c r="L328" t="s">
        <v>1225</v>
      </c>
      <c r="M328" t="s">
        <v>1226</v>
      </c>
      <c r="N328" t="s">
        <v>1452</v>
      </c>
      <c r="O328" t="s">
        <v>1223</v>
      </c>
      <c r="P328" t="s">
        <v>1193</v>
      </c>
      <c r="Q328" t="s">
        <v>1178</v>
      </c>
      <c r="R328" s="52">
        <v>738595</v>
      </c>
      <c r="S328" s="54">
        <v>65365657500</v>
      </c>
    </row>
    <row r="329" spans="1:19" ht="15">
      <c r="A329" s="52">
        <v>326</v>
      </c>
      <c r="B329" t="s">
        <v>1218</v>
      </c>
      <c r="C329" t="s">
        <v>1187</v>
      </c>
      <c r="D329" s="52">
        <v>41750</v>
      </c>
      <c r="E329" t="s">
        <v>1004</v>
      </c>
      <c r="F329" t="s">
        <v>1182</v>
      </c>
      <c r="G329" s="53">
        <v>101766532</v>
      </c>
      <c r="H329" t="s">
        <v>165</v>
      </c>
      <c r="I329" t="s">
        <v>536</v>
      </c>
      <c r="J329" s="54">
        <v>59000</v>
      </c>
      <c r="K329" t="s">
        <v>1219</v>
      </c>
      <c r="L329" t="s">
        <v>1225</v>
      </c>
      <c r="M329" t="s">
        <v>1226</v>
      </c>
      <c r="N329" t="s">
        <v>1453</v>
      </c>
      <c r="O329" t="s">
        <v>1223</v>
      </c>
      <c r="P329" t="s">
        <v>1193</v>
      </c>
      <c r="Q329" t="s">
        <v>1182</v>
      </c>
      <c r="R329" s="52">
        <v>738595</v>
      </c>
      <c r="S329" s="54">
        <v>43577105000</v>
      </c>
    </row>
    <row r="330" spans="1:19" ht="15">
      <c r="A330" s="52">
        <v>327</v>
      </c>
      <c r="B330" t="s">
        <v>1218</v>
      </c>
      <c r="C330" t="s">
        <v>1187</v>
      </c>
      <c r="D330" s="52">
        <v>41751</v>
      </c>
      <c r="E330" t="s">
        <v>1005</v>
      </c>
      <c r="F330" t="s">
        <v>1176</v>
      </c>
      <c r="G330" s="53">
        <v>130251738</v>
      </c>
      <c r="H330" t="s">
        <v>56</v>
      </c>
      <c r="I330" t="s">
        <v>537</v>
      </c>
      <c r="J330" s="54">
        <v>82600</v>
      </c>
      <c r="K330" t="s">
        <v>1219</v>
      </c>
      <c r="L330" t="s">
        <v>1225</v>
      </c>
      <c r="M330" t="s">
        <v>1226</v>
      </c>
      <c r="N330" t="s">
        <v>1454</v>
      </c>
      <c r="O330" t="s">
        <v>1223</v>
      </c>
      <c r="P330" t="s">
        <v>1192</v>
      </c>
      <c r="Q330" t="s">
        <v>1176</v>
      </c>
      <c r="R330" s="52">
        <v>738599</v>
      </c>
      <c r="S330" s="54">
        <v>61008277400</v>
      </c>
    </row>
    <row r="331" spans="1:19" ht="15">
      <c r="A331" s="52">
        <v>328</v>
      </c>
      <c r="B331" t="s">
        <v>1218</v>
      </c>
      <c r="C331" t="s">
        <v>1218</v>
      </c>
      <c r="D331" s="52">
        <v>41755</v>
      </c>
      <c r="E331" t="s">
        <v>1006</v>
      </c>
      <c r="F331" t="s">
        <v>1183</v>
      </c>
      <c r="G331" s="53">
        <v>114000325</v>
      </c>
      <c r="H331" t="s">
        <v>27</v>
      </c>
      <c r="I331" t="s">
        <v>538</v>
      </c>
      <c r="J331" s="54">
        <v>49513228.44</v>
      </c>
      <c r="K331" t="s">
        <v>1219</v>
      </c>
      <c r="L331" t="s">
        <v>1280</v>
      </c>
      <c r="M331" t="s">
        <v>1281</v>
      </c>
      <c r="N331" t="s">
        <v>1455</v>
      </c>
      <c r="O331" t="s">
        <v>1223</v>
      </c>
      <c r="P331" t="s">
        <v>1172</v>
      </c>
      <c r="Q331" t="s">
        <v>1183</v>
      </c>
      <c r="R331" s="52">
        <v>738593</v>
      </c>
      <c r="S331" s="54">
        <v>36570123933184.92</v>
      </c>
    </row>
    <row r="332" spans="1:19" ht="15">
      <c r="A332" s="52">
        <v>329</v>
      </c>
      <c r="B332" t="s">
        <v>1218</v>
      </c>
      <c r="C332" t="s">
        <v>1187</v>
      </c>
      <c r="D332" s="52">
        <v>41756</v>
      </c>
      <c r="E332" t="s">
        <v>1007</v>
      </c>
      <c r="F332" t="s">
        <v>1183</v>
      </c>
      <c r="G332" s="53">
        <v>130785767</v>
      </c>
      <c r="H332" t="s">
        <v>44</v>
      </c>
      <c r="I332" t="s">
        <v>539</v>
      </c>
      <c r="J332" s="54">
        <v>12581034.44</v>
      </c>
      <c r="K332" t="s">
        <v>1219</v>
      </c>
      <c r="L332" t="s">
        <v>1280</v>
      </c>
      <c r="M332" t="s">
        <v>1281</v>
      </c>
      <c r="N332" t="s">
        <v>1456</v>
      </c>
      <c r="O332" t="s">
        <v>1223</v>
      </c>
      <c r="P332" t="s">
        <v>1187</v>
      </c>
      <c r="Q332" t="s">
        <v>1183</v>
      </c>
      <c r="R332" s="52">
        <v>738594</v>
      </c>
      <c r="S332" s="54">
        <v>9292276551177.36</v>
      </c>
    </row>
    <row r="333" spans="1:19" ht="15">
      <c r="A333" s="52">
        <v>330</v>
      </c>
      <c r="B333" t="s">
        <v>1218</v>
      </c>
      <c r="C333" t="s">
        <v>1218</v>
      </c>
      <c r="D333" s="52">
        <v>41757</v>
      </c>
      <c r="E333" t="s">
        <v>1008</v>
      </c>
      <c r="F333" t="s">
        <v>1183</v>
      </c>
      <c r="G333" s="53">
        <v>130785767</v>
      </c>
      <c r="H333" t="s">
        <v>44</v>
      </c>
      <c r="I333" t="s">
        <v>540</v>
      </c>
      <c r="J333" s="54">
        <v>21920335.43</v>
      </c>
      <c r="K333" t="s">
        <v>1219</v>
      </c>
      <c r="L333" t="s">
        <v>1280</v>
      </c>
      <c r="M333" t="s">
        <v>1281</v>
      </c>
      <c r="N333" t="s">
        <v>1456</v>
      </c>
      <c r="O333" t="s">
        <v>1223</v>
      </c>
      <c r="P333" t="s">
        <v>1187</v>
      </c>
      <c r="Q333" t="s">
        <v>1183</v>
      </c>
      <c r="R333" s="52">
        <v>738594</v>
      </c>
      <c r="S333" s="54">
        <v>16190228226585.42</v>
      </c>
    </row>
    <row r="334" spans="1:19" ht="15">
      <c r="A334" s="52">
        <v>331</v>
      </c>
      <c r="B334" t="s">
        <v>1218</v>
      </c>
      <c r="C334" t="s">
        <v>1187</v>
      </c>
      <c r="D334" s="52">
        <v>41758</v>
      </c>
      <c r="E334" t="s">
        <v>1009</v>
      </c>
      <c r="F334" t="s">
        <v>1176</v>
      </c>
      <c r="G334" s="53">
        <v>101068744</v>
      </c>
      <c r="H334" t="s">
        <v>25</v>
      </c>
      <c r="I334" t="s">
        <v>541</v>
      </c>
      <c r="J334" s="54">
        <v>23509551.45</v>
      </c>
      <c r="K334" t="s">
        <v>1219</v>
      </c>
      <c r="L334" t="s">
        <v>1280</v>
      </c>
      <c r="M334" t="s">
        <v>1281</v>
      </c>
      <c r="N334" t="s">
        <v>1457</v>
      </c>
      <c r="O334" t="s">
        <v>1223</v>
      </c>
      <c r="P334" t="s">
        <v>1187</v>
      </c>
      <c r="Q334" t="s">
        <v>1176</v>
      </c>
      <c r="R334" s="52">
        <v>738594</v>
      </c>
      <c r="S334" s="54">
        <v>17364013643661.3</v>
      </c>
    </row>
    <row r="335" spans="1:19" ht="15">
      <c r="A335" s="52">
        <v>332</v>
      </c>
      <c r="B335" t="s">
        <v>1218</v>
      </c>
      <c r="C335" t="s">
        <v>1187</v>
      </c>
      <c r="D335" s="52">
        <v>41759</v>
      </c>
      <c r="E335" t="s">
        <v>1010</v>
      </c>
      <c r="F335" t="s">
        <v>1177</v>
      </c>
      <c r="G335" s="53">
        <v>101068744</v>
      </c>
      <c r="H335" t="s">
        <v>25</v>
      </c>
      <c r="I335" t="s">
        <v>542</v>
      </c>
      <c r="J335" s="54">
        <v>7695815.1</v>
      </c>
      <c r="K335" t="s">
        <v>1219</v>
      </c>
      <c r="L335" t="s">
        <v>1280</v>
      </c>
      <c r="M335" t="s">
        <v>1281</v>
      </c>
      <c r="N335" t="s">
        <v>1457</v>
      </c>
      <c r="O335" t="s">
        <v>1223</v>
      </c>
      <c r="P335" t="s">
        <v>1187</v>
      </c>
      <c r="Q335" t="s">
        <v>1177</v>
      </c>
      <c r="R335" s="52">
        <v>738594</v>
      </c>
      <c r="S335" s="54">
        <v>5684082857969.4</v>
      </c>
    </row>
    <row r="336" spans="1:19" ht="15">
      <c r="A336" s="52">
        <v>333</v>
      </c>
      <c r="B336" t="s">
        <v>1218</v>
      </c>
      <c r="C336" t="s">
        <v>1193</v>
      </c>
      <c r="D336" s="52">
        <v>41764</v>
      </c>
      <c r="E336" t="s">
        <v>1011</v>
      </c>
      <c r="F336" t="s">
        <v>1176</v>
      </c>
      <c r="G336" s="53">
        <v>130785767</v>
      </c>
      <c r="H336" t="s">
        <v>44</v>
      </c>
      <c r="I336" t="s">
        <v>543</v>
      </c>
      <c r="J336" s="54">
        <v>59262117.5</v>
      </c>
      <c r="K336" t="s">
        <v>1219</v>
      </c>
      <c r="L336" t="s">
        <v>1280</v>
      </c>
      <c r="M336" t="s">
        <v>1281</v>
      </c>
      <c r="N336" t="s">
        <v>1458</v>
      </c>
      <c r="O336" t="s">
        <v>1223</v>
      </c>
      <c r="P336" t="s">
        <v>1192</v>
      </c>
      <c r="Q336" t="s">
        <v>1176</v>
      </c>
      <c r="R336" s="52">
        <v>738599</v>
      </c>
      <c r="S336" s="54">
        <v>43770940723382.5</v>
      </c>
    </row>
    <row r="337" spans="1:19" ht="15">
      <c r="A337" s="52">
        <v>334</v>
      </c>
      <c r="B337" t="s">
        <v>1218</v>
      </c>
      <c r="C337" t="s">
        <v>1193</v>
      </c>
      <c r="D337" s="52">
        <v>41765</v>
      </c>
      <c r="E337" t="s">
        <v>1012</v>
      </c>
      <c r="F337" t="s">
        <v>1176</v>
      </c>
      <c r="G337" s="53">
        <v>101068744</v>
      </c>
      <c r="H337" t="s">
        <v>25</v>
      </c>
      <c r="I337" t="s">
        <v>544</v>
      </c>
      <c r="J337" s="54">
        <v>55469299.88</v>
      </c>
      <c r="K337" t="s">
        <v>1219</v>
      </c>
      <c r="L337" t="s">
        <v>1280</v>
      </c>
      <c r="M337" t="s">
        <v>1281</v>
      </c>
      <c r="N337" t="s">
        <v>1459</v>
      </c>
      <c r="O337" t="s">
        <v>1223</v>
      </c>
      <c r="P337" t="s">
        <v>1193</v>
      </c>
      <c r="Q337" t="s">
        <v>1176</v>
      </c>
      <c r="R337" s="52">
        <v>738595</v>
      </c>
      <c r="S337" s="54">
        <v>40969347544868.6</v>
      </c>
    </row>
    <row r="338" spans="1:19" ht="15">
      <c r="A338" s="52">
        <v>335</v>
      </c>
      <c r="B338" t="s">
        <v>1218</v>
      </c>
      <c r="C338" t="s">
        <v>1193</v>
      </c>
      <c r="D338" s="52">
        <v>41766</v>
      </c>
      <c r="E338" t="s">
        <v>1013</v>
      </c>
      <c r="F338" t="s">
        <v>1176</v>
      </c>
      <c r="G338" s="53">
        <v>114000325</v>
      </c>
      <c r="H338" t="s">
        <v>27</v>
      </c>
      <c r="I338" t="s">
        <v>545</v>
      </c>
      <c r="J338" s="54">
        <v>173821812.1</v>
      </c>
      <c r="K338" t="s">
        <v>1219</v>
      </c>
      <c r="L338" t="s">
        <v>1280</v>
      </c>
      <c r="M338" t="s">
        <v>1281</v>
      </c>
      <c r="N338" t="s">
        <v>1460</v>
      </c>
      <c r="O338" t="s">
        <v>1223</v>
      </c>
      <c r="P338" t="s">
        <v>1173</v>
      </c>
      <c r="Q338" t="s">
        <v>1176</v>
      </c>
      <c r="R338" s="52">
        <v>738601</v>
      </c>
      <c r="S338" s="54">
        <v>128384964238872.1</v>
      </c>
    </row>
    <row r="339" spans="1:19" ht="15">
      <c r="A339" s="52">
        <v>336</v>
      </c>
      <c r="B339" t="s">
        <v>1218</v>
      </c>
      <c r="C339" t="s">
        <v>1193</v>
      </c>
      <c r="D339" s="52">
        <v>41769</v>
      </c>
      <c r="E339" t="s">
        <v>1014</v>
      </c>
      <c r="F339" t="s">
        <v>1184</v>
      </c>
      <c r="G339" s="53">
        <v>401007541</v>
      </c>
      <c r="H339" t="s">
        <v>201</v>
      </c>
      <c r="I339" t="s">
        <v>546</v>
      </c>
      <c r="J339" s="54">
        <v>49500</v>
      </c>
      <c r="K339" t="s">
        <v>1219</v>
      </c>
      <c r="L339" t="s">
        <v>1461</v>
      </c>
      <c r="M339" t="s">
        <v>1462</v>
      </c>
      <c r="N339" t="s">
        <v>1463</v>
      </c>
      <c r="O339" t="s">
        <v>1223</v>
      </c>
      <c r="P339" t="s">
        <v>1192</v>
      </c>
      <c r="Q339" t="s">
        <v>1184</v>
      </c>
      <c r="R339" s="52">
        <v>738599</v>
      </c>
      <c r="S339" s="54">
        <v>36560650500</v>
      </c>
    </row>
    <row r="340" spans="1:19" ht="15">
      <c r="A340" s="52">
        <v>337</v>
      </c>
      <c r="B340" t="s">
        <v>1187</v>
      </c>
      <c r="C340" t="s">
        <v>1193</v>
      </c>
      <c r="D340" s="52">
        <v>41771</v>
      </c>
      <c r="E340" t="s">
        <v>1015</v>
      </c>
      <c r="F340" t="s">
        <v>1184</v>
      </c>
      <c r="G340" s="53">
        <v>101717696</v>
      </c>
      <c r="H340" t="s">
        <v>202</v>
      </c>
      <c r="I340" t="s">
        <v>547</v>
      </c>
      <c r="J340" s="54">
        <v>82600</v>
      </c>
      <c r="K340" t="s">
        <v>1219</v>
      </c>
      <c r="L340" t="s">
        <v>1225</v>
      </c>
      <c r="M340" t="s">
        <v>1226</v>
      </c>
      <c r="N340" t="s">
        <v>1464</v>
      </c>
      <c r="O340" t="s">
        <v>1223</v>
      </c>
      <c r="P340" t="s">
        <v>1192</v>
      </c>
      <c r="Q340" t="s">
        <v>1184</v>
      </c>
      <c r="R340" s="52">
        <v>5</v>
      </c>
      <c r="S340" s="54">
        <v>413000</v>
      </c>
    </row>
    <row r="341" spans="1:19" ht="15">
      <c r="A341" s="52">
        <v>338</v>
      </c>
      <c r="B341" t="s">
        <v>1218</v>
      </c>
      <c r="C341" t="s">
        <v>1218</v>
      </c>
      <c r="D341" s="52">
        <v>41773</v>
      </c>
      <c r="E341" t="s">
        <v>1016</v>
      </c>
      <c r="F341" t="s">
        <v>1176</v>
      </c>
      <c r="G341" s="53">
        <v>101821248</v>
      </c>
      <c r="H341" t="s">
        <v>175</v>
      </c>
      <c r="I341" t="s">
        <v>548</v>
      </c>
      <c r="J341" s="54">
        <v>1480894.86</v>
      </c>
      <c r="K341" t="s">
        <v>1219</v>
      </c>
      <c r="L341" t="s">
        <v>1312</v>
      </c>
      <c r="M341" t="s">
        <v>1313</v>
      </c>
      <c r="N341" t="s">
        <v>1465</v>
      </c>
      <c r="O341" t="s">
        <v>1223</v>
      </c>
      <c r="P341" t="s">
        <v>1193</v>
      </c>
      <c r="Q341" t="s">
        <v>1176</v>
      </c>
      <c r="R341" s="52">
        <v>738595</v>
      </c>
      <c r="S341" s="54">
        <v>1093781539121.7</v>
      </c>
    </row>
    <row r="342" spans="1:19" ht="15">
      <c r="A342" s="52">
        <v>339</v>
      </c>
      <c r="B342" t="s">
        <v>1187</v>
      </c>
      <c r="C342" t="s">
        <v>1218</v>
      </c>
      <c r="D342" s="52">
        <v>41775</v>
      </c>
      <c r="E342" t="s">
        <v>1017</v>
      </c>
      <c r="F342" t="s">
        <v>1184</v>
      </c>
      <c r="G342" s="53">
        <v>101717696</v>
      </c>
      <c r="H342" t="s">
        <v>202</v>
      </c>
      <c r="I342" t="s">
        <v>549</v>
      </c>
      <c r="J342" s="54">
        <v>82600</v>
      </c>
      <c r="K342" t="s">
        <v>1219</v>
      </c>
      <c r="L342" t="s">
        <v>1225</v>
      </c>
      <c r="M342" t="s">
        <v>1226</v>
      </c>
      <c r="N342" t="s">
        <v>1466</v>
      </c>
      <c r="O342" t="s">
        <v>1223</v>
      </c>
      <c r="P342" t="s">
        <v>1192</v>
      </c>
      <c r="Q342" t="s">
        <v>1184</v>
      </c>
      <c r="R342" s="52">
        <v>5</v>
      </c>
      <c r="S342" s="54">
        <v>413000</v>
      </c>
    </row>
    <row r="343" spans="1:19" ht="15">
      <c r="A343" s="52">
        <v>340</v>
      </c>
      <c r="B343" t="s">
        <v>1218</v>
      </c>
      <c r="C343" t="s">
        <v>1193</v>
      </c>
      <c r="D343" s="52">
        <v>41776</v>
      </c>
      <c r="E343" t="s">
        <v>1018</v>
      </c>
      <c r="F343" t="s">
        <v>1183</v>
      </c>
      <c r="G343" s="53">
        <v>101068744</v>
      </c>
      <c r="H343" t="s">
        <v>25</v>
      </c>
      <c r="I343" t="s">
        <v>550</v>
      </c>
      <c r="J343" s="54">
        <v>216100</v>
      </c>
      <c r="K343" t="s">
        <v>1219</v>
      </c>
      <c r="L343" t="s">
        <v>1467</v>
      </c>
      <c r="M343" t="s">
        <v>1468</v>
      </c>
      <c r="N343" t="s">
        <v>1469</v>
      </c>
      <c r="O343" t="s">
        <v>1223</v>
      </c>
      <c r="P343" t="s">
        <v>1188</v>
      </c>
      <c r="Q343" t="s">
        <v>1183</v>
      </c>
      <c r="R343" s="52">
        <v>738598</v>
      </c>
      <c r="S343" s="54">
        <v>159611027800</v>
      </c>
    </row>
    <row r="344" spans="1:19" ht="15">
      <c r="A344" s="52">
        <v>341</v>
      </c>
      <c r="B344" t="s">
        <v>1187</v>
      </c>
      <c r="C344" t="s">
        <v>1193</v>
      </c>
      <c r="D344" s="52">
        <v>41777</v>
      </c>
      <c r="E344" t="s">
        <v>1019</v>
      </c>
      <c r="F344" t="s">
        <v>1185</v>
      </c>
      <c r="G344" s="53">
        <v>131825508</v>
      </c>
      <c r="H344" t="s">
        <v>203</v>
      </c>
      <c r="I344" t="s">
        <v>551</v>
      </c>
      <c r="J344" s="54">
        <v>59000</v>
      </c>
      <c r="K344" t="s">
        <v>1219</v>
      </c>
      <c r="L344" t="s">
        <v>1225</v>
      </c>
      <c r="M344" t="s">
        <v>1226</v>
      </c>
      <c r="N344" t="s">
        <v>1470</v>
      </c>
      <c r="O344" t="s">
        <v>1223</v>
      </c>
      <c r="P344" t="s">
        <v>1192</v>
      </c>
      <c r="Q344" t="s">
        <v>1185</v>
      </c>
      <c r="R344" s="52">
        <v>5</v>
      </c>
      <c r="S344" s="54">
        <v>295000</v>
      </c>
    </row>
    <row r="345" spans="1:19" ht="15">
      <c r="A345" s="52">
        <v>342</v>
      </c>
      <c r="B345" t="s">
        <v>1218</v>
      </c>
      <c r="C345" t="s">
        <v>1193</v>
      </c>
      <c r="D345" s="52">
        <v>41778</v>
      </c>
      <c r="E345" t="s">
        <v>1020</v>
      </c>
      <c r="F345" t="s">
        <v>1176</v>
      </c>
      <c r="G345" s="53">
        <v>101773227</v>
      </c>
      <c r="H345" t="s">
        <v>40</v>
      </c>
      <c r="I345" t="s">
        <v>552</v>
      </c>
      <c r="J345" s="54">
        <v>193480</v>
      </c>
      <c r="K345" t="s">
        <v>1219</v>
      </c>
      <c r="L345" t="s">
        <v>1280</v>
      </c>
      <c r="M345" t="s">
        <v>1281</v>
      </c>
      <c r="N345" t="s">
        <v>1471</v>
      </c>
      <c r="O345" t="s">
        <v>1223</v>
      </c>
      <c r="P345" t="s">
        <v>1192</v>
      </c>
      <c r="Q345" t="s">
        <v>1176</v>
      </c>
      <c r="R345" s="52">
        <v>738599</v>
      </c>
      <c r="S345" s="54">
        <v>142904134520</v>
      </c>
    </row>
    <row r="346" spans="1:19" ht="15">
      <c r="A346" s="52">
        <v>343</v>
      </c>
      <c r="B346" t="s">
        <v>1218</v>
      </c>
      <c r="C346" t="s">
        <v>1193</v>
      </c>
      <c r="D346" s="52">
        <v>41780</v>
      </c>
      <c r="E346" t="s">
        <v>1021</v>
      </c>
      <c r="F346" t="s">
        <v>1176</v>
      </c>
      <c r="G346" s="53">
        <v>101773227</v>
      </c>
      <c r="H346" t="s">
        <v>40</v>
      </c>
      <c r="I346" t="s">
        <v>553</v>
      </c>
      <c r="J346" s="54">
        <v>145110</v>
      </c>
      <c r="K346" t="s">
        <v>1219</v>
      </c>
      <c r="L346" t="s">
        <v>1280</v>
      </c>
      <c r="M346" t="s">
        <v>1281</v>
      </c>
      <c r="N346" t="s">
        <v>1471</v>
      </c>
      <c r="O346" t="s">
        <v>1223</v>
      </c>
      <c r="P346" t="s">
        <v>1192</v>
      </c>
      <c r="Q346" t="s">
        <v>1176</v>
      </c>
      <c r="R346" s="52">
        <v>738599</v>
      </c>
      <c r="S346" s="54">
        <v>107178100890</v>
      </c>
    </row>
    <row r="347" spans="1:19" ht="15">
      <c r="A347" s="52">
        <v>344</v>
      </c>
      <c r="B347" t="s">
        <v>1218</v>
      </c>
      <c r="C347" t="s">
        <v>1193</v>
      </c>
      <c r="D347" s="52">
        <v>41781</v>
      </c>
      <c r="E347" t="s">
        <v>1022</v>
      </c>
      <c r="F347" t="s">
        <v>1176</v>
      </c>
      <c r="G347" s="53">
        <v>101773227</v>
      </c>
      <c r="H347" t="s">
        <v>40</v>
      </c>
      <c r="I347" t="s">
        <v>554</v>
      </c>
      <c r="J347" s="54">
        <v>145110</v>
      </c>
      <c r="K347" t="s">
        <v>1219</v>
      </c>
      <c r="L347" t="s">
        <v>1280</v>
      </c>
      <c r="M347" t="s">
        <v>1281</v>
      </c>
      <c r="N347" t="s">
        <v>1471</v>
      </c>
      <c r="O347" t="s">
        <v>1223</v>
      </c>
      <c r="P347" t="s">
        <v>1192</v>
      </c>
      <c r="Q347" t="s">
        <v>1176</v>
      </c>
      <c r="R347" s="52">
        <v>738599</v>
      </c>
      <c r="S347" s="54">
        <v>107178100890</v>
      </c>
    </row>
    <row r="348" spans="1:19" ht="15">
      <c r="A348" s="52">
        <v>345</v>
      </c>
      <c r="B348" t="s">
        <v>1218</v>
      </c>
      <c r="C348" t="s">
        <v>1193</v>
      </c>
      <c r="D348" s="52">
        <v>41782</v>
      </c>
      <c r="E348" t="s">
        <v>1023</v>
      </c>
      <c r="F348" t="s">
        <v>1176</v>
      </c>
      <c r="G348" s="53">
        <v>101773227</v>
      </c>
      <c r="H348" t="s">
        <v>40</v>
      </c>
      <c r="I348" t="s">
        <v>555</v>
      </c>
      <c r="J348" s="54">
        <v>193480</v>
      </c>
      <c r="K348" t="s">
        <v>1219</v>
      </c>
      <c r="L348" t="s">
        <v>1280</v>
      </c>
      <c r="M348" t="s">
        <v>1281</v>
      </c>
      <c r="N348" t="s">
        <v>1471</v>
      </c>
      <c r="O348" t="s">
        <v>1223</v>
      </c>
      <c r="P348" t="s">
        <v>1192</v>
      </c>
      <c r="Q348" t="s">
        <v>1176</v>
      </c>
      <c r="R348" s="52">
        <v>738599</v>
      </c>
      <c r="S348" s="54">
        <v>142904134520</v>
      </c>
    </row>
    <row r="349" spans="1:19" ht="15">
      <c r="A349" s="52">
        <v>346</v>
      </c>
      <c r="B349" t="s">
        <v>1187</v>
      </c>
      <c r="C349" t="s">
        <v>1187</v>
      </c>
      <c r="D349" s="52">
        <v>41784</v>
      </c>
      <c r="E349" t="s">
        <v>108</v>
      </c>
      <c r="F349" t="s">
        <v>1186</v>
      </c>
      <c r="G349" s="7" t="s">
        <v>1472</v>
      </c>
      <c r="H349" t="s">
        <v>204</v>
      </c>
      <c r="I349" t="s">
        <v>556</v>
      </c>
      <c r="J349" s="54">
        <v>35400</v>
      </c>
      <c r="K349" t="s">
        <v>1219</v>
      </c>
      <c r="L349" t="s">
        <v>1225</v>
      </c>
      <c r="M349" t="s">
        <v>1226</v>
      </c>
      <c r="N349" t="s">
        <v>1473</v>
      </c>
      <c r="O349" t="s">
        <v>1223</v>
      </c>
      <c r="P349" t="s">
        <v>1192</v>
      </c>
      <c r="Q349" t="s">
        <v>1186</v>
      </c>
      <c r="R349" s="52">
        <v>5</v>
      </c>
      <c r="S349" s="54">
        <v>177000</v>
      </c>
    </row>
    <row r="350" spans="1:19" ht="15">
      <c r="A350" s="52">
        <v>347</v>
      </c>
      <c r="B350" t="s">
        <v>1218</v>
      </c>
      <c r="C350" t="s">
        <v>1193</v>
      </c>
      <c r="D350" s="52">
        <v>41785</v>
      </c>
      <c r="E350" t="s">
        <v>1024</v>
      </c>
      <c r="F350" t="s">
        <v>1176</v>
      </c>
      <c r="G350" s="53">
        <v>101773227</v>
      </c>
      <c r="H350" t="s">
        <v>40</v>
      </c>
      <c r="I350" t="s">
        <v>557</v>
      </c>
      <c r="J350" s="54">
        <v>96740</v>
      </c>
      <c r="K350" t="s">
        <v>1219</v>
      </c>
      <c r="L350" t="s">
        <v>1280</v>
      </c>
      <c r="M350" t="s">
        <v>1281</v>
      </c>
      <c r="N350" t="s">
        <v>1471</v>
      </c>
      <c r="O350" t="s">
        <v>1223</v>
      </c>
      <c r="P350" t="s">
        <v>1192</v>
      </c>
      <c r="Q350" t="s">
        <v>1176</v>
      </c>
      <c r="R350" s="52">
        <v>738599</v>
      </c>
      <c r="S350" s="54">
        <v>71452067260</v>
      </c>
    </row>
    <row r="351" spans="1:19" ht="15">
      <c r="A351" s="52">
        <v>348</v>
      </c>
      <c r="B351" t="s">
        <v>1218</v>
      </c>
      <c r="C351" t="s">
        <v>1193</v>
      </c>
      <c r="D351" s="52">
        <v>41788</v>
      </c>
      <c r="E351" t="s">
        <v>1025</v>
      </c>
      <c r="F351" t="s">
        <v>1176</v>
      </c>
      <c r="G351" s="53">
        <v>101773227</v>
      </c>
      <c r="H351" t="s">
        <v>40</v>
      </c>
      <c r="I351" t="s">
        <v>558</v>
      </c>
      <c r="J351" s="54">
        <v>48370</v>
      </c>
      <c r="K351" t="s">
        <v>1219</v>
      </c>
      <c r="L351" t="s">
        <v>1280</v>
      </c>
      <c r="M351" t="s">
        <v>1281</v>
      </c>
      <c r="N351" t="s">
        <v>1471</v>
      </c>
      <c r="O351" t="s">
        <v>1223</v>
      </c>
      <c r="P351" t="s">
        <v>1192</v>
      </c>
      <c r="Q351" t="s">
        <v>1176</v>
      </c>
      <c r="R351" s="52">
        <v>738599</v>
      </c>
      <c r="S351" s="54">
        <v>35726033630</v>
      </c>
    </row>
    <row r="352" spans="1:19" ht="15">
      <c r="A352" s="52">
        <v>349</v>
      </c>
      <c r="B352" t="s">
        <v>1218</v>
      </c>
      <c r="C352" t="s">
        <v>1193</v>
      </c>
      <c r="D352" s="52">
        <v>41789</v>
      </c>
      <c r="E352" t="s">
        <v>1026</v>
      </c>
      <c r="F352" t="s">
        <v>1176</v>
      </c>
      <c r="G352" s="53">
        <v>101773227</v>
      </c>
      <c r="H352" t="s">
        <v>40</v>
      </c>
      <c r="I352" t="s">
        <v>559</v>
      </c>
      <c r="J352" s="54">
        <v>96740</v>
      </c>
      <c r="K352" t="s">
        <v>1219</v>
      </c>
      <c r="L352" t="s">
        <v>1280</v>
      </c>
      <c r="M352" t="s">
        <v>1281</v>
      </c>
      <c r="N352" t="s">
        <v>1471</v>
      </c>
      <c r="O352" t="s">
        <v>1223</v>
      </c>
      <c r="P352" t="s">
        <v>1192</v>
      </c>
      <c r="Q352" t="s">
        <v>1176</v>
      </c>
      <c r="R352" s="52">
        <v>738599</v>
      </c>
      <c r="S352" s="54">
        <v>71452067260</v>
      </c>
    </row>
    <row r="353" spans="1:19" ht="15">
      <c r="A353" s="52">
        <v>350</v>
      </c>
      <c r="B353" t="s">
        <v>1218</v>
      </c>
      <c r="C353" t="s">
        <v>1193</v>
      </c>
      <c r="D353" s="52">
        <v>41790</v>
      </c>
      <c r="E353" t="s">
        <v>1027</v>
      </c>
      <c r="F353" t="s">
        <v>1176</v>
      </c>
      <c r="G353" s="53">
        <v>101773227</v>
      </c>
      <c r="H353" t="s">
        <v>40</v>
      </c>
      <c r="I353" t="s">
        <v>560</v>
      </c>
      <c r="J353" s="54">
        <v>96740</v>
      </c>
      <c r="K353" t="s">
        <v>1219</v>
      </c>
      <c r="L353" t="s">
        <v>1280</v>
      </c>
      <c r="M353" t="s">
        <v>1281</v>
      </c>
      <c r="N353" t="s">
        <v>1471</v>
      </c>
      <c r="O353" t="s">
        <v>1223</v>
      </c>
      <c r="P353" t="s">
        <v>1192</v>
      </c>
      <c r="Q353" t="s">
        <v>1176</v>
      </c>
      <c r="R353" s="52">
        <v>738599</v>
      </c>
      <c r="S353" s="54">
        <v>71452067260</v>
      </c>
    </row>
    <row r="354" spans="1:19" ht="15">
      <c r="A354" s="52">
        <v>351</v>
      </c>
      <c r="B354" t="s">
        <v>1218</v>
      </c>
      <c r="C354" t="s">
        <v>1193</v>
      </c>
      <c r="D354" s="52">
        <v>41791</v>
      </c>
      <c r="E354" t="s">
        <v>1028</v>
      </c>
      <c r="F354" t="s">
        <v>1176</v>
      </c>
      <c r="G354" s="53">
        <v>101773227</v>
      </c>
      <c r="H354" t="s">
        <v>40</v>
      </c>
      <c r="I354" t="s">
        <v>561</v>
      </c>
      <c r="J354" s="54">
        <v>193480</v>
      </c>
      <c r="K354" t="s">
        <v>1219</v>
      </c>
      <c r="L354" t="s">
        <v>1280</v>
      </c>
      <c r="M354" t="s">
        <v>1281</v>
      </c>
      <c r="N354" t="s">
        <v>1471</v>
      </c>
      <c r="O354" t="s">
        <v>1223</v>
      </c>
      <c r="P354" t="s">
        <v>1192</v>
      </c>
      <c r="Q354" t="s">
        <v>1176</v>
      </c>
      <c r="R354" s="52">
        <v>738599</v>
      </c>
      <c r="S354" s="54">
        <v>142904134520</v>
      </c>
    </row>
    <row r="355" spans="1:19" ht="15">
      <c r="A355" s="52">
        <v>352</v>
      </c>
      <c r="B355" t="s">
        <v>1218</v>
      </c>
      <c r="C355" t="s">
        <v>1193</v>
      </c>
      <c r="D355" s="52">
        <v>41793</v>
      </c>
      <c r="E355" t="s">
        <v>1029</v>
      </c>
      <c r="F355" t="s">
        <v>1176</v>
      </c>
      <c r="G355" s="53">
        <v>101773227</v>
      </c>
      <c r="H355" t="s">
        <v>40</v>
      </c>
      <c r="I355" t="s">
        <v>562</v>
      </c>
      <c r="J355" s="54">
        <v>193480</v>
      </c>
      <c r="K355" t="s">
        <v>1219</v>
      </c>
      <c r="L355" t="s">
        <v>1280</v>
      </c>
      <c r="M355" t="s">
        <v>1281</v>
      </c>
      <c r="N355" t="s">
        <v>1471</v>
      </c>
      <c r="O355" t="s">
        <v>1223</v>
      </c>
      <c r="P355" t="s">
        <v>1192</v>
      </c>
      <c r="Q355" t="s">
        <v>1176</v>
      </c>
      <c r="R355" s="52">
        <v>738599</v>
      </c>
      <c r="S355" s="54">
        <v>142904134520</v>
      </c>
    </row>
    <row r="356" spans="1:19" ht="15">
      <c r="A356" s="52">
        <v>353</v>
      </c>
      <c r="B356" t="s">
        <v>1218</v>
      </c>
      <c r="C356" t="s">
        <v>1193</v>
      </c>
      <c r="D356" s="52">
        <v>41794</v>
      </c>
      <c r="E356" t="s">
        <v>1030</v>
      </c>
      <c r="F356" t="s">
        <v>1176</v>
      </c>
      <c r="G356" s="53">
        <v>101773227</v>
      </c>
      <c r="H356" t="s">
        <v>40</v>
      </c>
      <c r="I356" t="s">
        <v>563</v>
      </c>
      <c r="J356" s="54">
        <v>193480</v>
      </c>
      <c r="K356" t="s">
        <v>1219</v>
      </c>
      <c r="L356" t="s">
        <v>1280</v>
      </c>
      <c r="M356" t="s">
        <v>1281</v>
      </c>
      <c r="N356" t="s">
        <v>1471</v>
      </c>
      <c r="O356" t="s">
        <v>1223</v>
      </c>
      <c r="P356" t="s">
        <v>1192</v>
      </c>
      <c r="Q356" t="s">
        <v>1176</v>
      </c>
      <c r="R356" s="52">
        <v>738599</v>
      </c>
      <c r="S356" s="54">
        <v>142904134520</v>
      </c>
    </row>
    <row r="357" spans="1:19" ht="15">
      <c r="A357" s="52">
        <v>354</v>
      </c>
      <c r="B357" t="s">
        <v>1218</v>
      </c>
      <c r="C357" t="s">
        <v>1193</v>
      </c>
      <c r="D357" s="52">
        <v>41796</v>
      </c>
      <c r="E357" t="s">
        <v>1031</v>
      </c>
      <c r="F357" t="s">
        <v>1176</v>
      </c>
      <c r="G357" s="53">
        <v>101773227</v>
      </c>
      <c r="H357" t="s">
        <v>40</v>
      </c>
      <c r="I357" t="s">
        <v>564</v>
      </c>
      <c r="J357" s="54">
        <v>193480</v>
      </c>
      <c r="K357" t="s">
        <v>1219</v>
      </c>
      <c r="L357" t="s">
        <v>1280</v>
      </c>
      <c r="M357" t="s">
        <v>1281</v>
      </c>
      <c r="N357" t="s">
        <v>1471</v>
      </c>
      <c r="O357" t="s">
        <v>1223</v>
      </c>
      <c r="P357" t="s">
        <v>1192</v>
      </c>
      <c r="Q357" t="s">
        <v>1176</v>
      </c>
      <c r="R357" s="52">
        <v>738599</v>
      </c>
      <c r="S357" s="54">
        <v>142904134520</v>
      </c>
    </row>
    <row r="358" spans="1:19" ht="15">
      <c r="A358" s="52">
        <v>355</v>
      </c>
      <c r="B358" t="s">
        <v>1218</v>
      </c>
      <c r="C358" t="s">
        <v>1193</v>
      </c>
      <c r="D358" s="52">
        <v>41797</v>
      </c>
      <c r="E358" t="s">
        <v>1032</v>
      </c>
      <c r="F358" t="s">
        <v>1176</v>
      </c>
      <c r="G358" s="53">
        <v>101773227</v>
      </c>
      <c r="H358" t="s">
        <v>40</v>
      </c>
      <c r="I358" t="s">
        <v>565</v>
      </c>
      <c r="J358" s="54">
        <v>145110</v>
      </c>
      <c r="K358" t="s">
        <v>1219</v>
      </c>
      <c r="L358" t="s">
        <v>1280</v>
      </c>
      <c r="M358" t="s">
        <v>1281</v>
      </c>
      <c r="N358" t="s">
        <v>1471</v>
      </c>
      <c r="O358" t="s">
        <v>1223</v>
      </c>
      <c r="P358" t="s">
        <v>1192</v>
      </c>
      <c r="Q358" t="s">
        <v>1176</v>
      </c>
      <c r="R358" s="52">
        <v>738599</v>
      </c>
      <c r="S358" s="54">
        <v>107178100890</v>
      </c>
    </row>
    <row r="359" spans="1:19" ht="15">
      <c r="A359" s="52">
        <v>356</v>
      </c>
      <c r="B359" t="s">
        <v>1218</v>
      </c>
      <c r="C359" t="s">
        <v>1193</v>
      </c>
      <c r="D359" s="52">
        <v>41798</v>
      </c>
      <c r="E359" t="s">
        <v>1033</v>
      </c>
      <c r="F359" t="s">
        <v>1176</v>
      </c>
      <c r="G359" s="53">
        <v>101773227</v>
      </c>
      <c r="H359" t="s">
        <v>40</v>
      </c>
      <c r="I359" t="s">
        <v>566</v>
      </c>
      <c r="J359" s="54">
        <v>193480</v>
      </c>
      <c r="K359" t="s">
        <v>1219</v>
      </c>
      <c r="L359" t="s">
        <v>1280</v>
      </c>
      <c r="M359" t="s">
        <v>1281</v>
      </c>
      <c r="N359" t="s">
        <v>1471</v>
      </c>
      <c r="O359" t="s">
        <v>1223</v>
      </c>
      <c r="P359" t="s">
        <v>1192</v>
      </c>
      <c r="Q359" t="s">
        <v>1176</v>
      </c>
      <c r="R359" s="52">
        <v>738599</v>
      </c>
      <c r="S359" s="54">
        <v>142904134520</v>
      </c>
    </row>
    <row r="360" spans="1:19" ht="15">
      <c r="A360" s="52">
        <v>357</v>
      </c>
      <c r="B360" t="s">
        <v>1218</v>
      </c>
      <c r="C360" t="s">
        <v>1193</v>
      </c>
      <c r="D360" s="52">
        <v>41799</v>
      </c>
      <c r="E360" t="s">
        <v>1034</v>
      </c>
      <c r="F360" t="s">
        <v>1176</v>
      </c>
      <c r="G360" s="53">
        <v>101773227</v>
      </c>
      <c r="H360" t="s">
        <v>40</v>
      </c>
      <c r="I360" t="s">
        <v>567</v>
      </c>
      <c r="J360" s="54">
        <v>145110</v>
      </c>
      <c r="K360" t="s">
        <v>1219</v>
      </c>
      <c r="L360" t="s">
        <v>1280</v>
      </c>
      <c r="M360" t="s">
        <v>1281</v>
      </c>
      <c r="N360" t="s">
        <v>1471</v>
      </c>
      <c r="O360" t="s">
        <v>1223</v>
      </c>
      <c r="P360" t="s">
        <v>1192</v>
      </c>
      <c r="Q360" t="s">
        <v>1176</v>
      </c>
      <c r="R360" s="52">
        <v>738599</v>
      </c>
      <c r="S360" s="54">
        <v>107178100890</v>
      </c>
    </row>
    <row r="361" spans="1:19" ht="15">
      <c r="A361" s="52">
        <v>358</v>
      </c>
      <c r="B361" t="s">
        <v>1218</v>
      </c>
      <c r="C361" t="s">
        <v>1193</v>
      </c>
      <c r="D361" s="52">
        <v>41800</v>
      </c>
      <c r="E361" t="s">
        <v>1035</v>
      </c>
      <c r="F361" t="s">
        <v>1176</v>
      </c>
      <c r="G361" s="53">
        <v>101773227</v>
      </c>
      <c r="H361" t="s">
        <v>40</v>
      </c>
      <c r="I361" t="s">
        <v>568</v>
      </c>
      <c r="J361" s="54">
        <v>169295</v>
      </c>
      <c r="K361" t="s">
        <v>1219</v>
      </c>
      <c r="L361" t="s">
        <v>1280</v>
      </c>
      <c r="M361" t="s">
        <v>1281</v>
      </c>
      <c r="N361" t="s">
        <v>1471</v>
      </c>
      <c r="O361" t="s">
        <v>1223</v>
      </c>
      <c r="P361" t="s">
        <v>1192</v>
      </c>
      <c r="Q361" t="s">
        <v>1176</v>
      </c>
      <c r="R361" s="52">
        <v>738599</v>
      </c>
      <c r="S361" s="54">
        <v>125041117705</v>
      </c>
    </row>
    <row r="362" spans="1:19" ht="15">
      <c r="A362" s="52">
        <v>359</v>
      </c>
      <c r="B362" t="s">
        <v>1218</v>
      </c>
      <c r="C362" t="s">
        <v>1193</v>
      </c>
      <c r="D362" s="52">
        <v>41801</v>
      </c>
      <c r="E362" t="s">
        <v>1036</v>
      </c>
      <c r="F362" t="s">
        <v>1176</v>
      </c>
      <c r="G362" s="53">
        <v>101773227</v>
      </c>
      <c r="H362" t="s">
        <v>40</v>
      </c>
      <c r="I362" t="s">
        <v>569</v>
      </c>
      <c r="J362" s="54">
        <v>145110</v>
      </c>
      <c r="K362" t="s">
        <v>1219</v>
      </c>
      <c r="L362" t="s">
        <v>1280</v>
      </c>
      <c r="M362" t="s">
        <v>1281</v>
      </c>
      <c r="N362" t="s">
        <v>1471</v>
      </c>
      <c r="O362" t="s">
        <v>1223</v>
      </c>
      <c r="P362" t="s">
        <v>1192</v>
      </c>
      <c r="Q362" t="s">
        <v>1176</v>
      </c>
      <c r="R362" s="52">
        <v>738599</v>
      </c>
      <c r="S362" s="54">
        <v>107178100890</v>
      </c>
    </row>
    <row r="363" spans="1:19" ht="15">
      <c r="A363" s="52">
        <v>360</v>
      </c>
      <c r="B363" t="s">
        <v>1218</v>
      </c>
      <c r="C363" t="s">
        <v>1193</v>
      </c>
      <c r="D363" s="52">
        <v>41802</v>
      </c>
      <c r="E363" t="s">
        <v>1037</v>
      </c>
      <c r="F363" t="s">
        <v>1176</v>
      </c>
      <c r="G363" s="53">
        <v>101773227</v>
      </c>
      <c r="H363" t="s">
        <v>40</v>
      </c>
      <c r="I363" t="s">
        <v>570</v>
      </c>
      <c r="J363" s="54">
        <v>120925</v>
      </c>
      <c r="K363" t="s">
        <v>1219</v>
      </c>
      <c r="L363" t="s">
        <v>1280</v>
      </c>
      <c r="M363" t="s">
        <v>1281</v>
      </c>
      <c r="N363" t="s">
        <v>1471</v>
      </c>
      <c r="O363" t="s">
        <v>1223</v>
      </c>
      <c r="P363" t="s">
        <v>1192</v>
      </c>
      <c r="Q363" t="s">
        <v>1176</v>
      </c>
      <c r="R363" s="52">
        <v>738599</v>
      </c>
      <c r="S363" s="54">
        <v>89315084075</v>
      </c>
    </row>
    <row r="364" spans="1:19" ht="15">
      <c r="A364" s="52">
        <v>361</v>
      </c>
      <c r="B364" t="s">
        <v>1218</v>
      </c>
      <c r="C364" t="s">
        <v>1193</v>
      </c>
      <c r="D364" s="52">
        <v>41803</v>
      </c>
      <c r="E364" t="s">
        <v>1038</v>
      </c>
      <c r="F364" t="s">
        <v>1176</v>
      </c>
      <c r="G364" s="53">
        <v>101773227</v>
      </c>
      <c r="H364" t="s">
        <v>40</v>
      </c>
      <c r="I364" t="s">
        <v>571</v>
      </c>
      <c r="J364" s="54">
        <v>145110</v>
      </c>
      <c r="K364" t="s">
        <v>1219</v>
      </c>
      <c r="L364" t="s">
        <v>1280</v>
      </c>
      <c r="M364" t="s">
        <v>1281</v>
      </c>
      <c r="N364" t="s">
        <v>1471</v>
      </c>
      <c r="O364" t="s">
        <v>1223</v>
      </c>
      <c r="P364" t="s">
        <v>1192</v>
      </c>
      <c r="Q364" t="s">
        <v>1176</v>
      </c>
      <c r="R364" s="52">
        <v>738599</v>
      </c>
      <c r="S364" s="54">
        <v>107178100890</v>
      </c>
    </row>
    <row r="365" spans="1:19" ht="15">
      <c r="A365" s="52">
        <v>362</v>
      </c>
      <c r="B365" t="s">
        <v>1218</v>
      </c>
      <c r="C365" t="s">
        <v>1193</v>
      </c>
      <c r="D365" s="52">
        <v>41804</v>
      </c>
      <c r="E365" t="s">
        <v>1039</v>
      </c>
      <c r="F365" t="s">
        <v>1176</v>
      </c>
      <c r="G365" s="53">
        <v>124027812</v>
      </c>
      <c r="H365" t="s">
        <v>97</v>
      </c>
      <c r="I365" t="s">
        <v>572</v>
      </c>
      <c r="J365" s="54">
        <v>9450</v>
      </c>
      <c r="K365" t="s">
        <v>1219</v>
      </c>
      <c r="L365" t="s">
        <v>1474</v>
      </c>
      <c r="M365" t="s">
        <v>1475</v>
      </c>
      <c r="N365" t="s">
        <v>1476</v>
      </c>
      <c r="O365" t="s">
        <v>1223</v>
      </c>
      <c r="P365" t="s">
        <v>1192</v>
      </c>
      <c r="Q365" t="s">
        <v>1176</v>
      </c>
      <c r="R365" s="52">
        <v>738599</v>
      </c>
      <c r="S365" s="54">
        <v>6979760550</v>
      </c>
    </row>
    <row r="366" spans="1:19" ht="15">
      <c r="A366" s="52">
        <v>363</v>
      </c>
      <c r="B366" t="s">
        <v>1218</v>
      </c>
      <c r="C366" t="s">
        <v>1193</v>
      </c>
      <c r="D366" s="52">
        <v>41805</v>
      </c>
      <c r="E366" t="s">
        <v>1040</v>
      </c>
      <c r="F366" t="s">
        <v>1176</v>
      </c>
      <c r="G366" s="53">
        <v>101773227</v>
      </c>
      <c r="H366" t="s">
        <v>40</v>
      </c>
      <c r="I366" t="s">
        <v>573</v>
      </c>
      <c r="J366" s="54">
        <v>145110</v>
      </c>
      <c r="K366" t="s">
        <v>1219</v>
      </c>
      <c r="L366" t="s">
        <v>1280</v>
      </c>
      <c r="M366" t="s">
        <v>1281</v>
      </c>
      <c r="N366" t="s">
        <v>1471</v>
      </c>
      <c r="O366" t="s">
        <v>1223</v>
      </c>
      <c r="P366" t="s">
        <v>1192</v>
      </c>
      <c r="Q366" t="s">
        <v>1176</v>
      </c>
      <c r="R366" s="52">
        <v>738599</v>
      </c>
      <c r="S366" s="54">
        <v>107178100890</v>
      </c>
    </row>
    <row r="367" spans="1:19" ht="15">
      <c r="A367" s="52">
        <v>364</v>
      </c>
      <c r="B367" t="s">
        <v>1218</v>
      </c>
      <c r="C367" t="s">
        <v>1193</v>
      </c>
      <c r="D367" s="52">
        <v>41806</v>
      </c>
      <c r="E367" t="s">
        <v>1041</v>
      </c>
      <c r="F367" t="s">
        <v>1176</v>
      </c>
      <c r="G367" s="53">
        <v>101773227</v>
      </c>
      <c r="H367" t="s">
        <v>40</v>
      </c>
      <c r="I367" t="s">
        <v>574</v>
      </c>
      <c r="J367" s="54">
        <v>145110</v>
      </c>
      <c r="K367" t="s">
        <v>1219</v>
      </c>
      <c r="L367" t="s">
        <v>1280</v>
      </c>
      <c r="M367" t="s">
        <v>1281</v>
      </c>
      <c r="N367" t="s">
        <v>1471</v>
      </c>
      <c r="O367" t="s">
        <v>1223</v>
      </c>
      <c r="P367" t="s">
        <v>1192</v>
      </c>
      <c r="Q367" t="s">
        <v>1176</v>
      </c>
      <c r="R367" s="52">
        <v>738599</v>
      </c>
      <c r="S367" s="54">
        <v>107178100890</v>
      </c>
    </row>
    <row r="368" spans="1:19" ht="15">
      <c r="A368" s="52">
        <v>365</v>
      </c>
      <c r="B368" t="s">
        <v>1218</v>
      </c>
      <c r="C368" t="s">
        <v>1218</v>
      </c>
      <c r="D368" s="52">
        <v>41807</v>
      </c>
      <c r="E368" t="s">
        <v>1042</v>
      </c>
      <c r="F368" t="s">
        <v>1176</v>
      </c>
      <c r="G368" s="53">
        <v>101773227</v>
      </c>
      <c r="H368" t="s">
        <v>40</v>
      </c>
      <c r="I368" t="s">
        <v>575</v>
      </c>
      <c r="J368" s="54">
        <v>145110</v>
      </c>
      <c r="K368" t="s">
        <v>1219</v>
      </c>
      <c r="L368" t="s">
        <v>1280</v>
      </c>
      <c r="M368" t="s">
        <v>1281</v>
      </c>
      <c r="N368" t="s">
        <v>1471</v>
      </c>
      <c r="O368" t="s">
        <v>1223</v>
      </c>
      <c r="P368" t="s">
        <v>1192</v>
      </c>
      <c r="Q368" t="s">
        <v>1176</v>
      </c>
      <c r="R368" s="52">
        <v>738599</v>
      </c>
      <c r="S368" s="54">
        <v>107178100890</v>
      </c>
    </row>
    <row r="369" spans="1:19" ht="15">
      <c r="A369" s="52">
        <v>366</v>
      </c>
      <c r="B369" t="s">
        <v>1218</v>
      </c>
      <c r="C369" t="s">
        <v>1193</v>
      </c>
      <c r="D369" s="52">
        <v>41808</v>
      </c>
      <c r="E369" t="s">
        <v>1043</v>
      </c>
      <c r="F369" t="s">
        <v>1176</v>
      </c>
      <c r="G369" s="53">
        <v>101773227</v>
      </c>
      <c r="H369" t="s">
        <v>40</v>
      </c>
      <c r="I369" t="s">
        <v>576</v>
      </c>
      <c r="J369" s="54">
        <v>96740</v>
      </c>
      <c r="K369" t="s">
        <v>1219</v>
      </c>
      <c r="L369" t="s">
        <v>1280</v>
      </c>
      <c r="M369" t="s">
        <v>1281</v>
      </c>
      <c r="N369" t="s">
        <v>1471</v>
      </c>
      <c r="O369" t="s">
        <v>1223</v>
      </c>
      <c r="P369" t="s">
        <v>1192</v>
      </c>
      <c r="Q369" t="s">
        <v>1176</v>
      </c>
      <c r="R369" s="52">
        <v>738599</v>
      </c>
      <c r="S369" s="54">
        <v>71452067260</v>
      </c>
    </row>
    <row r="370" spans="1:19" ht="15">
      <c r="A370" s="52">
        <v>367</v>
      </c>
      <c r="B370" t="s">
        <v>1218</v>
      </c>
      <c r="C370" t="s">
        <v>1218</v>
      </c>
      <c r="D370" s="52">
        <v>41809</v>
      </c>
      <c r="E370" t="s">
        <v>1044</v>
      </c>
      <c r="F370" t="s">
        <v>1176</v>
      </c>
      <c r="G370" s="53">
        <v>101773227</v>
      </c>
      <c r="H370" t="s">
        <v>40</v>
      </c>
      <c r="I370" t="s">
        <v>577</v>
      </c>
      <c r="J370" s="54">
        <v>193480</v>
      </c>
      <c r="K370" t="s">
        <v>1219</v>
      </c>
      <c r="L370" t="s">
        <v>1280</v>
      </c>
      <c r="M370" t="s">
        <v>1281</v>
      </c>
      <c r="N370" t="s">
        <v>1471</v>
      </c>
      <c r="O370" t="s">
        <v>1223</v>
      </c>
      <c r="P370" t="s">
        <v>1192</v>
      </c>
      <c r="Q370" t="s">
        <v>1176</v>
      </c>
      <c r="R370" s="52">
        <v>738599</v>
      </c>
      <c r="S370" s="54">
        <v>142904134520</v>
      </c>
    </row>
    <row r="371" spans="1:19" ht="15">
      <c r="A371" s="52">
        <v>368</v>
      </c>
      <c r="B371" t="s">
        <v>1218</v>
      </c>
      <c r="C371" t="s">
        <v>1193</v>
      </c>
      <c r="D371" s="52">
        <v>41810</v>
      </c>
      <c r="E371" t="s">
        <v>1045</v>
      </c>
      <c r="F371" t="s">
        <v>1176</v>
      </c>
      <c r="G371" s="53">
        <v>124027812</v>
      </c>
      <c r="H371" t="s">
        <v>97</v>
      </c>
      <c r="I371" t="s">
        <v>578</v>
      </c>
      <c r="J371" s="54">
        <v>9450</v>
      </c>
      <c r="K371" t="s">
        <v>1219</v>
      </c>
      <c r="L371" t="s">
        <v>1474</v>
      </c>
      <c r="M371" t="s">
        <v>1475</v>
      </c>
      <c r="N371" t="s">
        <v>1476</v>
      </c>
      <c r="O371" t="s">
        <v>1223</v>
      </c>
      <c r="P371" t="s">
        <v>1192</v>
      </c>
      <c r="Q371" t="s">
        <v>1176</v>
      </c>
      <c r="R371" s="52">
        <v>738599</v>
      </c>
      <c r="S371" s="54">
        <v>6979760550</v>
      </c>
    </row>
    <row r="372" spans="1:19" ht="15">
      <c r="A372" s="52">
        <v>369</v>
      </c>
      <c r="B372" t="s">
        <v>1218</v>
      </c>
      <c r="C372" t="s">
        <v>1218</v>
      </c>
      <c r="D372" s="52">
        <v>41812</v>
      </c>
      <c r="E372" t="s">
        <v>1046</v>
      </c>
      <c r="F372" t="s">
        <v>1176</v>
      </c>
      <c r="G372" s="53">
        <v>124027812</v>
      </c>
      <c r="H372" t="s">
        <v>97</v>
      </c>
      <c r="I372" t="s">
        <v>579</v>
      </c>
      <c r="J372" s="54">
        <v>9450</v>
      </c>
      <c r="K372" t="s">
        <v>1219</v>
      </c>
      <c r="L372" t="s">
        <v>1474</v>
      </c>
      <c r="M372" t="s">
        <v>1475</v>
      </c>
      <c r="N372" t="s">
        <v>1476</v>
      </c>
      <c r="O372" t="s">
        <v>1223</v>
      </c>
      <c r="P372" t="s">
        <v>1192</v>
      </c>
      <c r="Q372" t="s">
        <v>1176</v>
      </c>
      <c r="R372" s="52">
        <v>738599</v>
      </c>
      <c r="S372" s="54">
        <v>6979760550</v>
      </c>
    </row>
    <row r="373" spans="1:19" ht="15">
      <c r="A373" s="52">
        <v>370</v>
      </c>
      <c r="B373" t="s">
        <v>1218</v>
      </c>
      <c r="C373" t="s">
        <v>1192</v>
      </c>
      <c r="D373" s="52">
        <v>41826</v>
      </c>
      <c r="E373" t="s">
        <v>1047</v>
      </c>
      <c r="F373" t="s">
        <v>1187</v>
      </c>
      <c r="G373" s="53">
        <v>401504529</v>
      </c>
      <c r="H373" t="s">
        <v>173</v>
      </c>
      <c r="I373" t="s">
        <v>580</v>
      </c>
      <c r="J373" s="54">
        <v>6728100</v>
      </c>
      <c r="K373" t="s">
        <v>1219</v>
      </c>
      <c r="L373" t="s">
        <v>1280</v>
      </c>
      <c r="M373" t="s">
        <v>1281</v>
      </c>
      <c r="N373" t="s">
        <v>1477</v>
      </c>
      <c r="O373" t="s">
        <v>1223</v>
      </c>
      <c r="P373" t="s">
        <v>1192</v>
      </c>
      <c r="Q373" t="s">
        <v>1187</v>
      </c>
      <c r="R373" s="52">
        <v>738599</v>
      </c>
      <c r="S373" s="54">
        <v>4969367931900</v>
      </c>
    </row>
    <row r="374" spans="1:19" ht="15">
      <c r="A374" s="52">
        <v>371</v>
      </c>
      <c r="B374" t="s">
        <v>1218</v>
      </c>
      <c r="C374" t="s">
        <v>1192</v>
      </c>
      <c r="D374" s="52">
        <v>41827</v>
      </c>
      <c r="E374" t="s">
        <v>1048</v>
      </c>
      <c r="F374" t="s">
        <v>1184</v>
      </c>
      <c r="G374" s="53">
        <v>401504529</v>
      </c>
      <c r="H374" t="s">
        <v>173</v>
      </c>
      <c r="I374" t="s">
        <v>581</v>
      </c>
      <c r="J374" s="54">
        <v>7189600</v>
      </c>
      <c r="K374" t="s">
        <v>1219</v>
      </c>
      <c r="L374" t="s">
        <v>1280</v>
      </c>
      <c r="M374" t="s">
        <v>1281</v>
      </c>
      <c r="N374" t="s">
        <v>1478</v>
      </c>
      <c r="O374" t="s">
        <v>1223</v>
      </c>
      <c r="P374" t="s">
        <v>1192</v>
      </c>
      <c r="Q374" t="s">
        <v>1184</v>
      </c>
      <c r="R374" s="52">
        <v>738599</v>
      </c>
      <c r="S374" s="54">
        <v>5310231370400</v>
      </c>
    </row>
    <row r="375" spans="1:19" ht="15">
      <c r="A375" s="52">
        <v>372</v>
      </c>
      <c r="B375" t="s">
        <v>1218</v>
      </c>
      <c r="C375" t="s">
        <v>1192</v>
      </c>
      <c r="D375" s="52">
        <v>41828</v>
      </c>
      <c r="E375" t="s">
        <v>104</v>
      </c>
      <c r="F375" t="s">
        <v>1186</v>
      </c>
      <c r="G375" s="53">
        <v>131473865</v>
      </c>
      <c r="H375" t="s">
        <v>167</v>
      </c>
      <c r="I375" t="s">
        <v>582</v>
      </c>
      <c r="J375" s="54">
        <v>20215</v>
      </c>
      <c r="K375" t="s">
        <v>1219</v>
      </c>
      <c r="L375" t="s">
        <v>1274</v>
      </c>
      <c r="M375" t="s">
        <v>1275</v>
      </c>
      <c r="N375" t="s">
        <v>1479</v>
      </c>
      <c r="O375" t="s">
        <v>1223</v>
      </c>
      <c r="P375" t="s">
        <v>1190</v>
      </c>
      <c r="Q375" t="s">
        <v>1186</v>
      </c>
      <c r="R375" s="52">
        <v>738600</v>
      </c>
      <c r="S375" s="54">
        <v>14930799000</v>
      </c>
    </row>
    <row r="376" spans="1:19" ht="15">
      <c r="A376" s="52">
        <v>373</v>
      </c>
      <c r="B376" t="s">
        <v>1218</v>
      </c>
      <c r="C376" t="s">
        <v>1192</v>
      </c>
      <c r="D376" s="52">
        <v>41829</v>
      </c>
      <c r="E376" t="s">
        <v>1049</v>
      </c>
      <c r="F376" t="s">
        <v>1176</v>
      </c>
      <c r="G376" s="53">
        <v>101008067</v>
      </c>
      <c r="H376" t="s">
        <v>184</v>
      </c>
      <c r="I376" t="s">
        <v>583</v>
      </c>
      <c r="J376" s="54">
        <v>6711.99</v>
      </c>
      <c r="K376" t="s">
        <v>1219</v>
      </c>
      <c r="L376" t="s">
        <v>1220</v>
      </c>
      <c r="M376" t="s">
        <v>1221</v>
      </c>
      <c r="N376" t="s">
        <v>1480</v>
      </c>
      <c r="O376" t="s">
        <v>1223</v>
      </c>
      <c r="P376" t="s">
        <v>1191</v>
      </c>
      <c r="Q376" t="s">
        <v>1176</v>
      </c>
      <c r="R376" s="52">
        <v>738602</v>
      </c>
      <c r="S376" s="54">
        <v>4957489237.98</v>
      </c>
    </row>
    <row r="377" spans="1:19" ht="15">
      <c r="A377" s="52">
        <v>374</v>
      </c>
      <c r="B377" t="s">
        <v>1218</v>
      </c>
      <c r="C377" t="s">
        <v>1192</v>
      </c>
      <c r="D377" s="52">
        <v>41830</v>
      </c>
      <c r="E377" t="s">
        <v>1050</v>
      </c>
      <c r="F377" t="s">
        <v>1176</v>
      </c>
      <c r="G377" s="53">
        <v>101008067</v>
      </c>
      <c r="H377" t="s">
        <v>184</v>
      </c>
      <c r="I377" t="s">
        <v>584</v>
      </c>
      <c r="J377" s="54">
        <v>8733.99</v>
      </c>
      <c r="K377" t="s">
        <v>1219</v>
      </c>
      <c r="L377" t="s">
        <v>1220</v>
      </c>
      <c r="M377" t="s">
        <v>1221</v>
      </c>
      <c r="N377" t="s">
        <v>1480</v>
      </c>
      <c r="O377" t="s">
        <v>1223</v>
      </c>
      <c r="P377" t="s">
        <v>1191</v>
      </c>
      <c r="Q377" t="s">
        <v>1176</v>
      </c>
      <c r="R377" s="52">
        <v>738602</v>
      </c>
      <c r="S377" s="54">
        <v>6450942481.98</v>
      </c>
    </row>
    <row r="378" spans="1:19" ht="15">
      <c r="A378" s="52">
        <v>375</v>
      </c>
      <c r="B378" t="s">
        <v>1218</v>
      </c>
      <c r="C378" t="s">
        <v>1192</v>
      </c>
      <c r="D378" s="52">
        <v>41832</v>
      </c>
      <c r="E378" t="s">
        <v>1051</v>
      </c>
      <c r="F378" t="s">
        <v>1185</v>
      </c>
      <c r="G378" s="7" t="s">
        <v>1481</v>
      </c>
      <c r="H378" t="s">
        <v>205</v>
      </c>
      <c r="I378" t="s">
        <v>585</v>
      </c>
      <c r="J378" s="54">
        <v>44840</v>
      </c>
      <c r="K378" t="s">
        <v>1219</v>
      </c>
      <c r="L378" t="s">
        <v>1305</v>
      </c>
      <c r="M378" t="s">
        <v>1306</v>
      </c>
      <c r="N378" t="s">
        <v>1482</v>
      </c>
      <c r="O378" t="s">
        <v>1223</v>
      </c>
      <c r="P378" t="s">
        <v>1191</v>
      </c>
      <c r="Q378" t="s">
        <v>1185</v>
      </c>
      <c r="R378" s="52">
        <v>738602</v>
      </c>
      <c r="S378" s="54">
        <v>33118913680</v>
      </c>
    </row>
    <row r="379" spans="1:19" ht="15">
      <c r="A379" s="52">
        <v>376</v>
      </c>
      <c r="B379" t="s">
        <v>1218</v>
      </c>
      <c r="C379" t="s">
        <v>1192</v>
      </c>
      <c r="D379" s="52">
        <v>41833</v>
      </c>
      <c r="E379" t="s">
        <v>1052</v>
      </c>
      <c r="F379" t="s">
        <v>1176</v>
      </c>
      <c r="G379" s="53">
        <v>22500621374</v>
      </c>
      <c r="H379" t="s">
        <v>87</v>
      </c>
      <c r="I379" t="s">
        <v>586</v>
      </c>
      <c r="J379" s="54">
        <v>48379.99</v>
      </c>
      <c r="K379" t="s">
        <v>1219</v>
      </c>
      <c r="L379" t="s">
        <v>1305</v>
      </c>
      <c r="M379" t="s">
        <v>1306</v>
      </c>
      <c r="N379" t="s">
        <v>1483</v>
      </c>
      <c r="O379" t="s">
        <v>1223</v>
      </c>
      <c r="P379" t="s">
        <v>1191</v>
      </c>
      <c r="Q379" t="s">
        <v>1176</v>
      </c>
      <c r="R379" s="52">
        <v>738602</v>
      </c>
      <c r="S379" s="54">
        <v>35733557373.98</v>
      </c>
    </row>
    <row r="380" spans="1:19" ht="15">
      <c r="A380" s="52">
        <v>377</v>
      </c>
      <c r="B380" t="s">
        <v>1218</v>
      </c>
      <c r="C380" t="s">
        <v>1192</v>
      </c>
      <c r="D380" s="52">
        <v>41834</v>
      </c>
      <c r="E380" t="s">
        <v>1053</v>
      </c>
      <c r="F380" t="s">
        <v>1176</v>
      </c>
      <c r="G380" s="53">
        <v>130804931</v>
      </c>
      <c r="H380" t="s">
        <v>63</v>
      </c>
      <c r="I380" t="s">
        <v>587</v>
      </c>
      <c r="J380" s="54">
        <v>1257620</v>
      </c>
      <c r="K380" t="s">
        <v>1219</v>
      </c>
      <c r="L380" t="s">
        <v>1280</v>
      </c>
      <c r="M380" t="s">
        <v>1281</v>
      </c>
      <c r="N380" t="s">
        <v>1484</v>
      </c>
      <c r="O380" t="s">
        <v>1223</v>
      </c>
      <c r="P380" t="s">
        <v>1173</v>
      </c>
      <c r="Q380" t="s">
        <v>1176</v>
      </c>
      <c r="R380" s="52">
        <v>738601</v>
      </c>
      <c r="S380" s="54">
        <v>928879389620</v>
      </c>
    </row>
    <row r="381" spans="1:19" ht="15">
      <c r="A381" s="52">
        <v>378</v>
      </c>
      <c r="B381" t="s">
        <v>1218</v>
      </c>
      <c r="C381" t="s">
        <v>1192</v>
      </c>
      <c r="D381" s="52">
        <v>41835</v>
      </c>
      <c r="E381" t="s">
        <v>1054</v>
      </c>
      <c r="F381" t="s">
        <v>1176</v>
      </c>
      <c r="G381" s="53">
        <v>130804931</v>
      </c>
      <c r="H381" t="s">
        <v>63</v>
      </c>
      <c r="I381" t="s">
        <v>588</v>
      </c>
      <c r="J381" s="54">
        <v>386960</v>
      </c>
      <c r="K381" t="s">
        <v>1219</v>
      </c>
      <c r="L381" t="s">
        <v>1280</v>
      </c>
      <c r="M381" t="s">
        <v>1281</v>
      </c>
      <c r="N381" t="s">
        <v>1484</v>
      </c>
      <c r="O381" t="s">
        <v>1223</v>
      </c>
      <c r="P381" t="s">
        <v>1173</v>
      </c>
      <c r="Q381" t="s">
        <v>1176</v>
      </c>
      <c r="R381" s="52">
        <v>738601</v>
      </c>
      <c r="S381" s="54">
        <v>285809042960</v>
      </c>
    </row>
    <row r="382" spans="1:19" ht="15">
      <c r="A382" s="52">
        <v>379</v>
      </c>
      <c r="B382" t="s">
        <v>1218</v>
      </c>
      <c r="C382" t="s">
        <v>1192</v>
      </c>
      <c r="D382" s="52">
        <v>41836</v>
      </c>
      <c r="E382" t="s">
        <v>1055</v>
      </c>
      <c r="F382" t="s">
        <v>1176</v>
      </c>
      <c r="G382" s="53">
        <v>130804931</v>
      </c>
      <c r="H382" t="s">
        <v>63</v>
      </c>
      <c r="I382" t="s">
        <v>589</v>
      </c>
      <c r="J382" s="54">
        <v>145110</v>
      </c>
      <c r="K382" t="s">
        <v>1219</v>
      </c>
      <c r="L382" t="s">
        <v>1280</v>
      </c>
      <c r="M382" t="s">
        <v>1281</v>
      </c>
      <c r="N382" t="s">
        <v>1484</v>
      </c>
      <c r="O382" t="s">
        <v>1223</v>
      </c>
      <c r="P382" t="s">
        <v>1173</v>
      </c>
      <c r="Q382" t="s">
        <v>1176</v>
      </c>
      <c r="R382" s="52">
        <v>738601</v>
      </c>
      <c r="S382" s="54">
        <v>107178391110</v>
      </c>
    </row>
    <row r="383" spans="1:19" ht="15">
      <c r="A383" s="52">
        <v>380</v>
      </c>
      <c r="B383" t="s">
        <v>1218</v>
      </c>
      <c r="C383" t="s">
        <v>1192</v>
      </c>
      <c r="D383" s="52">
        <v>41837</v>
      </c>
      <c r="E383" t="s">
        <v>1056</v>
      </c>
      <c r="F383" t="s">
        <v>1176</v>
      </c>
      <c r="G383" s="53">
        <v>130804931</v>
      </c>
      <c r="H383" t="s">
        <v>63</v>
      </c>
      <c r="I383" t="s">
        <v>590</v>
      </c>
      <c r="J383" s="54">
        <v>72555</v>
      </c>
      <c r="K383" t="s">
        <v>1219</v>
      </c>
      <c r="L383" t="s">
        <v>1280</v>
      </c>
      <c r="M383" t="s">
        <v>1281</v>
      </c>
      <c r="N383" t="s">
        <v>1484</v>
      </c>
      <c r="O383" t="s">
        <v>1223</v>
      </c>
      <c r="P383" t="s">
        <v>1173</v>
      </c>
      <c r="Q383" t="s">
        <v>1176</v>
      </c>
      <c r="R383" s="52">
        <v>738601</v>
      </c>
      <c r="S383" s="54">
        <v>53589195555</v>
      </c>
    </row>
    <row r="384" spans="1:19" ht="15">
      <c r="A384" s="52">
        <v>381</v>
      </c>
      <c r="B384" t="s">
        <v>1218</v>
      </c>
      <c r="C384" t="s">
        <v>1192</v>
      </c>
      <c r="D384" s="52">
        <v>41838</v>
      </c>
      <c r="E384" t="s">
        <v>1057</v>
      </c>
      <c r="F384" t="s">
        <v>1176</v>
      </c>
      <c r="G384" s="53">
        <v>130804931</v>
      </c>
      <c r="H384" t="s">
        <v>63</v>
      </c>
      <c r="I384" t="s">
        <v>591</v>
      </c>
      <c r="J384" s="54">
        <v>72555</v>
      </c>
      <c r="K384" t="s">
        <v>1219</v>
      </c>
      <c r="L384" t="s">
        <v>1280</v>
      </c>
      <c r="M384" t="s">
        <v>1281</v>
      </c>
      <c r="N384" t="s">
        <v>1484</v>
      </c>
      <c r="O384" t="s">
        <v>1223</v>
      </c>
      <c r="P384" t="s">
        <v>1173</v>
      </c>
      <c r="Q384" t="s">
        <v>1176</v>
      </c>
      <c r="R384" s="52">
        <v>738601</v>
      </c>
      <c r="S384" s="54">
        <v>53589195555</v>
      </c>
    </row>
    <row r="385" spans="1:19" ht="15">
      <c r="A385" s="52">
        <v>382</v>
      </c>
      <c r="B385" t="s">
        <v>1218</v>
      </c>
      <c r="C385" t="s">
        <v>1192</v>
      </c>
      <c r="D385" s="52">
        <v>41839</v>
      </c>
      <c r="E385" t="s">
        <v>1058</v>
      </c>
      <c r="F385" t="s">
        <v>1176</v>
      </c>
      <c r="G385" s="53">
        <v>130804931</v>
      </c>
      <c r="H385" t="s">
        <v>63</v>
      </c>
      <c r="I385" t="s">
        <v>592</v>
      </c>
      <c r="J385" s="54">
        <v>411145</v>
      </c>
      <c r="K385" t="s">
        <v>1219</v>
      </c>
      <c r="L385" t="s">
        <v>1280</v>
      </c>
      <c r="M385" t="s">
        <v>1281</v>
      </c>
      <c r="N385" t="s">
        <v>1484</v>
      </c>
      <c r="O385" t="s">
        <v>1223</v>
      </c>
      <c r="P385" t="s">
        <v>1173</v>
      </c>
      <c r="Q385" t="s">
        <v>1176</v>
      </c>
      <c r="R385" s="52">
        <v>738601</v>
      </c>
      <c r="S385" s="54">
        <v>303672108145</v>
      </c>
    </row>
    <row r="386" spans="1:19" ht="15">
      <c r="A386" s="52">
        <v>383</v>
      </c>
      <c r="B386" t="s">
        <v>1218</v>
      </c>
      <c r="C386" t="s">
        <v>1192</v>
      </c>
      <c r="D386" s="52">
        <v>41840</v>
      </c>
      <c r="E386" t="s">
        <v>1059</v>
      </c>
      <c r="F386" t="s">
        <v>1176</v>
      </c>
      <c r="G386" s="53">
        <v>130804931</v>
      </c>
      <c r="H386" t="s">
        <v>63</v>
      </c>
      <c r="I386" t="s">
        <v>593</v>
      </c>
      <c r="J386" s="54">
        <v>72555</v>
      </c>
      <c r="K386" t="s">
        <v>1219</v>
      </c>
      <c r="L386" t="s">
        <v>1280</v>
      </c>
      <c r="M386" t="s">
        <v>1281</v>
      </c>
      <c r="N386" t="s">
        <v>1484</v>
      </c>
      <c r="O386" t="s">
        <v>1223</v>
      </c>
      <c r="P386" t="s">
        <v>1173</v>
      </c>
      <c r="Q386" t="s">
        <v>1176</v>
      </c>
      <c r="R386" s="52">
        <v>738601</v>
      </c>
      <c r="S386" s="54">
        <v>53589195555</v>
      </c>
    </row>
    <row r="387" spans="1:19" ht="15">
      <c r="A387" s="52">
        <v>384</v>
      </c>
      <c r="B387" t="s">
        <v>1218</v>
      </c>
      <c r="C387" t="s">
        <v>1192</v>
      </c>
      <c r="D387" s="52">
        <v>41842</v>
      </c>
      <c r="E387" t="s">
        <v>1060</v>
      </c>
      <c r="F387" t="s">
        <v>1176</v>
      </c>
      <c r="G387" s="53">
        <v>130804931</v>
      </c>
      <c r="H387" t="s">
        <v>63</v>
      </c>
      <c r="I387" t="s">
        <v>594</v>
      </c>
      <c r="J387" s="54">
        <v>48370</v>
      </c>
      <c r="K387" t="s">
        <v>1219</v>
      </c>
      <c r="L387" t="s">
        <v>1280</v>
      </c>
      <c r="M387" t="s">
        <v>1281</v>
      </c>
      <c r="N387" t="s">
        <v>1484</v>
      </c>
      <c r="O387" t="s">
        <v>1223</v>
      </c>
      <c r="P387" t="s">
        <v>1173</v>
      </c>
      <c r="Q387" t="s">
        <v>1176</v>
      </c>
      <c r="R387" s="52">
        <v>738601</v>
      </c>
      <c r="S387" s="54">
        <v>35726130370</v>
      </c>
    </row>
    <row r="388" spans="1:19" ht="15">
      <c r="A388" s="52">
        <v>385</v>
      </c>
      <c r="B388" t="s">
        <v>1218</v>
      </c>
      <c r="C388" t="s">
        <v>1192</v>
      </c>
      <c r="D388" s="52">
        <v>41843</v>
      </c>
      <c r="E388" t="s">
        <v>1061</v>
      </c>
      <c r="F388" t="s">
        <v>1176</v>
      </c>
      <c r="G388" s="53">
        <v>130804931</v>
      </c>
      <c r="H388" t="s">
        <v>63</v>
      </c>
      <c r="I388" t="s">
        <v>595</v>
      </c>
      <c r="J388" s="54">
        <v>96740</v>
      </c>
      <c r="K388" t="s">
        <v>1219</v>
      </c>
      <c r="L388" t="s">
        <v>1280</v>
      </c>
      <c r="M388" t="s">
        <v>1281</v>
      </c>
      <c r="N388" t="s">
        <v>1484</v>
      </c>
      <c r="O388" t="s">
        <v>1223</v>
      </c>
      <c r="P388" t="s">
        <v>1173</v>
      </c>
      <c r="Q388" t="s">
        <v>1176</v>
      </c>
      <c r="R388" s="52">
        <v>738601</v>
      </c>
      <c r="S388" s="54">
        <v>71452260740</v>
      </c>
    </row>
    <row r="389" spans="1:19" ht="15">
      <c r="A389" s="52">
        <v>386</v>
      </c>
      <c r="B389" t="s">
        <v>1218</v>
      </c>
      <c r="C389" t="s">
        <v>1192</v>
      </c>
      <c r="D389" s="52">
        <v>41844</v>
      </c>
      <c r="E389" t="s">
        <v>1062</v>
      </c>
      <c r="F389" t="s">
        <v>1176</v>
      </c>
      <c r="G389" s="53">
        <v>130804931</v>
      </c>
      <c r="H389" t="s">
        <v>63</v>
      </c>
      <c r="I389" t="s">
        <v>596</v>
      </c>
      <c r="J389" s="54">
        <v>48370</v>
      </c>
      <c r="K389" t="s">
        <v>1219</v>
      </c>
      <c r="L389" t="s">
        <v>1280</v>
      </c>
      <c r="M389" t="s">
        <v>1281</v>
      </c>
      <c r="N389" t="s">
        <v>1484</v>
      </c>
      <c r="O389" t="s">
        <v>1223</v>
      </c>
      <c r="P389" t="s">
        <v>1173</v>
      </c>
      <c r="Q389" t="s">
        <v>1176</v>
      </c>
      <c r="R389" s="52">
        <v>738601</v>
      </c>
      <c r="S389" s="54">
        <v>35726130370</v>
      </c>
    </row>
    <row r="390" spans="1:19" ht="15">
      <c r="A390" s="52">
        <v>387</v>
      </c>
      <c r="B390" t="s">
        <v>1218</v>
      </c>
      <c r="C390" t="s">
        <v>1192</v>
      </c>
      <c r="D390" s="52">
        <v>41845</v>
      </c>
      <c r="E390" t="s">
        <v>1063</v>
      </c>
      <c r="F390" t="s">
        <v>1176</v>
      </c>
      <c r="G390" s="53">
        <v>130804931</v>
      </c>
      <c r="H390" t="s">
        <v>63</v>
      </c>
      <c r="I390" t="s">
        <v>597</v>
      </c>
      <c r="J390" s="54">
        <v>193480</v>
      </c>
      <c r="K390" t="s">
        <v>1219</v>
      </c>
      <c r="L390" t="s">
        <v>1280</v>
      </c>
      <c r="M390" t="s">
        <v>1281</v>
      </c>
      <c r="N390" t="s">
        <v>1484</v>
      </c>
      <c r="O390" t="s">
        <v>1223</v>
      </c>
      <c r="P390" t="s">
        <v>1173</v>
      </c>
      <c r="Q390" t="s">
        <v>1176</v>
      </c>
      <c r="R390" s="52">
        <v>738601</v>
      </c>
      <c r="S390" s="54">
        <v>142904521480</v>
      </c>
    </row>
    <row r="391" spans="1:19" ht="15">
      <c r="A391" s="52">
        <v>388</v>
      </c>
      <c r="B391" t="s">
        <v>1218</v>
      </c>
      <c r="C391" t="s">
        <v>1192</v>
      </c>
      <c r="D391" s="52">
        <v>41847</v>
      </c>
      <c r="E391" t="s">
        <v>1064</v>
      </c>
      <c r="F391" t="s">
        <v>1176</v>
      </c>
      <c r="G391" s="53">
        <v>130804931</v>
      </c>
      <c r="H391" t="s">
        <v>63</v>
      </c>
      <c r="I391" t="s">
        <v>598</v>
      </c>
      <c r="J391" s="54">
        <v>338590</v>
      </c>
      <c r="K391" t="s">
        <v>1219</v>
      </c>
      <c r="L391" t="s">
        <v>1280</v>
      </c>
      <c r="M391" t="s">
        <v>1281</v>
      </c>
      <c r="N391" t="s">
        <v>1484</v>
      </c>
      <c r="O391" t="s">
        <v>1223</v>
      </c>
      <c r="P391" t="s">
        <v>1173</v>
      </c>
      <c r="Q391" t="s">
        <v>1176</v>
      </c>
      <c r="R391" s="52">
        <v>738601</v>
      </c>
      <c r="S391" s="54">
        <v>250082912590</v>
      </c>
    </row>
    <row r="392" spans="1:19" ht="15">
      <c r="A392" s="52">
        <v>389</v>
      </c>
      <c r="B392" t="s">
        <v>1218</v>
      </c>
      <c r="C392" t="s">
        <v>1192</v>
      </c>
      <c r="D392" s="52">
        <v>41848</v>
      </c>
      <c r="E392" t="s">
        <v>1065</v>
      </c>
      <c r="F392" t="s">
        <v>1176</v>
      </c>
      <c r="G392" s="53">
        <v>130804931</v>
      </c>
      <c r="H392" t="s">
        <v>63</v>
      </c>
      <c r="I392" t="s">
        <v>599</v>
      </c>
      <c r="J392" s="54">
        <v>169295</v>
      </c>
      <c r="K392" t="s">
        <v>1219</v>
      </c>
      <c r="L392" t="s">
        <v>1280</v>
      </c>
      <c r="M392" t="s">
        <v>1281</v>
      </c>
      <c r="N392" t="s">
        <v>1484</v>
      </c>
      <c r="O392" t="s">
        <v>1223</v>
      </c>
      <c r="P392" t="s">
        <v>1173</v>
      </c>
      <c r="Q392" t="s">
        <v>1176</v>
      </c>
      <c r="R392" s="52">
        <v>738601</v>
      </c>
      <c r="S392" s="54">
        <v>125041456295</v>
      </c>
    </row>
    <row r="393" spans="1:19" ht="15">
      <c r="A393" s="52">
        <v>390</v>
      </c>
      <c r="B393" t="s">
        <v>1218</v>
      </c>
      <c r="C393" t="s">
        <v>1192</v>
      </c>
      <c r="D393" s="52">
        <v>41849</v>
      </c>
      <c r="E393" t="s">
        <v>1066</v>
      </c>
      <c r="F393" t="s">
        <v>1176</v>
      </c>
      <c r="G393" s="53">
        <v>130804931</v>
      </c>
      <c r="H393" t="s">
        <v>63</v>
      </c>
      <c r="I393" t="s">
        <v>600</v>
      </c>
      <c r="J393" s="54">
        <v>290220</v>
      </c>
      <c r="K393" t="s">
        <v>1219</v>
      </c>
      <c r="L393" t="s">
        <v>1280</v>
      </c>
      <c r="M393" t="s">
        <v>1281</v>
      </c>
      <c r="N393" t="s">
        <v>1484</v>
      </c>
      <c r="O393" t="s">
        <v>1223</v>
      </c>
      <c r="P393" t="s">
        <v>1173</v>
      </c>
      <c r="Q393" t="s">
        <v>1176</v>
      </c>
      <c r="R393" s="52">
        <v>738601</v>
      </c>
      <c r="S393" s="54">
        <v>214356782220</v>
      </c>
    </row>
    <row r="394" spans="1:19" ht="15">
      <c r="A394" s="52">
        <v>391</v>
      </c>
      <c r="B394" t="s">
        <v>1218</v>
      </c>
      <c r="C394" t="s">
        <v>1192</v>
      </c>
      <c r="D394" s="52">
        <v>41851</v>
      </c>
      <c r="E394" t="s">
        <v>1067</v>
      </c>
      <c r="F394" t="s">
        <v>1176</v>
      </c>
      <c r="G394" s="53">
        <v>130804931</v>
      </c>
      <c r="H394" t="s">
        <v>63</v>
      </c>
      <c r="I394" t="s">
        <v>601</v>
      </c>
      <c r="J394" s="54">
        <v>169295</v>
      </c>
      <c r="K394" t="s">
        <v>1219</v>
      </c>
      <c r="L394" t="s">
        <v>1280</v>
      </c>
      <c r="M394" t="s">
        <v>1281</v>
      </c>
      <c r="N394" t="s">
        <v>1484</v>
      </c>
      <c r="O394" t="s">
        <v>1223</v>
      </c>
      <c r="P394" t="s">
        <v>1173</v>
      </c>
      <c r="Q394" t="s">
        <v>1176</v>
      </c>
      <c r="R394" s="52">
        <v>738601</v>
      </c>
      <c r="S394" s="54">
        <v>125041456295</v>
      </c>
    </row>
    <row r="395" spans="1:19" ht="15">
      <c r="A395" s="52">
        <v>392</v>
      </c>
      <c r="B395" t="s">
        <v>1218</v>
      </c>
      <c r="C395" t="s">
        <v>1192</v>
      </c>
      <c r="D395" s="52">
        <v>41853</v>
      </c>
      <c r="E395" t="s">
        <v>1068</v>
      </c>
      <c r="F395" t="s">
        <v>1176</v>
      </c>
      <c r="G395" s="53">
        <v>130804931</v>
      </c>
      <c r="H395" t="s">
        <v>63</v>
      </c>
      <c r="I395" t="s">
        <v>602</v>
      </c>
      <c r="J395" s="54">
        <v>24185</v>
      </c>
      <c r="K395" t="s">
        <v>1219</v>
      </c>
      <c r="L395" t="s">
        <v>1280</v>
      </c>
      <c r="M395" t="s">
        <v>1281</v>
      </c>
      <c r="N395" t="s">
        <v>1484</v>
      </c>
      <c r="O395" t="s">
        <v>1223</v>
      </c>
      <c r="P395" t="s">
        <v>1173</v>
      </c>
      <c r="Q395" t="s">
        <v>1176</v>
      </c>
      <c r="R395" s="52">
        <v>738601</v>
      </c>
      <c r="S395" s="54">
        <v>17863065185</v>
      </c>
    </row>
    <row r="396" spans="1:19" ht="15">
      <c r="A396" s="52">
        <v>393</v>
      </c>
      <c r="B396" t="s">
        <v>1218</v>
      </c>
      <c r="C396" t="s">
        <v>1192</v>
      </c>
      <c r="D396" s="52">
        <v>41854</v>
      </c>
      <c r="E396" t="s">
        <v>1069</v>
      </c>
      <c r="F396" t="s">
        <v>1176</v>
      </c>
      <c r="G396" s="53">
        <v>130804931</v>
      </c>
      <c r="H396" t="s">
        <v>63</v>
      </c>
      <c r="I396" t="s">
        <v>603</v>
      </c>
      <c r="J396" s="54">
        <v>48370</v>
      </c>
      <c r="K396" t="s">
        <v>1219</v>
      </c>
      <c r="L396" t="s">
        <v>1280</v>
      </c>
      <c r="M396" t="s">
        <v>1281</v>
      </c>
      <c r="N396" t="s">
        <v>1484</v>
      </c>
      <c r="O396" t="s">
        <v>1223</v>
      </c>
      <c r="P396" t="s">
        <v>1173</v>
      </c>
      <c r="Q396" t="s">
        <v>1176</v>
      </c>
      <c r="R396" s="52">
        <v>738601</v>
      </c>
      <c r="S396" s="54">
        <v>35726130370</v>
      </c>
    </row>
    <row r="397" spans="1:19" ht="15">
      <c r="A397" s="52">
        <v>394</v>
      </c>
      <c r="B397" t="s">
        <v>1218</v>
      </c>
      <c r="C397" t="s">
        <v>1192</v>
      </c>
      <c r="D397" s="52">
        <v>41855</v>
      </c>
      <c r="E397" t="s">
        <v>1070</v>
      </c>
      <c r="F397" t="s">
        <v>1176</v>
      </c>
      <c r="G397" s="53">
        <v>130804931</v>
      </c>
      <c r="H397" t="s">
        <v>63</v>
      </c>
      <c r="I397" t="s">
        <v>604</v>
      </c>
      <c r="J397" s="54">
        <v>96740</v>
      </c>
      <c r="K397" t="s">
        <v>1219</v>
      </c>
      <c r="L397" t="s">
        <v>1280</v>
      </c>
      <c r="M397" t="s">
        <v>1281</v>
      </c>
      <c r="N397" t="s">
        <v>1484</v>
      </c>
      <c r="O397" t="s">
        <v>1223</v>
      </c>
      <c r="P397" t="s">
        <v>1173</v>
      </c>
      <c r="Q397" t="s">
        <v>1176</v>
      </c>
      <c r="R397" s="52">
        <v>738601</v>
      </c>
      <c r="S397" s="54">
        <v>71452260740</v>
      </c>
    </row>
    <row r="398" spans="1:19" ht="15">
      <c r="A398" s="52">
        <v>395</v>
      </c>
      <c r="B398" t="s">
        <v>1218</v>
      </c>
      <c r="C398" t="s">
        <v>1192</v>
      </c>
      <c r="D398" s="52">
        <v>41856</v>
      </c>
      <c r="E398" t="s">
        <v>1071</v>
      </c>
      <c r="F398" t="s">
        <v>1176</v>
      </c>
      <c r="G398" s="53">
        <v>130804931</v>
      </c>
      <c r="H398" t="s">
        <v>63</v>
      </c>
      <c r="I398" t="s">
        <v>605</v>
      </c>
      <c r="J398" s="54">
        <v>48370</v>
      </c>
      <c r="K398" t="s">
        <v>1219</v>
      </c>
      <c r="L398" t="s">
        <v>1280</v>
      </c>
      <c r="M398" t="s">
        <v>1281</v>
      </c>
      <c r="N398" t="s">
        <v>1484</v>
      </c>
      <c r="O398" t="s">
        <v>1223</v>
      </c>
      <c r="P398" t="s">
        <v>1173</v>
      </c>
      <c r="Q398" t="s">
        <v>1176</v>
      </c>
      <c r="R398" s="52">
        <v>738601</v>
      </c>
      <c r="S398" s="54">
        <v>35726130370</v>
      </c>
    </row>
    <row r="399" spans="1:19" ht="15">
      <c r="A399" s="52">
        <v>396</v>
      </c>
      <c r="B399" t="s">
        <v>1218</v>
      </c>
      <c r="C399" t="s">
        <v>1192</v>
      </c>
      <c r="D399" s="52">
        <v>41857</v>
      </c>
      <c r="E399" t="s">
        <v>1072</v>
      </c>
      <c r="F399" t="s">
        <v>1176</v>
      </c>
      <c r="G399" s="53">
        <v>130804931</v>
      </c>
      <c r="H399" t="s">
        <v>63</v>
      </c>
      <c r="I399" t="s">
        <v>606</v>
      </c>
      <c r="J399" s="54">
        <v>483700</v>
      </c>
      <c r="K399" t="s">
        <v>1219</v>
      </c>
      <c r="L399" t="s">
        <v>1280</v>
      </c>
      <c r="M399" t="s">
        <v>1281</v>
      </c>
      <c r="N399" t="s">
        <v>1484</v>
      </c>
      <c r="O399" t="s">
        <v>1223</v>
      </c>
      <c r="P399" t="s">
        <v>1173</v>
      </c>
      <c r="Q399" t="s">
        <v>1176</v>
      </c>
      <c r="R399" s="52">
        <v>738601</v>
      </c>
      <c r="S399" s="54">
        <v>357261303700</v>
      </c>
    </row>
    <row r="400" spans="1:19" ht="15">
      <c r="A400" s="52">
        <v>397</v>
      </c>
      <c r="B400" t="s">
        <v>1218</v>
      </c>
      <c r="C400" t="s">
        <v>1192</v>
      </c>
      <c r="D400" s="52">
        <v>41858</v>
      </c>
      <c r="E400" t="s">
        <v>1073</v>
      </c>
      <c r="F400" t="s">
        <v>1176</v>
      </c>
      <c r="G400" s="53">
        <v>130804931</v>
      </c>
      <c r="H400" t="s">
        <v>63</v>
      </c>
      <c r="I400" t="s">
        <v>607</v>
      </c>
      <c r="J400" s="54">
        <v>193480</v>
      </c>
      <c r="K400" t="s">
        <v>1219</v>
      </c>
      <c r="L400" t="s">
        <v>1280</v>
      </c>
      <c r="M400" t="s">
        <v>1281</v>
      </c>
      <c r="N400" t="s">
        <v>1484</v>
      </c>
      <c r="O400" t="s">
        <v>1223</v>
      </c>
      <c r="P400" t="s">
        <v>1173</v>
      </c>
      <c r="Q400" t="s">
        <v>1176</v>
      </c>
      <c r="R400" s="52">
        <v>738601</v>
      </c>
      <c r="S400" s="54">
        <v>142904521480</v>
      </c>
    </row>
    <row r="401" spans="1:19" ht="15">
      <c r="A401" s="52">
        <v>398</v>
      </c>
      <c r="B401" t="s">
        <v>1218</v>
      </c>
      <c r="C401" t="s">
        <v>1192</v>
      </c>
      <c r="D401" s="52">
        <v>41859</v>
      </c>
      <c r="E401" t="s">
        <v>1074</v>
      </c>
      <c r="F401" t="s">
        <v>1176</v>
      </c>
      <c r="G401" s="53">
        <v>130804931</v>
      </c>
      <c r="H401" t="s">
        <v>63</v>
      </c>
      <c r="I401" t="s">
        <v>608</v>
      </c>
      <c r="J401" s="54">
        <v>145110</v>
      </c>
      <c r="K401" t="s">
        <v>1219</v>
      </c>
      <c r="L401" t="s">
        <v>1280</v>
      </c>
      <c r="M401" t="s">
        <v>1281</v>
      </c>
      <c r="N401" t="s">
        <v>1484</v>
      </c>
      <c r="O401" t="s">
        <v>1223</v>
      </c>
      <c r="P401" t="s">
        <v>1173</v>
      </c>
      <c r="Q401" t="s">
        <v>1176</v>
      </c>
      <c r="R401" s="52">
        <v>738601</v>
      </c>
      <c r="S401" s="54">
        <v>107178391110</v>
      </c>
    </row>
    <row r="402" spans="1:19" ht="15">
      <c r="A402" s="52">
        <v>399</v>
      </c>
      <c r="B402" t="s">
        <v>1218</v>
      </c>
      <c r="C402" t="s">
        <v>1192</v>
      </c>
      <c r="D402" s="52">
        <v>41861</v>
      </c>
      <c r="E402" t="s">
        <v>1075</v>
      </c>
      <c r="F402" t="s">
        <v>1176</v>
      </c>
      <c r="G402" s="53">
        <v>130804931</v>
      </c>
      <c r="H402" t="s">
        <v>63</v>
      </c>
      <c r="I402" t="s">
        <v>609</v>
      </c>
      <c r="J402" s="54">
        <v>48370</v>
      </c>
      <c r="K402" t="s">
        <v>1219</v>
      </c>
      <c r="L402" t="s">
        <v>1280</v>
      </c>
      <c r="M402" t="s">
        <v>1281</v>
      </c>
      <c r="N402" t="s">
        <v>1484</v>
      </c>
      <c r="O402" t="s">
        <v>1223</v>
      </c>
      <c r="P402" t="s">
        <v>1173</v>
      </c>
      <c r="Q402" t="s">
        <v>1176</v>
      </c>
      <c r="R402" s="52">
        <v>738601</v>
      </c>
      <c r="S402" s="54">
        <v>35726130370</v>
      </c>
    </row>
    <row r="403" spans="1:19" ht="15">
      <c r="A403" s="52">
        <v>400</v>
      </c>
      <c r="B403" t="s">
        <v>1218</v>
      </c>
      <c r="C403" t="s">
        <v>1192</v>
      </c>
      <c r="D403" s="52">
        <v>41862</v>
      </c>
      <c r="E403" t="s">
        <v>1076</v>
      </c>
      <c r="F403" t="s">
        <v>1176</v>
      </c>
      <c r="G403" s="53">
        <v>130804931</v>
      </c>
      <c r="H403" t="s">
        <v>63</v>
      </c>
      <c r="I403" t="s">
        <v>610</v>
      </c>
      <c r="J403" s="54">
        <v>72555</v>
      </c>
      <c r="K403" t="s">
        <v>1219</v>
      </c>
      <c r="L403" t="s">
        <v>1280</v>
      </c>
      <c r="M403" t="s">
        <v>1281</v>
      </c>
      <c r="N403" t="s">
        <v>1484</v>
      </c>
      <c r="O403" t="s">
        <v>1223</v>
      </c>
      <c r="P403" t="s">
        <v>1173</v>
      </c>
      <c r="Q403" t="s">
        <v>1176</v>
      </c>
      <c r="R403" s="52">
        <v>738601</v>
      </c>
      <c r="S403" s="54">
        <v>53589195555</v>
      </c>
    </row>
    <row r="404" spans="1:19" ht="15">
      <c r="A404" s="52">
        <v>401</v>
      </c>
      <c r="B404" t="s">
        <v>1218</v>
      </c>
      <c r="C404" t="s">
        <v>1192</v>
      </c>
      <c r="D404" s="52">
        <v>41863</v>
      </c>
      <c r="E404" t="s">
        <v>1077</v>
      </c>
      <c r="F404" t="s">
        <v>1176</v>
      </c>
      <c r="G404" s="53">
        <v>130804931</v>
      </c>
      <c r="H404" t="s">
        <v>63</v>
      </c>
      <c r="I404" t="s">
        <v>611</v>
      </c>
      <c r="J404" s="54">
        <v>193480</v>
      </c>
      <c r="K404" t="s">
        <v>1219</v>
      </c>
      <c r="L404" t="s">
        <v>1280</v>
      </c>
      <c r="M404" t="s">
        <v>1281</v>
      </c>
      <c r="N404" t="s">
        <v>1484</v>
      </c>
      <c r="O404" t="s">
        <v>1485</v>
      </c>
      <c r="P404" t="s">
        <v>1173</v>
      </c>
      <c r="Q404" t="s">
        <v>1176</v>
      </c>
      <c r="R404" s="52">
        <v>738601</v>
      </c>
      <c r="S404" s="54">
        <v>142904521480</v>
      </c>
    </row>
    <row r="405" spans="1:19" ht="15">
      <c r="A405" s="52">
        <v>402</v>
      </c>
      <c r="B405" t="s">
        <v>1218</v>
      </c>
      <c r="C405" t="s">
        <v>1218</v>
      </c>
      <c r="D405" s="52">
        <v>41865</v>
      </c>
      <c r="E405" t="s">
        <v>1078</v>
      </c>
      <c r="F405" t="s">
        <v>1176</v>
      </c>
      <c r="G405" s="53">
        <v>130804931</v>
      </c>
      <c r="H405" t="s">
        <v>63</v>
      </c>
      <c r="I405" t="s">
        <v>612</v>
      </c>
      <c r="J405" s="54">
        <v>96740</v>
      </c>
      <c r="K405" t="s">
        <v>1219</v>
      </c>
      <c r="L405" t="s">
        <v>1280</v>
      </c>
      <c r="M405" t="s">
        <v>1281</v>
      </c>
      <c r="N405" t="s">
        <v>1484</v>
      </c>
      <c r="O405" t="s">
        <v>1223</v>
      </c>
      <c r="P405" t="s">
        <v>1173</v>
      </c>
      <c r="Q405" t="s">
        <v>1176</v>
      </c>
      <c r="R405" s="52">
        <v>738601</v>
      </c>
      <c r="S405" s="54">
        <v>71452260740</v>
      </c>
    </row>
    <row r="406" spans="1:19" ht="15">
      <c r="A406" s="52">
        <v>403</v>
      </c>
      <c r="B406" t="s">
        <v>1218</v>
      </c>
      <c r="C406" t="s">
        <v>1192</v>
      </c>
      <c r="D406" s="52">
        <v>41866</v>
      </c>
      <c r="E406" t="s">
        <v>1079</v>
      </c>
      <c r="F406" t="s">
        <v>1176</v>
      </c>
      <c r="G406" s="53">
        <v>130804931</v>
      </c>
      <c r="H406" t="s">
        <v>63</v>
      </c>
      <c r="I406" t="s">
        <v>613</v>
      </c>
      <c r="J406" s="54">
        <v>241850</v>
      </c>
      <c r="K406" t="s">
        <v>1219</v>
      </c>
      <c r="L406" t="s">
        <v>1280</v>
      </c>
      <c r="M406" t="s">
        <v>1281</v>
      </c>
      <c r="N406" t="s">
        <v>1484</v>
      </c>
      <c r="O406" t="s">
        <v>1223</v>
      </c>
      <c r="P406" t="s">
        <v>1173</v>
      </c>
      <c r="Q406" t="s">
        <v>1176</v>
      </c>
      <c r="R406" s="52">
        <v>738601</v>
      </c>
      <c r="S406" s="54">
        <v>178630651850</v>
      </c>
    </row>
    <row r="407" spans="1:19" ht="15">
      <c r="A407" s="52">
        <v>404</v>
      </c>
      <c r="B407" t="s">
        <v>1218</v>
      </c>
      <c r="C407" t="s">
        <v>1192</v>
      </c>
      <c r="D407" s="52">
        <v>41868</v>
      </c>
      <c r="E407" t="s">
        <v>1080</v>
      </c>
      <c r="F407" t="s">
        <v>1176</v>
      </c>
      <c r="G407" s="53">
        <v>130804931</v>
      </c>
      <c r="H407" t="s">
        <v>63</v>
      </c>
      <c r="I407" t="s">
        <v>614</v>
      </c>
      <c r="J407" s="54">
        <v>241850</v>
      </c>
      <c r="K407" t="s">
        <v>1219</v>
      </c>
      <c r="L407" t="s">
        <v>1280</v>
      </c>
      <c r="M407" t="s">
        <v>1281</v>
      </c>
      <c r="N407" t="s">
        <v>1484</v>
      </c>
      <c r="O407" t="s">
        <v>1223</v>
      </c>
      <c r="P407" t="s">
        <v>1173</v>
      </c>
      <c r="Q407" t="s">
        <v>1176</v>
      </c>
      <c r="R407" s="52">
        <v>738601</v>
      </c>
      <c r="S407" s="54">
        <v>178630651850</v>
      </c>
    </row>
    <row r="408" spans="1:19" ht="15">
      <c r="A408" s="52">
        <v>405</v>
      </c>
      <c r="B408" t="s">
        <v>1218</v>
      </c>
      <c r="C408" t="s">
        <v>1192</v>
      </c>
      <c r="D408" s="52">
        <v>41872</v>
      </c>
      <c r="E408" t="s">
        <v>1081</v>
      </c>
      <c r="F408" t="s">
        <v>1176</v>
      </c>
      <c r="G408" s="53">
        <v>130804931</v>
      </c>
      <c r="H408" t="s">
        <v>63</v>
      </c>
      <c r="I408" t="s">
        <v>615</v>
      </c>
      <c r="J408" s="54">
        <v>217665</v>
      </c>
      <c r="K408" t="s">
        <v>1219</v>
      </c>
      <c r="L408" t="s">
        <v>1280</v>
      </c>
      <c r="M408" t="s">
        <v>1281</v>
      </c>
      <c r="N408" t="s">
        <v>1484</v>
      </c>
      <c r="O408" t="s">
        <v>1223</v>
      </c>
      <c r="P408" t="s">
        <v>1173</v>
      </c>
      <c r="Q408" t="s">
        <v>1176</v>
      </c>
      <c r="R408" s="52">
        <v>738601</v>
      </c>
      <c r="S408" s="54">
        <v>160767586665</v>
      </c>
    </row>
    <row r="409" spans="1:19" ht="15">
      <c r="A409" s="52">
        <v>406</v>
      </c>
      <c r="B409" t="s">
        <v>1218</v>
      </c>
      <c r="C409" t="s">
        <v>1192</v>
      </c>
      <c r="D409" s="52">
        <v>41873</v>
      </c>
      <c r="E409" t="s">
        <v>1082</v>
      </c>
      <c r="F409" t="s">
        <v>1182</v>
      </c>
      <c r="G409" s="53">
        <v>402006238</v>
      </c>
      <c r="H409" t="s">
        <v>57</v>
      </c>
      <c r="I409" t="s">
        <v>616</v>
      </c>
      <c r="J409" s="54">
        <v>3865</v>
      </c>
      <c r="K409" t="s">
        <v>1219</v>
      </c>
      <c r="L409" t="s">
        <v>1486</v>
      </c>
      <c r="M409" t="s">
        <v>1487</v>
      </c>
      <c r="N409" t="s">
        <v>1488</v>
      </c>
      <c r="O409" t="s">
        <v>1223</v>
      </c>
      <c r="P409" t="s">
        <v>1191</v>
      </c>
      <c r="Q409" t="s">
        <v>1182</v>
      </c>
      <c r="R409" s="52">
        <v>738602</v>
      </c>
      <c r="S409" s="54">
        <v>2854696730</v>
      </c>
    </row>
    <row r="410" spans="1:19" ht="15">
      <c r="A410" s="52">
        <v>407</v>
      </c>
      <c r="B410" t="s">
        <v>1218</v>
      </c>
      <c r="C410" t="s">
        <v>1192</v>
      </c>
      <c r="D410" s="52">
        <v>41879</v>
      </c>
      <c r="E410" t="s">
        <v>1083</v>
      </c>
      <c r="F410" t="s">
        <v>1188</v>
      </c>
      <c r="G410" s="53">
        <v>101654325</v>
      </c>
      <c r="H410" t="s">
        <v>206</v>
      </c>
      <c r="I410" t="s">
        <v>617</v>
      </c>
      <c r="J410" s="54">
        <v>200000</v>
      </c>
      <c r="K410" t="s">
        <v>1219</v>
      </c>
      <c r="L410" t="s">
        <v>1489</v>
      </c>
      <c r="M410" t="s">
        <v>1490</v>
      </c>
      <c r="N410" t="s">
        <v>1491</v>
      </c>
      <c r="O410" t="s">
        <v>1223</v>
      </c>
      <c r="P410" t="s">
        <v>1190</v>
      </c>
      <c r="Q410" t="s">
        <v>1188</v>
      </c>
      <c r="R410" s="52">
        <v>738600</v>
      </c>
      <c r="S410" s="54">
        <v>147720000000</v>
      </c>
    </row>
    <row r="411" spans="1:19" ht="15">
      <c r="A411" s="52">
        <v>408</v>
      </c>
      <c r="B411" t="s">
        <v>1218</v>
      </c>
      <c r="C411" t="s">
        <v>1173</v>
      </c>
      <c r="D411" s="52">
        <v>41888</v>
      </c>
      <c r="E411" t="s">
        <v>1084</v>
      </c>
      <c r="F411" t="s">
        <v>1184</v>
      </c>
      <c r="G411" s="53">
        <v>131289517</v>
      </c>
      <c r="H411" t="s">
        <v>168</v>
      </c>
      <c r="I411" t="s">
        <v>618</v>
      </c>
      <c r="J411" s="54">
        <v>749300</v>
      </c>
      <c r="K411" t="s">
        <v>1219</v>
      </c>
      <c r="L411" t="s">
        <v>1277</v>
      </c>
      <c r="M411" t="s">
        <v>1278</v>
      </c>
      <c r="N411" t="s">
        <v>1492</v>
      </c>
      <c r="O411" t="s">
        <v>1223</v>
      </c>
      <c r="P411" t="s">
        <v>1224</v>
      </c>
      <c r="Q411" t="s">
        <v>1184</v>
      </c>
      <c r="R411" s="52">
        <v>738606</v>
      </c>
      <c r="S411" s="54">
        <v>553437475800</v>
      </c>
    </row>
    <row r="412" spans="1:19" ht="15">
      <c r="A412" s="52">
        <v>409</v>
      </c>
      <c r="B412" t="s">
        <v>1218</v>
      </c>
      <c r="C412" t="s">
        <v>1173</v>
      </c>
      <c r="D412" s="52">
        <v>41891</v>
      </c>
      <c r="E412" t="s">
        <v>120</v>
      </c>
      <c r="F412" t="s">
        <v>1172</v>
      </c>
      <c r="G412" s="53">
        <v>132290437</v>
      </c>
      <c r="H412" t="s">
        <v>55</v>
      </c>
      <c r="I412" t="s">
        <v>619</v>
      </c>
      <c r="J412" s="54">
        <v>88500</v>
      </c>
      <c r="K412" t="s">
        <v>1219</v>
      </c>
      <c r="L412" t="s">
        <v>1225</v>
      </c>
      <c r="M412" t="s">
        <v>1226</v>
      </c>
      <c r="N412" t="s">
        <v>1493</v>
      </c>
      <c r="O412" t="s">
        <v>1223</v>
      </c>
      <c r="P412" t="s">
        <v>1189</v>
      </c>
      <c r="Q412" t="s">
        <v>1172</v>
      </c>
      <c r="R412" s="52">
        <v>738605</v>
      </c>
      <c r="S412" s="54">
        <v>65366542500</v>
      </c>
    </row>
    <row r="413" spans="1:19" ht="15">
      <c r="A413" s="52">
        <v>410</v>
      </c>
      <c r="B413" t="s">
        <v>1218</v>
      </c>
      <c r="C413" t="s">
        <v>1173</v>
      </c>
      <c r="D413" s="52">
        <v>41892</v>
      </c>
      <c r="E413" t="s">
        <v>1085</v>
      </c>
      <c r="F413" t="s">
        <v>1180</v>
      </c>
      <c r="G413" s="53">
        <v>130818843</v>
      </c>
      <c r="H413" t="s">
        <v>29</v>
      </c>
      <c r="I413" t="s">
        <v>620</v>
      </c>
      <c r="J413" s="54">
        <v>88500</v>
      </c>
      <c r="K413" t="s">
        <v>1219</v>
      </c>
      <c r="L413" t="s">
        <v>1225</v>
      </c>
      <c r="M413" t="s">
        <v>1226</v>
      </c>
      <c r="N413" t="s">
        <v>1494</v>
      </c>
      <c r="O413" t="s">
        <v>1223</v>
      </c>
      <c r="P413" t="s">
        <v>1189</v>
      </c>
      <c r="Q413" t="s">
        <v>1180</v>
      </c>
      <c r="R413" s="52">
        <v>738605</v>
      </c>
      <c r="S413" s="54">
        <v>65366542500</v>
      </c>
    </row>
    <row r="414" spans="1:19" ht="15">
      <c r="A414" s="52">
        <v>411</v>
      </c>
      <c r="B414" t="s">
        <v>1218</v>
      </c>
      <c r="C414" t="s">
        <v>1173</v>
      </c>
      <c r="D414" s="52">
        <v>41893</v>
      </c>
      <c r="E414" t="s">
        <v>1086</v>
      </c>
      <c r="F414" t="s">
        <v>1179</v>
      </c>
      <c r="G414" s="53">
        <v>101117125</v>
      </c>
      <c r="H414" t="s">
        <v>95</v>
      </c>
      <c r="I414" t="s">
        <v>621</v>
      </c>
      <c r="J414" s="54">
        <v>118000</v>
      </c>
      <c r="K414" t="s">
        <v>1219</v>
      </c>
      <c r="L414" t="s">
        <v>1225</v>
      </c>
      <c r="M414" t="s">
        <v>1226</v>
      </c>
      <c r="N414" t="s">
        <v>1495</v>
      </c>
      <c r="O414" t="s">
        <v>1223</v>
      </c>
      <c r="P414" t="s">
        <v>1189</v>
      </c>
      <c r="Q414" t="s">
        <v>1179</v>
      </c>
      <c r="R414" s="52">
        <v>738605</v>
      </c>
      <c r="S414" s="54">
        <v>87155390000</v>
      </c>
    </row>
    <row r="415" spans="1:19" ht="15">
      <c r="A415" s="52">
        <v>412</v>
      </c>
      <c r="B415" t="s">
        <v>1218</v>
      </c>
      <c r="C415" t="s">
        <v>1173</v>
      </c>
      <c r="D415" s="52">
        <v>41894</v>
      </c>
      <c r="E415" t="s">
        <v>1087</v>
      </c>
      <c r="F415" t="s">
        <v>1176</v>
      </c>
      <c r="G415" s="53">
        <v>101117125</v>
      </c>
      <c r="H415" t="s">
        <v>95</v>
      </c>
      <c r="I415" t="s">
        <v>622</v>
      </c>
      <c r="J415" s="54">
        <v>59000</v>
      </c>
      <c r="K415" t="s">
        <v>1219</v>
      </c>
      <c r="L415" t="s">
        <v>1225</v>
      </c>
      <c r="M415" t="s">
        <v>1226</v>
      </c>
      <c r="N415" t="s">
        <v>1496</v>
      </c>
      <c r="O415" t="s">
        <v>1223</v>
      </c>
      <c r="P415" t="s">
        <v>1189</v>
      </c>
      <c r="Q415" t="s">
        <v>1176</v>
      </c>
      <c r="R415" s="52">
        <v>738605</v>
      </c>
      <c r="S415" s="54">
        <v>43577695000</v>
      </c>
    </row>
    <row r="416" spans="1:19" ht="15">
      <c r="A416" s="52">
        <v>413</v>
      </c>
      <c r="B416" t="s">
        <v>1218</v>
      </c>
      <c r="C416" t="s">
        <v>1173</v>
      </c>
      <c r="D416" s="52">
        <v>41895</v>
      </c>
      <c r="E416" t="s">
        <v>1088</v>
      </c>
      <c r="F416" t="s">
        <v>1184</v>
      </c>
      <c r="G416" s="53">
        <v>131672787</v>
      </c>
      <c r="H416" t="s">
        <v>207</v>
      </c>
      <c r="I416" t="s">
        <v>623</v>
      </c>
      <c r="J416" s="54">
        <v>10677.81</v>
      </c>
      <c r="K416" t="s">
        <v>1219</v>
      </c>
      <c r="L416" t="s">
        <v>1289</v>
      </c>
      <c r="M416" t="s">
        <v>1290</v>
      </c>
      <c r="N416" t="s">
        <v>1497</v>
      </c>
      <c r="O416" t="s">
        <v>1223</v>
      </c>
      <c r="P416" t="s">
        <v>1191</v>
      </c>
      <c r="Q416" t="s">
        <v>1184</v>
      </c>
      <c r="R416" s="52">
        <v>738602</v>
      </c>
      <c r="S416" s="54">
        <v>7886651821.62</v>
      </c>
    </row>
    <row r="417" spans="1:19" ht="15">
      <c r="A417" s="52">
        <v>414</v>
      </c>
      <c r="B417" t="s">
        <v>1218</v>
      </c>
      <c r="C417" t="s">
        <v>1173</v>
      </c>
      <c r="D417" s="52">
        <v>41897</v>
      </c>
      <c r="E417" t="s">
        <v>1089</v>
      </c>
      <c r="F417" t="s">
        <v>1183</v>
      </c>
      <c r="G417" s="53">
        <v>101766522</v>
      </c>
      <c r="H417" t="s">
        <v>166</v>
      </c>
      <c r="I417" t="s">
        <v>624</v>
      </c>
      <c r="J417" s="54">
        <v>47200</v>
      </c>
      <c r="K417" t="s">
        <v>1219</v>
      </c>
      <c r="L417" t="s">
        <v>1225</v>
      </c>
      <c r="M417" t="s">
        <v>1226</v>
      </c>
      <c r="N417" t="s">
        <v>1498</v>
      </c>
      <c r="O417" t="s">
        <v>1223</v>
      </c>
      <c r="P417" t="s">
        <v>1189</v>
      </c>
      <c r="Q417" t="s">
        <v>1183</v>
      </c>
      <c r="R417" s="52">
        <v>738605</v>
      </c>
      <c r="S417" s="54">
        <v>34862156000</v>
      </c>
    </row>
    <row r="418" spans="1:19" ht="15">
      <c r="A418" s="52">
        <v>415</v>
      </c>
      <c r="B418" t="s">
        <v>1218</v>
      </c>
      <c r="C418" t="s">
        <v>1173</v>
      </c>
      <c r="D418" s="52">
        <v>41902</v>
      </c>
      <c r="E418" t="s">
        <v>1090</v>
      </c>
      <c r="F418" t="s">
        <v>1184</v>
      </c>
      <c r="G418" s="53">
        <v>401504529</v>
      </c>
      <c r="H418" t="s">
        <v>173</v>
      </c>
      <c r="I418" t="s">
        <v>625</v>
      </c>
      <c r="J418" s="54">
        <v>6848300</v>
      </c>
      <c r="K418" t="s">
        <v>1219</v>
      </c>
      <c r="L418" t="s">
        <v>1280</v>
      </c>
      <c r="M418" t="s">
        <v>1281</v>
      </c>
      <c r="N418" t="s">
        <v>1499</v>
      </c>
      <c r="O418" t="s">
        <v>1223</v>
      </c>
      <c r="P418" t="s">
        <v>1189</v>
      </c>
      <c r="Q418" t="s">
        <v>1184</v>
      </c>
      <c r="R418" s="52">
        <v>738605</v>
      </c>
      <c r="S418" s="54">
        <v>5058188621500</v>
      </c>
    </row>
    <row r="419" spans="1:19" ht="15">
      <c r="A419" s="52">
        <v>416</v>
      </c>
      <c r="B419" t="s">
        <v>1218</v>
      </c>
      <c r="C419" t="s">
        <v>1173</v>
      </c>
      <c r="D419" s="52">
        <v>41903</v>
      </c>
      <c r="E419" t="s">
        <v>1091</v>
      </c>
      <c r="F419" t="s">
        <v>1184</v>
      </c>
      <c r="G419" s="53">
        <v>401504529</v>
      </c>
      <c r="H419" t="s">
        <v>173</v>
      </c>
      <c r="I419" t="s">
        <v>626</v>
      </c>
      <c r="J419" s="54">
        <v>3805300</v>
      </c>
      <c r="K419" t="s">
        <v>1219</v>
      </c>
      <c r="L419" t="s">
        <v>1280</v>
      </c>
      <c r="M419" t="s">
        <v>1281</v>
      </c>
      <c r="N419" t="s">
        <v>1500</v>
      </c>
      <c r="O419" t="s">
        <v>1223</v>
      </c>
      <c r="P419" t="s">
        <v>1224</v>
      </c>
      <c r="Q419" t="s">
        <v>1184</v>
      </c>
      <c r="R419" s="52">
        <v>738606</v>
      </c>
      <c r="S419" s="54">
        <v>2810617411800</v>
      </c>
    </row>
    <row r="420" spans="1:19" ht="15">
      <c r="A420" s="52">
        <v>417</v>
      </c>
      <c r="B420" t="s">
        <v>1218</v>
      </c>
      <c r="C420" t="s">
        <v>1191</v>
      </c>
      <c r="D420" s="52">
        <v>41905</v>
      </c>
      <c r="E420" t="s">
        <v>1092</v>
      </c>
      <c r="F420" t="s">
        <v>1172</v>
      </c>
      <c r="G420" s="53">
        <v>101068744</v>
      </c>
      <c r="H420" t="s">
        <v>25</v>
      </c>
      <c r="I420" t="s">
        <v>627</v>
      </c>
      <c r="J420" s="54">
        <v>19947513.93</v>
      </c>
      <c r="K420" t="s">
        <v>1219</v>
      </c>
      <c r="L420" t="s">
        <v>1280</v>
      </c>
      <c r="M420" t="s">
        <v>1281</v>
      </c>
      <c r="N420" t="s">
        <v>1501</v>
      </c>
      <c r="O420" t="s">
        <v>1223</v>
      </c>
      <c r="P420" t="s">
        <v>1191</v>
      </c>
      <c r="Q420" t="s">
        <v>1172</v>
      </c>
      <c r="R420" s="52">
        <v>738602</v>
      </c>
      <c r="S420" s="54">
        <v>14733273683725.86</v>
      </c>
    </row>
    <row r="421" spans="1:19" ht="15">
      <c r="A421" s="52">
        <v>418</v>
      </c>
      <c r="B421" t="s">
        <v>1218</v>
      </c>
      <c r="C421" t="s">
        <v>1191</v>
      </c>
      <c r="D421" s="52">
        <v>41906</v>
      </c>
      <c r="E421" t="s">
        <v>1093</v>
      </c>
      <c r="F421" t="s">
        <v>1184</v>
      </c>
      <c r="G421" s="53">
        <v>130785767</v>
      </c>
      <c r="H421" t="s">
        <v>44</v>
      </c>
      <c r="I421" t="s">
        <v>628</v>
      </c>
      <c r="J421" s="54">
        <v>31792579.96</v>
      </c>
      <c r="K421" t="s">
        <v>1219</v>
      </c>
      <c r="L421" t="s">
        <v>1280</v>
      </c>
      <c r="M421" t="s">
        <v>1281</v>
      </c>
      <c r="N421" t="s">
        <v>1502</v>
      </c>
      <c r="O421" t="s">
        <v>1223</v>
      </c>
      <c r="P421" t="s">
        <v>1224</v>
      </c>
      <c r="Q421" t="s">
        <v>1184</v>
      </c>
      <c r="R421" s="52">
        <v>738606</v>
      </c>
      <c r="S421" s="54">
        <v>23482190313935.76</v>
      </c>
    </row>
    <row r="422" spans="1:19" ht="15">
      <c r="A422" s="52">
        <v>419</v>
      </c>
      <c r="B422" t="s">
        <v>1218</v>
      </c>
      <c r="C422" t="s">
        <v>1191</v>
      </c>
      <c r="D422" s="52">
        <v>41907</v>
      </c>
      <c r="E422" t="s">
        <v>107</v>
      </c>
      <c r="F422" t="s">
        <v>1172</v>
      </c>
      <c r="G422" s="53">
        <v>114000325</v>
      </c>
      <c r="H422" t="s">
        <v>27</v>
      </c>
      <c r="I422" t="s">
        <v>629</v>
      </c>
      <c r="J422" s="54">
        <v>120989674.9</v>
      </c>
      <c r="K422" t="s">
        <v>1219</v>
      </c>
      <c r="L422" t="s">
        <v>1280</v>
      </c>
      <c r="M422" t="s">
        <v>1281</v>
      </c>
      <c r="N422" t="s">
        <v>1503</v>
      </c>
      <c r="O422" t="s">
        <v>1223</v>
      </c>
      <c r="P422" t="s">
        <v>1191</v>
      </c>
      <c r="Q422" t="s">
        <v>1172</v>
      </c>
      <c r="R422" s="52">
        <v>738602</v>
      </c>
      <c r="S422" s="54">
        <v>89363215860489.8</v>
      </c>
    </row>
    <row r="423" spans="1:19" ht="15">
      <c r="A423" s="52">
        <v>420</v>
      </c>
      <c r="B423" t="s">
        <v>1218</v>
      </c>
      <c r="C423" t="s">
        <v>1173</v>
      </c>
      <c r="D423" s="52">
        <v>41909</v>
      </c>
      <c r="E423" t="s">
        <v>1094</v>
      </c>
      <c r="F423" t="s">
        <v>1188</v>
      </c>
      <c r="G423" s="53">
        <v>101820217</v>
      </c>
      <c r="H423" t="s">
        <v>88</v>
      </c>
      <c r="I423" t="s">
        <v>630</v>
      </c>
      <c r="J423" s="54">
        <v>1352.23</v>
      </c>
      <c r="K423" t="s">
        <v>1219</v>
      </c>
      <c r="L423" t="s">
        <v>1312</v>
      </c>
      <c r="M423" t="s">
        <v>1313</v>
      </c>
      <c r="N423" t="s">
        <v>1504</v>
      </c>
      <c r="O423" t="s">
        <v>1223</v>
      </c>
      <c r="P423" t="s">
        <v>1224</v>
      </c>
      <c r="Q423" t="s">
        <v>1188</v>
      </c>
      <c r="R423" s="52">
        <v>738606</v>
      </c>
      <c r="S423" s="54">
        <v>998765191.38</v>
      </c>
    </row>
    <row r="424" spans="1:19" ht="15">
      <c r="A424" s="52">
        <v>421</v>
      </c>
      <c r="B424" t="s">
        <v>1218</v>
      </c>
      <c r="C424" t="s">
        <v>1191</v>
      </c>
      <c r="D424" s="52">
        <v>41915</v>
      </c>
      <c r="E424" t="s">
        <v>1095</v>
      </c>
      <c r="F424" t="s">
        <v>1188</v>
      </c>
      <c r="G424" s="53">
        <v>101100508</v>
      </c>
      <c r="H424" t="s">
        <v>60</v>
      </c>
      <c r="I424" t="s">
        <v>631</v>
      </c>
      <c r="J424" s="54">
        <v>48051.96</v>
      </c>
      <c r="K424" t="s">
        <v>1219</v>
      </c>
      <c r="L424" t="s">
        <v>1225</v>
      </c>
      <c r="M424" t="s">
        <v>1226</v>
      </c>
      <c r="N424" t="s">
        <v>1505</v>
      </c>
      <c r="O424" t="s">
        <v>1223</v>
      </c>
      <c r="P424" t="s">
        <v>1189</v>
      </c>
      <c r="Q424" t="s">
        <v>1188</v>
      </c>
      <c r="R424" s="52">
        <v>738605</v>
      </c>
      <c r="S424" s="54">
        <v>35491417915.8</v>
      </c>
    </row>
    <row r="425" spans="1:19" ht="15">
      <c r="A425" s="52">
        <v>422</v>
      </c>
      <c r="B425" t="s">
        <v>1218</v>
      </c>
      <c r="C425" t="s">
        <v>1173</v>
      </c>
      <c r="D425" s="52">
        <v>41916</v>
      </c>
      <c r="E425" t="s">
        <v>1096</v>
      </c>
      <c r="F425" t="s">
        <v>1183</v>
      </c>
      <c r="G425" s="53">
        <v>101098376</v>
      </c>
      <c r="H425" t="s">
        <v>188</v>
      </c>
      <c r="I425" t="s">
        <v>632</v>
      </c>
      <c r="J425" s="54">
        <v>123900</v>
      </c>
      <c r="K425" t="s">
        <v>1219</v>
      </c>
      <c r="L425" t="s">
        <v>1225</v>
      </c>
      <c r="M425" t="s">
        <v>1226</v>
      </c>
      <c r="N425" t="s">
        <v>1506</v>
      </c>
      <c r="O425" t="s">
        <v>1223</v>
      </c>
      <c r="P425" t="s">
        <v>1195</v>
      </c>
      <c r="Q425" t="s">
        <v>1183</v>
      </c>
      <c r="R425" s="52">
        <v>738607</v>
      </c>
      <c r="S425" s="54">
        <v>91513407300</v>
      </c>
    </row>
    <row r="426" spans="1:19" ht="15">
      <c r="A426" s="52">
        <v>423</v>
      </c>
      <c r="B426" t="s">
        <v>1218</v>
      </c>
      <c r="C426" t="s">
        <v>1191</v>
      </c>
      <c r="D426" s="52">
        <v>41917</v>
      </c>
      <c r="E426" t="s">
        <v>1097</v>
      </c>
      <c r="F426" t="s">
        <v>1172</v>
      </c>
      <c r="G426" s="53">
        <v>101098376</v>
      </c>
      <c r="H426" t="s">
        <v>188</v>
      </c>
      <c r="I426" t="s">
        <v>633</v>
      </c>
      <c r="J426" s="54">
        <v>82600</v>
      </c>
      <c r="K426" t="s">
        <v>1219</v>
      </c>
      <c r="L426" t="s">
        <v>1225</v>
      </c>
      <c r="M426" t="s">
        <v>1226</v>
      </c>
      <c r="N426" t="s">
        <v>1507</v>
      </c>
      <c r="O426" t="s">
        <v>1223</v>
      </c>
      <c r="P426" t="s">
        <v>1195</v>
      </c>
      <c r="Q426" t="s">
        <v>1172</v>
      </c>
      <c r="R426" s="52">
        <v>738607</v>
      </c>
      <c r="S426" s="54">
        <v>61008938200</v>
      </c>
    </row>
    <row r="427" spans="1:19" ht="15">
      <c r="A427" s="52">
        <v>424</v>
      </c>
      <c r="B427" t="s">
        <v>1218</v>
      </c>
      <c r="C427" t="s">
        <v>1191</v>
      </c>
      <c r="D427" s="52">
        <v>41919</v>
      </c>
      <c r="E427" t="s">
        <v>1098</v>
      </c>
      <c r="F427" t="s">
        <v>1176</v>
      </c>
      <c r="G427" s="53">
        <v>124027812</v>
      </c>
      <c r="H427" t="s">
        <v>97</v>
      </c>
      <c r="I427" t="s">
        <v>634</v>
      </c>
      <c r="J427" s="54">
        <v>7440</v>
      </c>
      <c r="K427" t="s">
        <v>1219</v>
      </c>
      <c r="L427" t="s">
        <v>1474</v>
      </c>
      <c r="M427" t="s">
        <v>1475</v>
      </c>
      <c r="N427" t="s">
        <v>1508</v>
      </c>
      <c r="O427" t="s">
        <v>1223</v>
      </c>
      <c r="P427" t="s">
        <v>1195</v>
      </c>
      <c r="Q427" t="s">
        <v>1176</v>
      </c>
      <c r="R427" s="52">
        <v>738607</v>
      </c>
      <c r="S427" s="54">
        <v>5495236080</v>
      </c>
    </row>
    <row r="428" spans="1:19" ht="15">
      <c r="A428" s="52">
        <v>425</v>
      </c>
      <c r="B428" t="s">
        <v>1218</v>
      </c>
      <c r="C428" t="s">
        <v>1191</v>
      </c>
      <c r="D428" s="52">
        <v>41920</v>
      </c>
      <c r="E428" t="s">
        <v>115</v>
      </c>
      <c r="F428" t="s">
        <v>1176</v>
      </c>
      <c r="G428" s="53">
        <v>132176057</v>
      </c>
      <c r="H428" t="s">
        <v>208</v>
      </c>
      <c r="I428" t="s">
        <v>635</v>
      </c>
      <c r="J428" s="54">
        <v>68440</v>
      </c>
      <c r="K428" t="s">
        <v>1219</v>
      </c>
      <c r="L428" t="s">
        <v>1277</v>
      </c>
      <c r="M428" t="s">
        <v>1278</v>
      </c>
      <c r="N428" t="s">
        <v>1509</v>
      </c>
      <c r="O428" t="s">
        <v>1223</v>
      </c>
      <c r="P428" t="s">
        <v>1195</v>
      </c>
      <c r="Q428" t="s">
        <v>1176</v>
      </c>
      <c r="R428" s="52">
        <v>738607</v>
      </c>
      <c r="S428" s="54">
        <v>50550263080</v>
      </c>
    </row>
    <row r="429" spans="1:19" ht="15">
      <c r="A429" s="52">
        <v>426</v>
      </c>
      <c r="B429" t="s">
        <v>1218</v>
      </c>
      <c r="C429" t="s">
        <v>1191</v>
      </c>
      <c r="D429" s="52">
        <v>41921</v>
      </c>
      <c r="E429" t="s">
        <v>1099</v>
      </c>
      <c r="F429" t="s">
        <v>1177</v>
      </c>
      <c r="G429" s="53">
        <v>101014334</v>
      </c>
      <c r="H429" t="s">
        <v>193</v>
      </c>
      <c r="I429" t="s">
        <v>636</v>
      </c>
      <c r="J429" s="54">
        <v>141600</v>
      </c>
      <c r="K429" t="s">
        <v>1219</v>
      </c>
      <c r="L429" t="s">
        <v>1225</v>
      </c>
      <c r="M429" t="s">
        <v>1226</v>
      </c>
      <c r="N429" t="s">
        <v>1510</v>
      </c>
      <c r="O429" t="s">
        <v>1223</v>
      </c>
      <c r="P429" t="s">
        <v>1195</v>
      </c>
      <c r="Q429" t="s">
        <v>1177</v>
      </c>
      <c r="R429" s="52">
        <v>738607</v>
      </c>
      <c r="S429" s="54">
        <v>104586751200</v>
      </c>
    </row>
    <row r="430" spans="1:19" ht="15">
      <c r="A430" s="52">
        <v>427</v>
      </c>
      <c r="B430" t="s">
        <v>1218</v>
      </c>
      <c r="C430" t="s">
        <v>1218</v>
      </c>
      <c r="D430" s="52">
        <v>41922</v>
      </c>
      <c r="E430" t="s">
        <v>1100</v>
      </c>
      <c r="F430" t="s">
        <v>1183</v>
      </c>
      <c r="G430" s="53">
        <v>101014334</v>
      </c>
      <c r="H430" t="s">
        <v>193</v>
      </c>
      <c r="I430" t="s">
        <v>637</v>
      </c>
      <c r="J430" s="54">
        <v>215543.41</v>
      </c>
      <c r="K430" t="s">
        <v>1219</v>
      </c>
      <c r="L430" t="s">
        <v>1225</v>
      </c>
      <c r="M430" t="s">
        <v>1226</v>
      </c>
      <c r="N430" t="s">
        <v>1510</v>
      </c>
      <c r="O430" t="s">
        <v>1223</v>
      </c>
      <c r="P430" t="s">
        <v>1195</v>
      </c>
      <c r="Q430" t="s">
        <v>1183</v>
      </c>
      <c r="R430" s="52">
        <v>738607</v>
      </c>
      <c r="S430" s="54">
        <v>159201871429.87</v>
      </c>
    </row>
    <row r="431" spans="1:19" ht="15">
      <c r="A431" s="52">
        <v>428</v>
      </c>
      <c r="B431" t="s">
        <v>1218</v>
      </c>
      <c r="C431" t="s">
        <v>1191</v>
      </c>
      <c r="D431" s="52">
        <v>41923</v>
      </c>
      <c r="E431" t="s">
        <v>1101</v>
      </c>
      <c r="F431" t="s">
        <v>1176</v>
      </c>
      <c r="G431" s="53">
        <v>124027812</v>
      </c>
      <c r="H431" t="s">
        <v>97</v>
      </c>
      <c r="I431" t="s">
        <v>638</v>
      </c>
      <c r="J431" s="54">
        <v>4200</v>
      </c>
      <c r="K431" t="s">
        <v>1219</v>
      </c>
      <c r="L431" t="s">
        <v>1474</v>
      </c>
      <c r="M431" t="s">
        <v>1475</v>
      </c>
      <c r="N431" t="s">
        <v>1508</v>
      </c>
      <c r="O431" t="s">
        <v>1223</v>
      </c>
      <c r="P431" t="s">
        <v>1195</v>
      </c>
      <c r="Q431" t="s">
        <v>1176</v>
      </c>
      <c r="R431" s="52">
        <v>738607</v>
      </c>
      <c r="S431" s="54">
        <v>3102149400</v>
      </c>
    </row>
    <row r="432" spans="1:19" ht="15">
      <c r="A432" s="52">
        <v>429</v>
      </c>
      <c r="B432" t="s">
        <v>1218</v>
      </c>
      <c r="C432" t="s">
        <v>1191</v>
      </c>
      <c r="D432" s="52">
        <v>41924</v>
      </c>
      <c r="E432" t="s">
        <v>1102</v>
      </c>
      <c r="F432" t="s">
        <v>1176</v>
      </c>
      <c r="G432" s="53">
        <v>124027812</v>
      </c>
      <c r="H432" t="s">
        <v>97</v>
      </c>
      <c r="I432" t="s">
        <v>639</v>
      </c>
      <c r="J432" s="54">
        <v>1260</v>
      </c>
      <c r="K432" t="s">
        <v>1219</v>
      </c>
      <c r="L432" t="s">
        <v>1474</v>
      </c>
      <c r="M432" t="s">
        <v>1475</v>
      </c>
      <c r="N432" t="s">
        <v>1508</v>
      </c>
      <c r="O432" t="s">
        <v>1223</v>
      </c>
      <c r="P432" t="s">
        <v>1195</v>
      </c>
      <c r="Q432" t="s">
        <v>1176</v>
      </c>
      <c r="R432" s="52">
        <v>738607</v>
      </c>
      <c r="S432" s="54">
        <v>930644820</v>
      </c>
    </row>
    <row r="433" spans="1:19" ht="15">
      <c r="A433" s="52">
        <v>430</v>
      </c>
      <c r="B433" t="s">
        <v>1218</v>
      </c>
      <c r="C433" t="s">
        <v>1191</v>
      </c>
      <c r="D433" s="52">
        <v>41927</v>
      </c>
      <c r="E433" t="s">
        <v>1103</v>
      </c>
      <c r="F433" t="s">
        <v>1172</v>
      </c>
      <c r="G433" s="53">
        <v>124027812</v>
      </c>
      <c r="H433" t="s">
        <v>97</v>
      </c>
      <c r="I433" t="s">
        <v>640</v>
      </c>
      <c r="J433" s="54">
        <v>2820</v>
      </c>
      <c r="K433" t="s">
        <v>1219</v>
      </c>
      <c r="L433" t="s">
        <v>1474</v>
      </c>
      <c r="M433" t="s">
        <v>1475</v>
      </c>
      <c r="N433" t="s">
        <v>1508</v>
      </c>
      <c r="O433" t="s">
        <v>1223</v>
      </c>
      <c r="P433" t="s">
        <v>1195</v>
      </c>
      <c r="Q433" t="s">
        <v>1172</v>
      </c>
      <c r="R433" s="52">
        <v>738607</v>
      </c>
      <c r="S433" s="54">
        <v>2082871740</v>
      </c>
    </row>
    <row r="434" spans="1:19" ht="15">
      <c r="A434" s="52">
        <v>431</v>
      </c>
      <c r="B434" t="s">
        <v>1218</v>
      </c>
      <c r="C434" t="s">
        <v>1191</v>
      </c>
      <c r="D434" s="52">
        <v>41928</v>
      </c>
      <c r="E434" t="s">
        <v>1104</v>
      </c>
      <c r="F434" t="s">
        <v>1172</v>
      </c>
      <c r="G434" s="53">
        <v>124027812</v>
      </c>
      <c r="H434" t="s">
        <v>97</v>
      </c>
      <c r="I434" t="s">
        <v>641</v>
      </c>
      <c r="J434" s="54">
        <v>3600</v>
      </c>
      <c r="K434" t="s">
        <v>1219</v>
      </c>
      <c r="L434" t="s">
        <v>1474</v>
      </c>
      <c r="M434" t="s">
        <v>1475</v>
      </c>
      <c r="N434" t="s">
        <v>1508</v>
      </c>
      <c r="O434" t="s">
        <v>1223</v>
      </c>
      <c r="P434" t="s">
        <v>1195</v>
      </c>
      <c r="Q434" t="s">
        <v>1172</v>
      </c>
      <c r="R434" s="52">
        <v>738607</v>
      </c>
      <c r="S434" s="54">
        <v>2658985200</v>
      </c>
    </row>
    <row r="435" spans="1:19" ht="15">
      <c r="A435" s="52">
        <v>432</v>
      </c>
      <c r="B435" t="s">
        <v>1218</v>
      </c>
      <c r="C435" t="s">
        <v>1191</v>
      </c>
      <c r="D435" s="52">
        <v>41929</v>
      </c>
      <c r="E435" t="s">
        <v>1105</v>
      </c>
      <c r="F435" t="s">
        <v>1176</v>
      </c>
      <c r="G435" s="53">
        <v>124027812</v>
      </c>
      <c r="H435" t="s">
        <v>97</v>
      </c>
      <c r="I435" t="s">
        <v>642</v>
      </c>
      <c r="J435" s="54">
        <v>8820</v>
      </c>
      <c r="K435" t="s">
        <v>1219</v>
      </c>
      <c r="L435" t="s">
        <v>1474</v>
      </c>
      <c r="M435" t="s">
        <v>1475</v>
      </c>
      <c r="N435" t="s">
        <v>1508</v>
      </c>
      <c r="O435" t="s">
        <v>1223</v>
      </c>
      <c r="P435" t="s">
        <v>1195</v>
      </c>
      <c r="Q435" t="s">
        <v>1176</v>
      </c>
      <c r="R435" s="52">
        <v>738607</v>
      </c>
      <c r="S435" s="54">
        <v>6514513740</v>
      </c>
    </row>
    <row r="436" spans="1:19" ht="15">
      <c r="A436" s="52">
        <v>433</v>
      </c>
      <c r="B436" t="s">
        <v>1218</v>
      </c>
      <c r="C436" t="s">
        <v>1191</v>
      </c>
      <c r="D436" s="52">
        <v>41930</v>
      </c>
      <c r="E436" t="s">
        <v>1106</v>
      </c>
      <c r="F436" t="s">
        <v>1172</v>
      </c>
      <c r="G436" s="53">
        <v>124027812</v>
      </c>
      <c r="H436" t="s">
        <v>97</v>
      </c>
      <c r="I436" t="s">
        <v>643</v>
      </c>
      <c r="J436" s="54">
        <v>7140</v>
      </c>
      <c r="K436" t="s">
        <v>1219</v>
      </c>
      <c r="L436" t="s">
        <v>1474</v>
      </c>
      <c r="M436" t="s">
        <v>1475</v>
      </c>
      <c r="N436" t="s">
        <v>1508</v>
      </c>
      <c r="O436" t="s">
        <v>1223</v>
      </c>
      <c r="P436" t="s">
        <v>1195</v>
      </c>
      <c r="Q436" t="s">
        <v>1172</v>
      </c>
      <c r="R436" s="52">
        <v>738607</v>
      </c>
      <c r="S436" s="54">
        <v>5273653980</v>
      </c>
    </row>
    <row r="437" spans="1:19" ht="15">
      <c r="A437" s="52">
        <v>434</v>
      </c>
      <c r="B437" t="s">
        <v>1218</v>
      </c>
      <c r="C437" t="s">
        <v>1191</v>
      </c>
      <c r="D437" s="52">
        <v>41931</v>
      </c>
      <c r="E437" t="s">
        <v>1107</v>
      </c>
      <c r="F437" t="s">
        <v>1172</v>
      </c>
      <c r="G437" s="53">
        <v>124027812</v>
      </c>
      <c r="H437" t="s">
        <v>97</v>
      </c>
      <c r="I437" t="s">
        <v>644</v>
      </c>
      <c r="J437" s="54">
        <v>7200</v>
      </c>
      <c r="K437" t="s">
        <v>1219</v>
      </c>
      <c r="L437" t="s">
        <v>1474</v>
      </c>
      <c r="M437" t="s">
        <v>1475</v>
      </c>
      <c r="N437" t="s">
        <v>1508</v>
      </c>
      <c r="O437" t="s">
        <v>1223</v>
      </c>
      <c r="P437" t="s">
        <v>1195</v>
      </c>
      <c r="Q437" t="s">
        <v>1172</v>
      </c>
      <c r="R437" s="52">
        <v>738607</v>
      </c>
      <c r="S437" s="54">
        <v>5317970400</v>
      </c>
    </row>
    <row r="438" spans="1:19" ht="15">
      <c r="A438" s="52">
        <v>435</v>
      </c>
      <c r="B438" t="s">
        <v>1218</v>
      </c>
      <c r="C438" t="s">
        <v>1191</v>
      </c>
      <c r="D438" s="52">
        <v>41932</v>
      </c>
      <c r="E438" t="s">
        <v>1108</v>
      </c>
      <c r="F438" t="s">
        <v>1176</v>
      </c>
      <c r="G438" s="53">
        <v>124027812</v>
      </c>
      <c r="H438" t="s">
        <v>97</v>
      </c>
      <c r="I438" t="s">
        <v>645</v>
      </c>
      <c r="J438" s="54">
        <v>3300</v>
      </c>
      <c r="K438" t="s">
        <v>1219</v>
      </c>
      <c r="L438" t="s">
        <v>1474</v>
      </c>
      <c r="M438" t="s">
        <v>1475</v>
      </c>
      <c r="N438" t="s">
        <v>1508</v>
      </c>
      <c r="O438" t="s">
        <v>1223</v>
      </c>
      <c r="P438" t="s">
        <v>1195</v>
      </c>
      <c r="Q438" t="s">
        <v>1176</v>
      </c>
      <c r="R438" s="52">
        <v>738607</v>
      </c>
      <c r="S438" s="54">
        <v>2437403100</v>
      </c>
    </row>
    <row r="439" spans="1:19" ht="15">
      <c r="A439" s="52">
        <v>436</v>
      </c>
      <c r="B439" t="s">
        <v>1218</v>
      </c>
      <c r="C439" t="s">
        <v>1191</v>
      </c>
      <c r="D439" s="52">
        <v>41938</v>
      </c>
      <c r="E439" t="s">
        <v>1109</v>
      </c>
      <c r="F439" t="s">
        <v>1176</v>
      </c>
      <c r="G439" s="53">
        <v>124027812</v>
      </c>
      <c r="H439" t="s">
        <v>97</v>
      </c>
      <c r="I439" t="s">
        <v>646</v>
      </c>
      <c r="J439" s="54">
        <v>5340</v>
      </c>
      <c r="K439" t="s">
        <v>1219</v>
      </c>
      <c r="L439" t="s">
        <v>1474</v>
      </c>
      <c r="M439" t="s">
        <v>1475</v>
      </c>
      <c r="N439" t="s">
        <v>1508</v>
      </c>
      <c r="O439" t="s">
        <v>1223</v>
      </c>
      <c r="P439" t="s">
        <v>1195</v>
      </c>
      <c r="Q439" t="s">
        <v>1176</v>
      </c>
      <c r="R439" s="52">
        <v>738607</v>
      </c>
      <c r="S439" s="54">
        <v>3944161380</v>
      </c>
    </row>
    <row r="440" spans="1:19" ht="15">
      <c r="A440" s="52">
        <v>437</v>
      </c>
      <c r="B440" t="s">
        <v>1218</v>
      </c>
      <c r="C440" t="s">
        <v>1191</v>
      </c>
      <c r="D440" s="52">
        <v>41942</v>
      </c>
      <c r="E440" t="s">
        <v>1110</v>
      </c>
      <c r="F440" t="s">
        <v>1176</v>
      </c>
      <c r="G440" s="53">
        <v>124027812</v>
      </c>
      <c r="H440" t="s">
        <v>97</v>
      </c>
      <c r="I440" t="s">
        <v>647</v>
      </c>
      <c r="J440" s="54">
        <v>8640</v>
      </c>
      <c r="K440" t="s">
        <v>1219</v>
      </c>
      <c r="L440" t="s">
        <v>1474</v>
      </c>
      <c r="M440" t="s">
        <v>1475</v>
      </c>
      <c r="N440" t="s">
        <v>1508</v>
      </c>
      <c r="O440" t="s">
        <v>1223</v>
      </c>
      <c r="P440" t="s">
        <v>1195</v>
      </c>
      <c r="Q440" t="s">
        <v>1176</v>
      </c>
      <c r="R440" s="52">
        <v>738607</v>
      </c>
      <c r="S440" s="54">
        <v>6381564480</v>
      </c>
    </row>
    <row r="441" spans="1:19" ht="15">
      <c r="A441" s="52">
        <v>438</v>
      </c>
      <c r="B441" t="s">
        <v>1218</v>
      </c>
      <c r="C441" t="s">
        <v>1191</v>
      </c>
      <c r="D441" s="52">
        <v>41943</v>
      </c>
      <c r="E441" t="s">
        <v>1111</v>
      </c>
      <c r="F441" t="s">
        <v>1172</v>
      </c>
      <c r="G441" s="53">
        <v>124027812</v>
      </c>
      <c r="H441" t="s">
        <v>97</v>
      </c>
      <c r="I441" t="s">
        <v>648</v>
      </c>
      <c r="J441" s="54">
        <v>1380</v>
      </c>
      <c r="K441" t="s">
        <v>1219</v>
      </c>
      <c r="L441" t="s">
        <v>1474</v>
      </c>
      <c r="M441" t="s">
        <v>1475</v>
      </c>
      <c r="N441" t="s">
        <v>1508</v>
      </c>
      <c r="O441" t="s">
        <v>1223</v>
      </c>
      <c r="P441" t="s">
        <v>1195</v>
      </c>
      <c r="Q441" t="s">
        <v>1172</v>
      </c>
      <c r="R441" s="52">
        <v>738607</v>
      </c>
      <c r="S441" s="54">
        <v>1019277660</v>
      </c>
    </row>
    <row r="442" spans="1:19" ht="15">
      <c r="A442" s="52">
        <v>439</v>
      </c>
      <c r="B442" t="s">
        <v>1218</v>
      </c>
      <c r="C442" t="s">
        <v>1191</v>
      </c>
      <c r="D442" s="52">
        <v>41944</v>
      </c>
      <c r="E442" t="s">
        <v>1112</v>
      </c>
      <c r="F442" t="s">
        <v>1176</v>
      </c>
      <c r="G442" s="53">
        <v>124027812</v>
      </c>
      <c r="H442" t="s">
        <v>97</v>
      </c>
      <c r="I442" t="s">
        <v>649</v>
      </c>
      <c r="J442" s="54">
        <v>9360</v>
      </c>
      <c r="K442" t="s">
        <v>1219</v>
      </c>
      <c r="L442" t="s">
        <v>1474</v>
      </c>
      <c r="M442" t="s">
        <v>1475</v>
      </c>
      <c r="N442" t="s">
        <v>1508</v>
      </c>
      <c r="O442" t="s">
        <v>1223</v>
      </c>
      <c r="P442" t="s">
        <v>1195</v>
      </c>
      <c r="Q442" t="s">
        <v>1176</v>
      </c>
      <c r="R442" s="52">
        <v>738607</v>
      </c>
      <c r="S442" s="54">
        <v>6913361520</v>
      </c>
    </row>
    <row r="443" spans="1:19" ht="15">
      <c r="A443" s="52">
        <v>440</v>
      </c>
      <c r="B443" t="s">
        <v>1218</v>
      </c>
      <c r="C443" t="s">
        <v>1191</v>
      </c>
      <c r="D443" s="52">
        <v>41945</v>
      </c>
      <c r="E443" t="s">
        <v>1113</v>
      </c>
      <c r="F443" t="s">
        <v>1176</v>
      </c>
      <c r="G443" s="53">
        <v>124027812</v>
      </c>
      <c r="H443" t="s">
        <v>97</v>
      </c>
      <c r="I443" t="s">
        <v>650</v>
      </c>
      <c r="J443" s="55">
        <v>540</v>
      </c>
      <c r="K443" t="s">
        <v>1219</v>
      </c>
      <c r="L443" t="s">
        <v>1474</v>
      </c>
      <c r="M443" t="s">
        <v>1475</v>
      </c>
      <c r="N443" t="s">
        <v>1508</v>
      </c>
      <c r="O443" t="s">
        <v>1223</v>
      </c>
      <c r="P443" t="s">
        <v>1195</v>
      </c>
      <c r="Q443" t="s">
        <v>1176</v>
      </c>
      <c r="R443" s="52">
        <v>738607</v>
      </c>
      <c r="S443" s="54">
        <v>398847780</v>
      </c>
    </row>
    <row r="444" spans="1:19" ht="15">
      <c r="A444" s="52">
        <v>441</v>
      </c>
      <c r="B444" t="s">
        <v>1218</v>
      </c>
      <c r="C444" t="s">
        <v>1182</v>
      </c>
      <c r="D444" s="52">
        <v>41946</v>
      </c>
      <c r="E444" t="s">
        <v>1114</v>
      </c>
      <c r="F444" t="s">
        <v>1182</v>
      </c>
      <c r="G444" s="53">
        <v>101003561</v>
      </c>
      <c r="H444" t="s">
        <v>192</v>
      </c>
      <c r="I444" t="s">
        <v>651</v>
      </c>
      <c r="J444" s="54">
        <v>65195</v>
      </c>
      <c r="K444" t="s">
        <v>1219</v>
      </c>
      <c r="L444" t="s">
        <v>1225</v>
      </c>
      <c r="M444" t="s">
        <v>1226</v>
      </c>
      <c r="N444" t="s">
        <v>1511</v>
      </c>
      <c r="O444" t="s">
        <v>1512</v>
      </c>
      <c r="P444" t="s">
        <v>1195</v>
      </c>
      <c r="Q444" t="s">
        <v>1182</v>
      </c>
      <c r="R444" s="52">
        <v>738607</v>
      </c>
      <c r="S444" s="54">
        <v>48153483365</v>
      </c>
    </row>
    <row r="445" spans="1:19" ht="15">
      <c r="A445" s="52">
        <v>442</v>
      </c>
      <c r="B445" t="s">
        <v>1218</v>
      </c>
      <c r="C445" t="s">
        <v>1191</v>
      </c>
      <c r="D445" s="52">
        <v>41952</v>
      </c>
      <c r="E445" t="s">
        <v>1115</v>
      </c>
      <c r="F445" t="s">
        <v>1180</v>
      </c>
      <c r="G445" s="53">
        <v>101008067</v>
      </c>
      <c r="H445" t="s">
        <v>184</v>
      </c>
      <c r="I445" t="s">
        <v>652</v>
      </c>
      <c r="J445" s="54">
        <v>11381.76</v>
      </c>
      <c r="K445" t="s">
        <v>1219</v>
      </c>
      <c r="L445" t="s">
        <v>1220</v>
      </c>
      <c r="M445" t="s">
        <v>1221</v>
      </c>
      <c r="N445" t="s">
        <v>1513</v>
      </c>
      <c r="O445" t="s">
        <v>1223</v>
      </c>
      <c r="P445" t="s">
        <v>1195</v>
      </c>
      <c r="Q445" t="s">
        <v>1180</v>
      </c>
      <c r="R445" s="52">
        <v>738607</v>
      </c>
      <c r="S445" s="54">
        <v>8406647608.32</v>
      </c>
    </row>
    <row r="446" spans="1:19" ht="15">
      <c r="A446" s="52">
        <v>443</v>
      </c>
      <c r="B446" t="s">
        <v>1218</v>
      </c>
      <c r="C446" t="s">
        <v>1191</v>
      </c>
      <c r="D446" s="52">
        <v>41953</v>
      </c>
      <c r="E446" t="s">
        <v>1116</v>
      </c>
      <c r="F446" t="s">
        <v>1172</v>
      </c>
      <c r="G446" s="53">
        <v>101008067</v>
      </c>
      <c r="H446" t="s">
        <v>184</v>
      </c>
      <c r="I446" t="s">
        <v>653</v>
      </c>
      <c r="J446" s="54">
        <v>17071</v>
      </c>
      <c r="K446" t="s">
        <v>1219</v>
      </c>
      <c r="L446" t="s">
        <v>1220</v>
      </c>
      <c r="M446" t="s">
        <v>1221</v>
      </c>
      <c r="N446" t="s">
        <v>1513</v>
      </c>
      <c r="O446" t="s">
        <v>1223</v>
      </c>
      <c r="P446" t="s">
        <v>1195</v>
      </c>
      <c r="Q446" t="s">
        <v>1172</v>
      </c>
      <c r="R446" s="52">
        <v>738607</v>
      </c>
      <c r="S446" s="54">
        <v>12608760097</v>
      </c>
    </row>
    <row r="447" spans="1:19" ht="15">
      <c r="A447" s="52">
        <v>444</v>
      </c>
      <c r="B447" t="s">
        <v>1218</v>
      </c>
      <c r="C447" t="s">
        <v>1191</v>
      </c>
      <c r="D447" s="52">
        <v>41954</v>
      </c>
      <c r="E447" t="s">
        <v>1117</v>
      </c>
      <c r="F447" t="s">
        <v>1172</v>
      </c>
      <c r="G447" s="53">
        <v>101008067</v>
      </c>
      <c r="H447" t="s">
        <v>184</v>
      </c>
      <c r="I447" t="s">
        <v>654</v>
      </c>
      <c r="J447" s="54">
        <v>17071</v>
      </c>
      <c r="K447" t="s">
        <v>1219</v>
      </c>
      <c r="L447" t="s">
        <v>1220</v>
      </c>
      <c r="M447" t="s">
        <v>1221</v>
      </c>
      <c r="N447" t="s">
        <v>1513</v>
      </c>
      <c r="O447" t="s">
        <v>1223</v>
      </c>
      <c r="P447" t="s">
        <v>1195</v>
      </c>
      <c r="Q447" t="s">
        <v>1172</v>
      </c>
      <c r="R447" s="52">
        <v>738607</v>
      </c>
      <c r="S447" s="54">
        <v>12608760097</v>
      </c>
    </row>
    <row r="448" spans="1:19" ht="15">
      <c r="A448" s="52">
        <v>445</v>
      </c>
      <c r="B448" t="s">
        <v>1218</v>
      </c>
      <c r="C448" t="s">
        <v>1224</v>
      </c>
      <c r="D448" s="52">
        <v>41968</v>
      </c>
      <c r="E448" t="s">
        <v>129</v>
      </c>
      <c r="F448" t="s">
        <v>1173</v>
      </c>
      <c r="G448" s="53">
        <v>131225187</v>
      </c>
      <c r="H448" t="s">
        <v>209</v>
      </c>
      <c r="I448" t="s">
        <v>655</v>
      </c>
      <c r="J448" s="54">
        <v>70800</v>
      </c>
      <c r="K448" t="s">
        <v>1219</v>
      </c>
      <c r="L448" t="s">
        <v>1225</v>
      </c>
      <c r="M448" t="s">
        <v>1226</v>
      </c>
      <c r="N448" t="s">
        <v>1514</v>
      </c>
      <c r="O448" t="s">
        <v>1223</v>
      </c>
      <c r="P448" t="s">
        <v>1515</v>
      </c>
      <c r="Q448" t="s">
        <v>1173</v>
      </c>
      <c r="R448" s="52">
        <v>738609</v>
      </c>
      <c r="S448" s="54">
        <v>52293517200</v>
      </c>
    </row>
    <row r="449" spans="1:19" ht="15">
      <c r="A449" s="52">
        <v>446</v>
      </c>
      <c r="B449" t="s">
        <v>1218</v>
      </c>
      <c r="C449" t="s">
        <v>1224</v>
      </c>
      <c r="D449" s="52">
        <v>41969</v>
      </c>
      <c r="E449" t="s">
        <v>1118</v>
      </c>
      <c r="F449" t="s">
        <v>1189</v>
      </c>
      <c r="G449" s="53">
        <v>401500973</v>
      </c>
      <c r="H449" t="s">
        <v>210</v>
      </c>
      <c r="I449" t="s">
        <v>656</v>
      </c>
      <c r="J449" s="54">
        <v>442664.08</v>
      </c>
      <c r="K449" t="s">
        <v>1219</v>
      </c>
      <c r="L449" t="s">
        <v>1225</v>
      </c>
      <c r="M449" t="s">
        <v>1226</v>
      </c>
      <c r="N449" t="s">
        <v>1516</v>
      </c>
      <c r="O449" t="s">
        <v>1223</v>
      </c>
      <c r="P449" t="s">
        <v>1232</v>
      </c>
      <c r="Q449" t="s">
        <v>1189</v>
      </c>
      <c r="R449" s="52">
        <v>738608</v>
      </c>
      <c r="S449" s="54">
        <v>326955230800.64</v>
      </c>
    </row>
    <row r="450" spans="1:19" ht="15">
      <c r="A450" s="52">
        <v>447</v>
      </c>
      <c r="B450" t="s">
        <v>1218</v>
      </c>
      <c r="C450" t="s">
        <v>1224</v>
      </c>
      <c r="D450" s="52">
        <v>41972</v>
      </c>
      <c r="E450" t="s">
        <v>1119</v>
      </c>
      <c r="F450" t="s">
        <v>1176</v>
      </c>
      <c r="G450" s="53">
        <v>404011857</v>
      </c>
      <c r="H450" t="s">
        <v>211</v>
      </c>
      <c r="I450" t="s">
        <v>657</v>
      </c>
      <c r="J450" s="54">
        <v>50000</v>
      </c>
      <c r="K450" t="s">
        <v>1219</v>
      </c>
      <c r="L450" t="s">
        <v>1228</v>
      </c>
      <c r="M450" t="s">
        <v>1229</v>
      </c>
      <c r="N450" t="s">
        <v>1517</v>
      </c>
      <c r="O450" t="s">
        <v>1223</v>
      </c>
      <c r="P450" t="s">
        <v>1232</v>
      </c>
      <c r="Q450" t="s">
        <v>1176</v>
      </c>
      <c r="R450" s="52">
        <v>738608</v>
      </c>
      <c r="S450" s="54">
        <v>36930400000</v>
      </c>
    </row>
    <row r="451" spans="1:19" ht="15">
      <c r="A451" s="52">
        <v>448</v>
      </c>
      <c r="B451" t="s">
        <v>1218</v>
      </c>
      <c r="C451" t="s">
        <v>1224</v>
      </c>
      <c r="D451" s="52">
        <v>41973</v>
      </c>
      <c r="E451" t="s">
        <v>1120</v>
      </c>
      <c r="F451" t="s">
        <v>1176</v>
      </c>
      <c r="G451" s="53">
        <v>404011857</v>
      </c>
      <c r="H451" t="s">
        <v>211</v>
      </c>
      <c r="I451" t="s">
        <v>658</v>
      </c>
      <c r="J451" s="54">
        <v>50000</v>
      </c>
      <c r="K451" t="s">
        <v>1219</v>
      </c>
      <c r="L451" t="s">
        <v>1228</v>
      </c>
      <c r="M451" t="s">
        <v>1229</v>
      </c>
      <c r="N451" t="s">
        <v>1517</v>
      </c>
      <c r="O451" t="s">
        <v>1223</v>
      </c>
      <c r="P451" t="s">
        <v>1232</v>
      </c>
      <c r="Q451" t="s">
        <v>1176</v>
      </c>
      <c r="R451" s="52">
        <v>738608</v>
      </c>
      <c r="S451" s="54">
        <v>36930400000</v>
      </c>
    </row>
    <row r="452" spans="1:19" ht="15">
      <c r="A452" s="52">
        <v>449</v>
      </c>
      <c r="B452" t="s">
        <v>1218</v>
      </c>
      <c r="C452" t="s">
        <v>1224</v>
      </c>
      <c r="D452" s="52">
        <v>41975</v>
      </c>
      <c r="E452" t="s">
        <v>1121</v>
      </c>
      <c r="F452" t="s">
        <v>1190</v>
      </c>
      <c r="G452" s="7" t="s">
        <v>1518</v>
      </c>
      <c r="H452" t="s">
        <v>212</v>
      </c>
      <c r="I452" t="s">
        <v>659</v>
      </c>
      <c r="J452" s="54">
        <v>88500</v>
      </c>
      <c r="K452" t="s">
        <v>1219</v>
      </c>
      <c r="L452" t="s">
        <v>1225</v>
      </c>
      <c r="M452" t="s">
        <v>1226</v>
      </c>
      <c r="N452" t="s">
        <v>1519</v>
      </c>
      <c r="O452" t="s">
        <v>1223</v>
      </c>
      <c r="P452" t="s">
        <v>1515</v>
      </c>
      <c r="Q452" t="s">
        <v>1190</v>
      </c>
      <c r="R452" s="52">
        <v>738609</v>
      </c>
      <c r="S452" s="54">
        <v>65366896500</v>
      </c>
    </row>
    <row r="453" spans="1:19" ht="15">
      <c r="A453" s="52">
        <v>450</v>
      </c>
      <c r="B453" t="s">
        <v>1218</v>
      </c>
      <c r="C453" t="s">
        <v>1224</v>
      </c>
      <c r="D453" s="52">
        <v>41977</v>
      </c>
      <c r="E453" t="s">
        <v>1122</v>
      </c>
      <c r="F453" t="s">
        <v>1172</v>
      </c>
      <c r="G453" s="53">
        <v>131853897</v>
      </c>
      <c r="H453" t="s">
        <v>50</v>
      </c>
      <c r="I453" t="s">
        <v>660</v>
      </c>
      <c r="J453" s="54">
        <v>118000</v>
      </c>
      <c r="K453" t="s">
        <v>1219</v>
      </c>
      <c r="L453" t="s">
        <v>1225</v>
      </c>
      <c r="M453" t="s">
        <v>1226</v>
      </c>
      <c r="N453" t="s">
        <v>1520</v>
      </c>
      <c r="O453" t="s">
        <v>1223</v>
      </c>
      <c r="P453" t="s">
        <v>1232</v>
      </c>
      <c r="Q453" t="s">
        <v>1172</v>
      </c>
      <c r="R453" s="52">
        <v>738608</v>
      </c>
      <c r="S453" s="54">
        <v>87155744000</v>
      </c>
    </row>
    <row r="454" spans="1:19" ht="15">
      <c r="A454" s="52">
        <v>451</v>
      </c>
      <c r="B454" t="s">
        <v>1218</v>
      </c>
      <c r="C454" t="s">
        <v>1224</v>
      </c>
      <c r="D454" s="52">
        <v>41978</v>
      </c>
      <c r="E454" t="s">
        <v>1123</v>
      </c>
      <c r="F454" t="s">
        <v>1188</v>
      </c>
      <c r="G454" s="53">
        <v>131741118</v>
      </c>
      <c r="H454" t="s">
        <v>70</v>
      </c>
      <c r="I454" t="s">
        <v>661</v>
      </c>
      <c r="J454" s="54">
        <v>94400</v>
      </c>
      <c r="K454" t="s">
        <v>1219</v>
      </c>
      <c r="L454" t="s">
        <v>1225</v>
      </c>
      <c r="M454" t="s">
        <v>1226</v>
      </c>
      <c r="N454" t="s">
        <v>1521</v>
      </c>
      <c r="O454" t="s">
        <v>1223</v>
      </c>
      <c r="P454" t="s">
        <v>1232</v>
      </c>
      <c r="Q454" t="s">
        <v>1188</v>
      </c>
      <c r="R454" s="52">
        <v>738608</v>
      </c>
      <c r="S454" s="54">
        <v>69724595200</v>
      </c>
    </row>
    <row r="455" spans="1:19" ht="15">
      <c r="A455" s="52">
        <v>452</v>
      </c>
      <c r="B455" t="s">
        <v>1218</v>
      </c>
      <c r="C455" t="s">
        <v>1224</v>
      </c>
      <c r="D455" s="52">
        <v>41980</v>
      </c>
      <c r="E455" t="s">
        <v>112</v>
      </c>
      <c r="F455" t="s">
        <v>1191</v>
      </c>
      <c r="G455" s="53">
        <v>130136653</v>
      </c>
      <c r="H455" t="s">
        <v>73</v>
      </c>
      <c r="I455" t="s">
        <v>662</v>
      </c>
      <c r="J455" s="54">
        <v>88500</v>
      </c>
      <c r="K455" t="s">
        <v>1219</v>
      </c>
      <c r="L455" t="s">
        <v>1225</v>
      </c>
      <c r="M455" t="s">
        <v>1226</v>
      </c>
      <c r="N455" t="s">
        <v>1522</v>
      </c>
      <c r="O455" t="s">
        <v>1223</v>
      </c>
      <c r="P455" t="s">
        <v>1515</v>
      </c>
      <c r="Q455" t="s">
        <v>1191</v>
      </c>
      <c r="R455" s="52">
        <v>738609</v>
      </c>
      <c r="S455" s="54">
        <v>65366896500</v>
      </c>
    </row>
    <row r="456" spans="1:19" ht="15">
      <c r="A456" s="52">
        <v>453</v>
      </c>
      <c r="B456" t="s">
        <v>1218</v>
      </c>
      <c r="C456" t="s">
        <v>1224</v>
      </c>
      <c r="D456" s="52">
        <v>41981</v>
      </c>
      <c r="E456" t="s">
        <v>1124</v>
      </c>
      <c r="F456" t="s">
        <v>1191</v>
      </c>
      <c r="G456" s="53">
        <v>101541741</v>
      </c>
      <c r="H456" t="s">
        <v>71</v>
      </c>
      <c r="I456" t="s">
        <v>663</v>
      </c>
      <c r="J456" s="54">
        <v>59000</v>
      </c>
      <c r="K456" t="s">
        <v>1219</v>
      </c>
      <c r="L456" t="s">
        <v>1225</v>
      </c>
      <c r="M456" t="s">
        <v>1226</v>
      </c>
      <c r="N456" t="s">
        <v>1523</v>
      </c>
      <c r="O456" t="s">
        <v>1223</v>
      </c>
      <c r="P456" t="s">
        <v>1232</v>
      </c>
      <c r="Q456" t="s">
        <v>1191</v>
      </c>
      <c r="R456" s="52">
        <v>738608</v>
      </c>
      <c r="S456" s="54">
        <v>43577872000</v>
      </c>
    </row>
    <row r="457" spans="1:19" ht="15">
      <c r="A457" s="52">
        <v>454</v>
      </c>
      <c r="B457" t="s">
        <v>1218</v>
      </c>
      <c r="C457" t="s">
        <v>1224</v>
      </c>
      <c r="D457" s="52">
        <v>41982</v>
      </c>
      <c r="E457" t="s">
        <v>110</v>
      </c>
      <c r="F457" t="s">
        <v>1186</v>
      </c>
      <c r="G457" s="53">
        <v>101058961</v>
      </c>
      <c r="H457" t="s">
        <v>213</v>
      </c>
      <c r="I457" t="s">
        <v>664</v>
      </c>
      <c r="J457" s="54">
        <v>29500</v>
      </c>
      <c r="K457" t="s">
        <v>1219</v>
      </c>
      <c r="L457" t="s">
        <v>1225</v>
      </c>
      <c r="M457" t="s">
        <v>1226</v>
      </c>
      <c r="N457" t="s">
        <v>1524</v>
      </c>
      <c r="O457" t="s">
        <v>1223</v>
      </c>
      <c r="P457" t="s">
        <v>1232</v>
      </c>
      <c r="Q457" t="s">
        <v>1186</v>
      </c>
      <c r="R457" s="52">
        <v>738608</v>
      </c>
      <c r="S457" s="54">
        <v>21788936000</v>
      </c>
    </row>
    <row r="458" spans="1:19" ht="15">
      <c r="A458" s="52">
        <v>455</v>
      </c>
      <c r="B458" t="s">
        <v>1218</v>
      </c>
      <c r="C458" t="s">
        <v>1218</v>
      </c>
      <c r="D458" s="52">
        <v>41983</v>
      </c>
      <c r="E458" t="s">
        <v>111</v>
      </c>
      <c r="F458" t="s">
        <v>1184</v>
      </c>
      <c r="G458" s="53">
        <v>101058961</v>
      </c>
      <c r="H458" t="s">
        <v>213</v>
      </c>
      <c r="I458" t="s">
        <v>665</v>
      </c>
      <c r="J458" s="54">
        <v>70800</v>
      </c>
      <c r="K458" t="s">
        <v>1219</v>
      </c>
      <c r="L458" t="s">
        <v>1225</v>
      </c>
      <c r="M458" t="s">
        <v>1226</v>
      </c>
      <c r="N458" t="s">
        <v>1525</v>
      </c>
      <c r="O458" t="s">
        <v>1223</v>
      </c>
      <c r="P458" t="s">
        <v>1232</v>
      </c>
      <c r="Q458" t="s">
        <v>1184</v>
      </c>
      <c r="R458" s="52">
        <v>738608</v>
      </c>
      <c r="S458" s="54">
        <v>52293446400</v>
      </c>
    </row>
    <row r="459" spans="1:19" ht="15">
      <c r="A459" s="52">
        <v>456</v>
      </c>
      <c r="B459" t="s">
        <v>1218</v>
      </c>
      <c r="C459" t="s">
        <v>1224</v>
      </c>
      <c r="D459" s="52">
        <v>41984</v>
      </c>
      <c r="E459" t="s">
        <v>1125</v>
      </c>
      <c r="F459" t="s">
        <v>1188</v>
      </c>
      <c r="G459" s="53">
        <v>116011144</v>
      </c>
      <c r="H459" t="s">
        <v>160</v>
      </c>
      <c r="I459" t="s">
        <v>666</v>
      </c>
      <c r="J459" s="54">
        <v>23600</v>
      </c>
      <c r="K459" t="s">
        <v>1219</v>
      </c>
      <c r="L459" t="s">
        <v>1225</v>
      </c>
      <c r="M459" t="s">
        <v>1226</v>
      </c>
      <c r="N459" t="s">
        <v>1526</v>
      </c>
      <c r="O459" t="s">
        <v>1223</v>
      </c>
      <c r="P459" t="s">
        <v>1232</v>
      </c>
      <c r="Q459" t="s">
        <v>1188</v>
      </c>
      <c r="R459" s="52">
        <v>738608</v>
      </c>
      <c r="S459" s="54">
        <v>17431148800</v>
      </c>
    </row>
    <row r="460" spans="1:19" ht="15">
      <c r="A460" s="52">
        <v>457</v>
      </c>
      <c r="B460" t="s">
        <v>1218</v>
      </c>
      <c r="C460" t="s">
        <v>1224</v>
      </c>
      <c r="D460" s="52">
        <v>41985</v>
      </c>
      <c r="E460" t="s">
        <v>1126</v>
      </c>
      <c r="F460" t="s">
        <v>1192</v>
      </c>
      <c r="G460" s="53">
        <v>401500973</v>
      </c>
      <c r="H460" t="s">
        <v>210</v>
      </c>
      <c r="I460" t="s">
        <v>667</v>
      </c>
      <c r="J460" s="54">
        <v>68440</v>
      </c>
      <c r="K460" t="s">
        <v>1219</v>
      </c>
      <c r="L460" t="s">
        <v>1225</v>
      </c>
      <c r="M460" t="s">
        <v>1226</v>
      </c>
      <c r="N460" t="s">
        <v>1527</v>
      </c>
      <c r="O460" t="s">
        <v>1223</v>
      </c>
      <c r="P460" t="s">
        <v>1232</v>
      </c>
      <c r="Q460" t="s">
        <v>1192</v>
      </c>
      <c r="R460" s="52">
        <v>738608</v>
      </c>
      <c r="S460" s="54">
        <v>50550331520</v>
      </c>
    </row>
    <row r="461" spans="1:19" ht="15">
      <c r="A461" s="52">
        <v>458</v>
      </c>
      <c r="B461" t="s">
        <v>1218</v>
      </c>
      <c r="C461" t="s">
        <v>1189</v>
      </c>
      <c r="D461" s="52">
        <v>41987</v>
      </c>
      <c r="E461" t="s">
        <v>1127</v>
      </c>
      <c r="F461" t="s">
        <v>1187</v>
      </c>
      <c r="G461" s="7" t="s">
        <v>1528</v>
      </c>
      <c r="H461" t="s">
        <v>214</v>
      </c>
      <c r="I461" t="s">
        <v>668</v>
      </c>
      <c r="J461" s="54">
        <v>75520</v>
      </c>
      <c r="K461" t="s">
        <v>1219</v>
      </c>
      <c r="L461" t="s">
        <v>1305</v>
      </c>
      <c r="M461" t="s">
        <v>1306</v>
      </c>
      <c r="N461" t="s">
        <v>1529</v>
      </c>
      <c r="O461" t="s">
        <v>1223</v>
      </c>
      <c r="P461" t="s">
        <v>1232</v>
      </c>
      <c r="Q461" t="s">
        <v>1187</v>
      </c>
      <c r="R461" s="52">
        <v>738608</v>
      </c>
      <c r="S461" s="54">
        <v>55779676160</v>
      </c>
    </row>
    <row r="462" spans="1:19" ht="15">
      <c r="A462" s="52">
        <v>459</v>
      </c>
      <c r="B462" t="s">
        <v>1218</v>
      </c>
      <c r="C462" t="s">
        <v>1224</v>
      </c>
      <c r="D462" s="52">
        <v>41989</v>
      </c>
      <c r="E462" t="s">
        <v>1128</v>
      </c>
      <c r="F462" t="s">
        <v>1187</v>
      </c>
      <c r="G462" s="7" t="s">
        <v>1528</v>
      </c>
      <c r="H462" t="s">
        <v>214</v>
      </c>
      <c r="I462" t="s">
        <v>669</v>
      </c>
      <c r="J462" s="54">
        <v>83780</v>
      </c>
      <c r="K462" t="s">
        <v>1219</v>
      </c>
      <c r="L462" t="s">
        <v>1305</v>
      </c>
      <c r="M462" t="s">
        <v>1306</v>
      </c>
      <c r="N462" t="s">
        <v>1530</v>
      </c>
      <c r="O462" t="s">
        <v>1223</v>
      </c>
      <c r="P462" t="s">
        <v>1232</v>
      </c>
      <c r="Q462" t="s">
        <v>1187</v>
      </c>
      <c r="R462" s="52">
        <v>738608</v>
      </c>
      <c r="S462" s="54">
        <v>61880578240</v>
      </c>
    </row>
    <row r="463" spans="1:19" ht="15">
      <c r="A463" s="52">
        <v>460</v>
      </c>
      <c r="B463" t="s">
        <v>1218</v>
      </c>
      <c r="C463" t="s">
        <v>1189</v>
      </c>
      <c r="D463" s="52">
        <v>41990</v>
      </c>
      <c r="E463" t="s">
        <v>1129</v>
      </c>
      <c r="F463" t="s">
        <v>1176</v>
      </c>
      <c r="G463" s="7" t="s">
        <v>1528</v>
      </c>
      <c r="H463" t="s">
        <v>214</v>
      </c>
      <c r="I463" t="s">
        <v>670</v>
      </c>
      <c r="J463" s="54">
        <v>38940</v>
      </c>
      <c r="K463" t="s">
        <v>1219</v>
      </c>
      <c r="L463" t="s">
        <v>1305</v>
      </c>
      <c r="M463" t="s">
        <v>1306</v>
      </c>
      <c r="N463" t="s">
        <v>1531</v>
      </c>
      <c r="O463" t="s">
        <v>1223</v>
      </c>
      <c r="P463" t="s">
        <v>1232</v>
      </c>
      <c r="Q463" t="s">
        <v>1176</v>
      </c>
      <c r="R463" s="52">
        <v>738608</v>
      </c>
      <c r="S463" s="54">
        <v>28761395520</v>
      </c>
    </row>
    <row r="464" spans="1:19" ht="15">
      <c r="A464" s="52">
        <v>461</v>
      </c>
      <c r="B464" t="s">
        <v>1218</v>
      </c>
      <c r="C464" t="s">
        <v>1195</v>
      </c>
      <c r="D464" s="52">
        <v>42007</v>
      </c>
      <c r="E464" t="s">
        <v>1130</v>
      </c>
      <c r="F464" t="s">
        <v>1173</v>
      </c>
      <c r="G464" s="53">
        <v>101028132</v>
      </c>
      <c r="H464" t="s">
        <v>58</v>
      </c>
      <c r="I464" t="s">
        <v>671</v>
      </c>
      <c r="J464" s="54">
        <v>28308.59</v>
      </c>
      <c r="K464" t="s">
        <v>1219</v>
      </c>
      <c r="L464" t="s">
        <v>1289</v>
      </c>
      <c r="M464" t="s">
        <v>1290</v>
      </c>
      <c r="N464" t="s">
        <v>1532</v>
      </c>
      <c r="O464" t="s">
        <v>1223</v>
      </c>
      <c r="P464" t="s">
        <v>1232</v>
      </c>
      <c r="Q464" t="s">
        <v>1173</v>
      </c>
      <c r="R464" s="52">
        <v>738608</v>
      </c>
      <c r="S464" s="54">
        <v>20908951042.72</v>
      </c>
    </row>
    <row r="465" spans="1:19" ht="15">
      <c r="A465" s="52">
        <v>462</v>
      </c>
      <c r="B465" t="s">
        <v>1218</v>
      </c>
      <c r="C465" t="s">
        <v>1224</v>
      </c>
      <c r="D465" s="52">
        <v>42008</v>
      </c>
      <c r="E465" t="s">
        <v>1131</v>
      </c>
      <c r="F465" t="s">
        <v>1176</v>
      </c>
      <c r="G465" s="53">
        <v>101520574</v>
      </c>
      <c r="H465" t="s">
        <v>59</v>
      </c>
      <c r="I465" t="s">
        <v>672</v>
      </c>
      <c r="J465" s="54">
        <v>24780</v>
      </c>
      <c r="K465" t="s">
        <v>1219</v>
      </c>
      <c r="L465" t="s">
        <v>1220</v>
      </c>
      <c r="M465" t="s">
        <v>1221</v>
      </c>
      <c r="N465" t="s">
        <v>1533</v>
      </c>
      <c r="O465" t="s">
        <v>1223</v>
      </c>
      <c r="P465" t="s">
        <v>1232</v>
      </c>
      <c r="Q465" t="s">
        <v>1176</v>
      </c>
      <c r="R465" s="52">
        <v>738608</v>
      </c>
      <c r="S465" s="54">
        <v>18302706240</v>
      </c>
    </row>
    <row r="466" spans="1:19" ht="15">
      <c r="A466" s="52">
        <v>463</v>
      </c>
      <c r="B466" t="s">
        <v>1218</v>
      </c>
      <c r="C466" t="s">
        <v>1195</v>
      </c>
      <c r="D466" s="52">
        <v>42029</v>
      </c>
      <c r="E466" t="s">
        <v>1132</v>
      </c>
      <c r="F466" t="s">
        <v>1190</v>
      </c>
      <c r="G466" s="53">
        <v>114000325</v>
      </c>
      <c r="H466" t="s">
        <v>27</v>
      </c>
      <c r="I466" t="s">
        <v>673</v>
      </c>
      <c r="J466" s="54">
        <v>143007913.09</v>
      </c>
      <c r="K466" t="s">
        <v>1219</v>
      </c>
      <c r="L466" t="s">
        <v>1280</v>
      </c>
      <c r="M466" t="s">
        <v>1281</v>
      </c>
      <c r="N466" t="s">
        <v>1534</v>
      </c>
      <c r="O466" t="s">
        <v>1223</v>
      </c>
      <c r="P466" t="s">
        <v>1195</v>
      </c>
      <c r="Q466" t="s">
        <v>1190</v>
      </c>
      <c r="R466" s="52">
        <v>738607</v>
      </c>
      <c r="S466" s="54">
        <v>105626645663665.62</v>
      </c>
    </row>
    <row r="467" spans="1:19" ht="15">
      <c r="A467" s="52">
        <v>464</v>
      </c>
      <c r="B467" t="s">
        <v>1218</v>
      </c>
      <c r="C467" t="s">
        <v>1195</v>
      </c>
      <c r="D467" s="52">
        <v>42030</v>
      </c>
      <c r="E467" t="s">
        <v>1133</v>
      </c>
      <c r="F467" t="s">
        <v>1193</v>
      </c>
      <c r="G467" s="53">
        <v>101068744</v>
      </c>
      <c r="H467" t="s">
        <v>25</v>
      </c>
      <c r="I467" t="s">
        <v>674</v>
      </c>
      <c r="J467" s="54">
        <v>49534482.74</v>
      </c>
      <c r="K467" t="s">
        <v>1219</v>
      </c>
      <c r="L467" t="s">
        <v>1280</v>
      </c>
      <c r="M467" t="s">
        <v>1281</v>
      </c>
      <c r="N467" t="s">
        <v>1535</v>
      </c>
      <c r="O467" t="s">
        <v>1223</v>
      </c>
      <c r="P467" t="s">
        <v>1195</v>
      </c>
      <c r="Q467" t="s">
        <v>1193</v>
      </c>
      <c r="R467" s="52">
        <v>738607</v>
      </c>
      <c r="S467" s="54">
        <v>36586515693143.18</v>
      </c>
    </row>
    <row r="468" spans="1:19" ht="15">
      <c r="A468" s="52">
        <v>465</v>
      </c>
      <c r="B468" t="s">
        <v>1218</v>
      </c>
      <c r="C468" t="s">
        <v>1195</v>
      </c>
      <c r="D468" s="52">
        <v>42031</v>
      </c>
      <c r="E468" t="s">
        <v>1134</v>
      </c>
      <c r="F468" t="s">
        <v>1192</v>
      </c>
      <c r="G468" s="53">
        <v>130785767</v>
      </c>
      <c r="H468" t="s">
        <v>44</v>
      </c>
      <c r="I468" t="s">
        <v>675</v>
      </c>
      <c r="J468" s="54">
        <v>50730894.69</v>
      </c>
      <c r="K468" t="s">
        <v>1219</v>
      </c>
      <c r="L468" t="s">
        <v>1280</v>
      </c>
      <c r="M468" t="s">
        <v>1281</v>
      </c>
      <c r="N468" t="s">
        <v>1536</v>
      </c>
      <c r="O468" t="s">
        <v>1223</v>
      </c>
      <c r="P468" t="s">
        <v>1195</v>
      </c>
      <c r="Q468" t="s">
        <v>1192</v>
      </c>
      <c r="R468" s="52">
        <v>738607</v>
      </c>
      <c r="S468" s="54">
        <v>37470193934296.83</v>
      </c>
    </row>
    <row r="469" spans="1:19" ht="15">
      <c r="A469" s="52">
        <v>466</v>
      </c>
      <c r="B469" t="s">
        <v>1537</v>
      </c>
      <c r="C469" t="s">
        <v>1224</v>
      </c>
      <c r="D469" s="52">
        <v>42044</v>
      </c>
      <c r="E469" t="s">
        <v>1135</v>
      </c>
      <c r="F469" t="s">
        <v>1180</v>
      </c>
      <c r="G469" s="53">
        <v>101831936</v>
      </c>
      <c r="H469" t="s">
        <v>48</v>
      </c>
      <c r="I469" t="s">
        <v>676</v>
      </c>
      <c r="J469" s="54">
        <v>483700</v>
      </c>
      <c r="K469" t="s">
        <v>1219</v>
      </c>
      <c r="L469" t="s">
        <v>1280</v>
      </c>
      <c r="M469" t="s">
        <v>1281</v>
      </c>
      <c r="N469" t="s">
        <v>1538</v>
      </c>
      <c r="O469" t="s">
        <v>1223</v>
      </c>
      <c r="P469" t="s">
        <v>1515</v>
      </c>
      <c r="Q469" t="s">
        <v>1180</v>
      </c>
      <c r="R469" s="52">
        <v>368</v>
      </c>
      <c r="S469" s="54">
        <v>178001600</v>
      </c>
    </row>
    <row r="470" spans="1:19" ht="15">
      <c r="A470" s="52">
        <v>467</v>
      </c>
      <c r="B470" t="s">
        <v>1218</v>
      </c>
      <c r="C470" t="s">
        <v>1224</v>
      </c>
      <c r="D470" s="52">
        <v>42049</v>
      </c>
      <c r="E470" t="s">
        <v>1136</v>
      </c>
      <c r="F470" t="s">
        <v>1180</v>
      </c>
      <c r="G470" s="53">
        <v>101831936</v>
      </c>
      <c r="H470" t="s">
        <v>48</v>
      </c>
      <c r="I470" t="s">
        <v>677</v>
      </c>
      <c r="J470" s="54">
        <v>145110</v>
      </c>
      <c r="K470" t="s">
        <v>1219</v>
      </c>
      <c r="L470" t="s">
        <v>1280</v>
      </c>
      <c r="M470" t="s">
        <v>1281</v>
      </c>
      <c r="N470" t="s">
        <v>1538</v>
      </c>
      <c r="O470" t="s">
        <v>1223</v>
      </c>
      <c r="P470" t="s">
        <v>1515</v>
      </c>
      <c r="Q470" t="s">
        <v>1180</v>
      </c>
      <c r="R470" s="52">
        <v>738609</v>
      </c>
      <c r="S470" s="54">
        <v>107179551990</v>
      </c>
    </row>
    <row r="471" spans="1:19" ht="15">
      <c r="A471" s="52">
        <v>468</v>
      </c>
      <c r="B471" t="s">
        <v>1224</v>
      </c>
      <c r="C471" t="s">
        <v>1224</v>
      </c>
      <c r="D471" s="52">
        <v>42055</v>
      </c>
      <c r="E471" t="s">
        <v>1137</v>
      </c>
      <c r="F471" t="s">
        <v>1194</v>
      </c>
      <c r="G471" s="53">
        <v>120001713</v>
      </c>
      <c r="H471" t="s">
        <v>47</v>
      </c>
      <c r="I471" t="s">
        <v>678</v>
      </c>
      <c r="J471" s="54">
        <v>193480</v>
      </c>
      <c r="K471" t="s">
        <v>1219</v>
      </c>
      <c r="L471" t="s">
        <v>1280</v>
      </c>
      <c r="M471" t="s">
        <v>1281</v>
      </c>
      <c r="N471" t="s">
        <v>1539</v>
      </c>
      <c r="O471" t="s">
        <v>1223</v>
      </c>
      <c r="P471" t="s">
        <v>1515</v>
      </c>
      <c r="Q471" t="s">
        <v>1194</v>
      </c>
      <c r="R471" s="52">
        <v>3</v>
      </c>
      <c r="S471" s="54">
        <v>580440</v>
      </c>
    </row>
    <row r="472" spans="1:19" ht="15">
      <c r="A472" s="52">
        <v>469</v>
      </c>
      <c r="B472" t="s">
        <v>1224</v>
      </c>
      <c r="C472" t="s">
        <v>1224</v>
      </c>
      <c r="D472" s="52">
        <v>42060</v>
      </c>
      <c r="E472" t="s">
        <v>1138</v>
      </c>
      <c r="F472" t="s">
        <v>1195</v>
      </c>
      <c r="G472" s="53">
        <v>120001713</v>
      </c>
      <c r="H472" t="s">
        <v>47</v>
      </c>
      <c r="I472" t="s">
        <v>679</v>
      </c>
      <c r="J472" s="54">
        <v>145110</v>
      </c>
      <c r="K472" t="s">
        <v>1219</v>
      </c>
      <c r="L472" t="s">
        <v>1280</v>
      </c>
      <c r="M472" t="s">
        <v>1281</v>
      </c>
      <c r="N472" t="s">
        <v>1539</v>
      </c>
      <c r="O472" t="s">
        <v>1223</v>
      </c>
      <c r="P472" t="s">
        <v>1515</v>
      </c>
      <c r="Q472" t="s">
        <v>1195</v>
      </c>
      <c r="R472" s="52">
        <v>3</v>
      </c>
      <c r="S472" s="54">
        <v>435330</v>
      </c>
    </row>
    <row r="473" spans="1:19" ht="15">
      <c r="A473" s="52">
        <v>470</v>
      </c>
      <c r="B473" t="s">
        <v>1224</v>
      </c>
      <c r="C473" t="s">
        <v>1224</v>
      </c>
      <c r="D473" s="52">
        <v>42065</v>
      </c>
      <c r="E473" t="s">
        <v>1139</v>
      </c>
      <c r="F473" t="s">
        <v>1194</v>
      </c>
      <c r="G473" s="53">
        <v>120001713</v>
      </c>
      <c r="H473" t="s">
        <v>47</v>
      </c>
      <c r="I473" t="s">
        <v>680</v>
      </c>
      <c r="J473" s="54">
        <v>725550</v>
      </c>
      <c r="K473" t="s">
        <v>1219</v>
      </c>
      <c r="L473" t="s">
        <v>1280</v>
      </c>
      <c r="M473" t="s">
        <v>1281</v>
      </c>
      <c r="N473" t="s">
        <v>1539</v>
      </c>
      <c r="O473" t="s">
        <v>1223</v>
      </c>
      <c r="P473" t="s">
        <v>1515</v>
      </c>
      <c r="Q473" t="s">
        <v>1194</v>
      </c>
      <c r="R473" s="52">
        <v>3</v>
      </c>
      <c r="S473" s="54">
        <v>2176650</v>
      </c>
    </row>
    <row r="474" spans="1:19" ht="15">
      <c r="A474" s="52">
        <v>471</v>
      </c>
      <c r="B474" t="s">
        <v>1224</v>
      </c>
      <c r="C474" t="s">
        <v>1224</v>
      </c>
      <c r="D474" s="52">
        <v>42084</v>
      </c>
      <c r="E474" t="s">
        <v>1140</v>
      </c>
      <c r="F474" t="s">
        <v>1194</v>
      </c>
      <c r="G474" s="53">
        <v>120001713</v>
      </c>
      <c r="H474" t="s">
        <v>47</v>
      </c>
      <c r="I474" t="s">
        <v>681</v>
      </c>
      <c r="J474" s="54">
        <v>193480</v>
      </c>
      <c r="K474" t="s">
        <v>1219</v>
      </c>
      <c r="L474" t="s">
        <v>1280</v>
      </c>
      <c r="M474" t="s">
        <v>1281</v>
      </c>
      <c r="N474" t="s">
        <v>1539</v>
      </c>
      <c r="O474" t="s">
        <v>1223</v>
      </c>
      <c r="P474" t="s">
        <v>1515</v>
      </c>
      <c r="Q474" t="s">
        <v>1194</v>
      </c>
      <c r="R474" s="52">
        <v>3</v>
      </c>
      <c r="S474" s="54">
        <v>580440</v>
      </c>
    </row>
    <row r="475" spans="1:19" ht="15">
      <c r="A475" s="52">
        <v>472</v>
      </c>
      <c r="B475" t="s">
        <v>1224</v>
      </c>
      <c r="C475" t="s">
        <v>1224</v>
      </c>
      <c r="D475" s="52">
        <v>42091</v>
      </c>
      <c r="E475" t="s">
        <v>1141</v>
      </c>
      <c r="F475" t="s">
        <v>1194</v>
      </c>
      <c r="G475" s="53">
        <v>120001713</v>
      </c>
      <c r="H475" t="s">
        <v>47</v>
      </c>
      <c r="I475" t="s">
        <v>682</v>
      </c>
      <c r="J475" s="54">
        <v>193480</v>
      </c>
      <c r="K475" t="s">
        <v>1219</v>
      </c>
      <c r="L475" t="s">
        <v>1280</v>
      </c>
      <c r="M475" t="s">
        <v>1281</v>
      </c>
      <c r="N475" t="s">
        <v>1539</v>
      </c>
      <c r="O475" t="s">
        <v>1223</v>
      </c>
      <c r="P475" t="s">
        <v>1515</v>
      </c>
      <c r="Q475" t="s">
        <v>1194</v>
      </c>
      <c r="R475" s="52">
        <v>3</v>
      </c>
      <c r="S475" s="54">
        <v>580440</v>
      </c>
    </row>
    <row r="476" spans="1:19" ht="15">
      <c r="A476" s="52">
        <v>473</v>
      </c>
      <c r="B476" t="s">
        <v>1224</v>
      </c>
      <c r="C476" t="s">
        <v>1224</v>
      </c>
      <c r="D476" s="52">
        <v>42094</v>
      </c>
      <c r="E476" t="s">
        <v>1142</v>
      </c>
      <c r="F476" t="s">
        <v>1194</v>
      </c>
      <c r="G476" s="53">
        <v>120001713</v>
      </c>
      <c r="H476" t="s">
        <v>47</v>
      </c>
      <c r="I476" t="s">
        <v>683</v>
      </c>
      <c r="J476" s="54">
        <v>677180</v>
      </c>
      <c r="K476" t="s">
        <v>1219</v>
      </c>
      <c r="L476" t="s">
        <v>1280</v>
      </c>
      <c r="M476" t="s">
        <v>1281</v>
      </c>
      <c r="N476" t="s">
        <v>1539</v>
      </c>
      <c r="O476" t="s">
        <v>1223</v>
      </c>
      <c r="P476" t="s">
        <v>1515</v>
      </c>
      <c r="Q476" t="s">
        <v>1194</v>
      </c>
      <c r="R476" s="52">
        <v>3</v>
      </c>
      <c r="S476" s="54">
        <v>2031540</v>
      </c>
    </row>
    <row r="477" spans="1:19" ht="15">
      <c r="A477" s="52">
        <v>474</v>
      </c>
      <c r="B477" t="s">
        <v>1224</v>
      </c>
      <c r="C477" t="s">
        <v>1224</v>
      </c>
      <c r="D477" s="52">
        <v>42100</v>
      </c>
      <c r="E477" t="s">
        <v>1143</v>
      </c>
      <c r="F477" t="s">
        <v>1194</v>
      </c>
      <c r="G477" s="53">
        <v>120001713</v>
      </c>
      <c r="H477" t="s">
        <v>47</v>
      </c>
      <c r="I477" t="s">
        <v>684</v>
      </c>
      <c r="J477" s="54">
        <v>483700</v>
      </c>
      <c r="K477" t="s">
        <v>1219</v>
      </c>
      <c r="L477" t="s">
        <v>1280</v>
      </c>
      <c r="M477" t="s">
        <v>1281</v>
      </c>
      <c r="N477" t="s">
        <v>1539</v>
      </c>
      <c r="O477" t="s">
        <v>1223</v>
      </c>
      <c r="P477" t="s">
        <v>1515</v>
      </c>
      <c r="Q477" t="s">
        <v>1194</v>
      </c>
      <c r="R477" s="52">
        <v>3</v>
      </c>
      <c r="S477" s="54">
        <v>1451100</v>
      </c>
    </row>
    <row r="478" spans="1:19" ht="15">
      <c r="A478" s="52">
        <v>475</v>
      </c>
      <c r="B478" t="s">
        <v>1224</v>
      </c>
      <c r="C478" t="s">
        <v>1224</v>
      </c>
      <c r="D478" s="52">
        <v>42103</v>
      </c>
      <c r="E478" t="s">
        <v>1144</v>
      </c>
      <c r="F478" t="s">
        <v>1194</v>
      </c>
      <c r="G478" s="53">
        <v>120001713</v>
      </c>
      <c r="H478" t="s">
        <v>47</v>
      </c>
      <c r="I478" t="s">
        <v>685</v>
      </c>
      <c r="J478" s="54">
        <v>822290</v>
      </c>
      <c r="K478" t="s">
        <v>1219</v>
      </c>
      <c r="L478" t="s">
        <v>1280</v>
      </c>
      <c r="M478" t="s">
        <v>1281</v>
      </c>
      <c r="N478" t="s">
        <v>1539</v>
      </c>
      <c r="O478" t="s">
        <v>1223</v>
      </c>
      <c r="P478" t="s">
        <v>1515</v>
      </c>
      <c r="Q478" t="s">
        <v>1194</v>
      </c>
      <c r="R478" s="52">
        <v>3</v>
      </c>
      <c r="S478" s="54">
        <v>2466870</v>
      </c>
    </row>
    <row r="479" spans="1:19" ht="15">
      <c r="A479" s="52">
        <v>476</v>
      </c>
      <c r="B479" t="s">
        <v>1224</v>
      </c>
      <c r="C479" t="s">
        <v>1224</v>
      </c>
      <c r="D479" s="52">
        <v>42108</v>
      </c>
      <c r="E479" t="s">
        <v>1145</v>
      </c>
      <c r="F479" t="s">
        <v>1194</v>
      </c>
      <c r="G479" s="53">
        <v>120001713</v>
      </c>
      <c r="H479" t="s">
        <v>47</v>
      </c>
      <c r="I479" t="s">
        <v>686</v>
      </c>
      <c r="J479" s="54">
        <v>386960</v>
      </c>
      <c r="K479" t="s">
        <v>1219</v>
      </c>
      <c r="L479" t="s">
        <v>1280</v>
      </c>
      <c r="M479" t="s">
        <v>1281</v>
      </c>
      <c r="N479" t="s">
        <v>1539</v>
      </c>
      <c r="O479" t="s">
        <v>1223</v>
      </c>
      <c r="P479" t="s">
        <v>1515</v>
      </c>
      <c r="Q479" t="s">
        <v>1194</v>
      </c>
      <c r="R479" s="52">
        <v>3</v>
      </c>
      <c r="S479" s="54">
        <v>1160880</v>
      </c>
    </row>
    <row r="480" spans="1:19" ht="15">
      <c r="A480" s="52">
        <v>477</v>
      </c>
      <c r="B480" t="s">
        <v>1224</v>
      </c>
      <c r="C480" t="s">
        <v>1224</v>
      </c>
      <c r="D480" s="52">
        <v>42111</v>
      </c>
      <c r="E480" t="s">
        <v>1146</v>
      </c>
      <c r="F480" t="s">
        <v>1194</v>
      </c>
      <c r="G480" s="53">
        <v>120001713</v>
      </c>
      <c r="H480" t="s">
        <v>47</v>
      </c>
      <c r="I480" t="s">
        <v>687</v>
      </c>
      <c r="J480" s="54">
        <v>193480</v>
      </c>
      <c r="K480" t="s">
        <v>1219</v>
      </c>
      <c r="L480" t="s">
        <v>1280</v>
      </c>
      <c r="M480" t="s">
        <v>1281</v>
      </c>
      <c r="N480" t="s">
        <v>1539</v>
      </c>
      <c r="O480" t="s">
        <v>1223</v>
      </c>
      <c r="P480" t="s">
        <v>1515</v>
      </c>
      <c r="Q480" t="s">
        <v>1194</v>
      </c>
      <c r="R480" s="52">
        <v>3</v>
      </c>
      <c r="S480" s="54">
        <v>580440</v>
      </c>
    </row>
    <row r="481" spans="1:19" ht="15">
      <c r="A481" s="52">
        <v>478</v>
      </c>
      <c r="B481" t="s">
        <v>1224</v>
      </c>
      <c r="C481" t="s">
        <v>1224</v>
      </c>
      <c r="D481" s="52">
        <v>42116</v>
      </c>
      <c r="E481" t="s">
        <v>1147</v>
      </c>
      <c r="F481" t="s">
        <v>1194</v>
      </c>
      <c r="G481" s="53">
        <v>120001713</v>
      </c>
      <c r="H481" t="s">
        <v>47</v>
      </c>
      <c r="I481" t="s">
        <v>688</v>
      </c>
      <c r="J481" s="54">
        <v>241850</v>
      </c>
      <c r="K481" t="s">
        <v>1219</v>
      </c>
      <c r="L481" t="s">
        <v>1280</v>
      </c>
      <c r="M481" t="s">
        <v>1281</v>
      </c>
      <c r="N481" t="s">
        <v>1539</v>
      </c>
      <c r="O481" t="s">
        <v>1223</v>
      </c>
      <c r="P481" t="s">
        <v>1515</v>
      </c>
      <c r="Q481" t="s">
        <v>1194</v>
      </c>
      <c r="R481" s="52">
        <v>3</v>
      </c>
      <c r="S481" s="54">
        <v>725550</v>
      </c>
    </row>
    <row r="482" spans="1:19" ht="15">
      <c r="A482" s="52">
        <v>479</v>
      </c>
      <c r="B482" t="s">
        <v>1224</v>
      </c>
      <c r="C482" t="s">
        <v>1224</v>
      </c>
      <c r="D482" s="52">
        <v>42118</v>
      </c>
      <c r="E482" t="s">
        <v>1148</v>
      </c>
      <c r="F482" t="s">
        <v>1194</v>
      </c>
      <c r="G482" s="53">
        <v>120001713</v>
      </c>
      <c r="H482" t="s">
        <v>47</v>
      </c>
      <c r="I482" t="s">
        <v>689</v>
      </c>
      <c r="J482" s="54">
        <v>266035</v>
      </c>
      <c r="K482" t="s">
        <v>1219</v>
      </c>
      <c r="L482" t="s">
        <v>1280</v>
      </c>
      <c r="M482" t="s">
        <v>1281</v>
      </c>
      <c r="N482" t="s">
        <v>1539</v>
      </c>
      <c r="O482" t="s">
        <v>1223</v>
      </c>
      <c r="P482" t="s">
        <v>1515</v>
      </c>
      <c r="Q482" t="s">
        <v>1194</v>
      </c>
      <c r="R482" s="52">
        <v>3</v>
      </c>
      <c r="S482" s="54">
        <v>798105</v>
      </c>
    </row>
    <row r="483" spans="1:19" ht="15">
      <c r="A483" s="52">
        <v>480</v>
      </c>
      <c r="B483" t="s">
        <v>1218</v>
      </c>
      <c r="C483" t="s">
        <v>1224</v>
      </c>
      <c r="D483" s="52">
        <v>42126</v>
      </c>
      <c r="E483" t="s">
        <v>1149</v>
      </c>
      <c r="F483" t="s">
        <v>1194</v>
      </c>
      <c r="G483" s="53">
        <v>120001713</v>
      </c>
      <c r="H483" t="s">
        <v>47</v>
      </c>
      <c r="I483" t="s">
        <v>690</v>
      </c>
      <c r="J483" s="54">
        <v>773920</v>
      </c>
      <c r="K483" t="s">
        <v>1219</v>
      </c>
      <c r="L483" t="s">
        <v>1280</v>
      </c>
      <c r="M483" t="s">
        <v>1281</v>
      </c>
      <c r="N483" t="s">
        <v>1539</v>
      </c>
      <c r="O483" t="s">
        <v>1223</v>
      </c>
      <c r="P483" t="s">
        <v>1515</v>
      </c>
      <c r="Q483" t="s">
        <v>1194</v>
      </c>
      <c r="R483" s="52">
        <v>738609</v>
      </c>
      <c r="S483" s="54">
        <v>571624277280</v>
      </c>
    </row>
    <row r="484" spans="1:19" ht="15">
      <c r="A484" s="52">
        <v>481</v>
      </c>
      <c r="B484" t="s">
        <v>1218</v>
      </c>
      <c r="C484" t="s">
        <v>1224</v>
      </c>
      <c r="D484" s="52">
        <v>42130</v>
      </c>
      <c r="E484" t="s">
        <v>1150</v>
      </c>
      <c r="F484" t="s">
        <v>1194</v>
      </c>
      <c r="G484" s="53">
        <v>120001713</v>
      </c>
      <c r="H484" t="s">
        <v>47</v>
      </c>
      <c r="I484" t="s">
        <v>691</v>
      </c>
      <c r="J484" s="54">
        <v>1451100</v>
      </c>
      <c r="K484" t="s">
        <v>1219</v>
      </c>
      <c r="L484" t="s">
        <v>1280</v>
      </c>
      <c r="M484" t="s">
        <v>1281</v>
      </c>
      <c r="N484" t="s">
        <v>1539</v>
      </c>
      <c r="O484" t="s">
        <v>1223</v>
      </c>
      <c r="P484" t="s">
        <v>1515</v>
      </c>
      <c r="Q484" t="s">
        <v>1194</v>
      </c>
      <c r="R484" s="52">
        <v>738609</v>
      </c>
      <c r="S484" s="54">
        <v>1071795519900</v>
      </c>
    </row>
    <row r="485" spans="1:19" ht="15">
      <c r="A485" s="52">
        <v>482</v>
      </c>
      <c r="B485" t="s">
        <v>1218</v>
      </c>
      <c r="C485" t="s">
        <v>1224</v>
      </c>
      <c r="D485" s="52">
        <v>42134</v>
      </c>
      <c r="E485" t="s">
        <v>1151</v>
      </c>
      <c r="F485" t="s">
        <v>1194</v>
      </c>
      <c r="G485" s="53">
        <v>120001713</v>
      </c>
      <c r="H485" t="s">
        <v>47</v>
      </c>
      <c r="I485" t="s">
        <v>692</v>
      </c>
      <c r="J485" s="54">
        <v>193480</v>
      </c>
      <c r="K485" t="s">
        <v>1219</v>
      </c>
      <c r="L485" t="s">
        <v>1280</v>
      </c>
      <c r="M485" t="s">
        <v>1281</v>
      </c>
      <c r="N485" t="s">
        <v>1539</v>
      </c>
      <c r="O485" t="s">
        <v>1223</v>
      </c>
      <c r="P485" t="s">
        <v>1515</v>
      </c>
      <c r="Q485" t="s">
        <v>1194</v>
      </c>
      <c r="R485" s="52">
        <v>738609</v>
      </c>
      <c r="S485" s="54">
        <v>142906069320</v>
      </c>
    </row>
    <row r="486" spans="1:19" ht="15">
      <c r="A486" s="52">
        <v>483</v>
      </c>
      <c r="B486" t="s">
        <v>1224</v>
      </c>
      <c r="C486" t="s">
        <v>1224</v>
      </c>
      <c r="D486" s="52">
        <v>42141</v>
      </c>
      <c r="E486" t="s">
        <v>1152</v>
      </c>
      <c r="F486" t="s">
        <v>1194</v>
      </c>
      <c r="G486" s="53">
        <v>120001713</v>
      </c>
      <c r="H486" t="s">
        <v>47</v>
      </c>
      <c r="I486" t="s">
        <v>693</v>
      </c>
      <c r="J486" s="54">
        <v>48370</v>
      </c>
      <c r="K486" t="s">
        <v>1219</v>
      </c>
      <c r="L486" t="s">
        <v>1280</v>
      </c>
      <c r="M486" t="s">
        <v>1281</v>
      </c>
      <c r="N486" t="s">
        <v>1539</v>
      </c>
      <c r="O486" t="s">
        <v>1223</v>
      </c>
      <c r="P486" t="s">
        <v>1515</v>
      </c>
      <c r="Q486" t="s">
        <v>1194</v>
      </c>
      <c r="R486" s="52">
        <v>3</v>
      </c>
      <c r="S486" s="54">
        <v>145110</v>
      </c>
    </row>
    <row r="487" spans="1:19" ht="15">
      <c r="A487" s="52">
        <v>484</v>
      </c>
      <c r="B487" t="s">
        <v>1224</v>
      </c>
      <c r="C487" t="s">
        <v>1224</v>
      </c>
      <c r="D487" s="52">
        <v>42150</v>
      </c>
      <c r="E487" t="s">
        <v>1153</v>
      </c>
      <c r="F487" t="s">
        <v>1194</v>
      </c>
      <c r="G487" s="53">
        <v>120001713</v>
      </c>
      <c r="H487" t="s">
        <v>47</v>
      </c>
      <c r="I487" t="s">
        <v>694</v>
      </c>
      <c r="J487" s="54">
        <v>386960</v>
      </c>
      <c r="K487" t="s">
        <v>1219</v>
      </c>
      <c r="L487" t="s">
        <v>1280</v>
      </c>
      <c r="M487" t="s">
        <v>1281</v>
      </c>
      <c r="N487" t="s">
        <v>1539</v>
      </c>
      <c r="O487" t="s">
        <v>1223</v>
      </c>
      <c r="P487" t="s">
        <v>1515</v>
      </c>
      <c r="Q487" t="s">
        <v>1194</v>
      </c>
      <c r="R487" s="52">
        <v>3</v>
      </c>
      <c r="S487" s="54">
        <v>1160880</v>
      </c>
    </row>
    <row r="488" spans="1:19" ht="15">
      <c r="A488" s="52">
        <v>485</v>
      </c>
      <c r="B488" t="s">
        <v>1218</v>
      </c>
      <c r="C488" t="s">
        <v>1224</v>
      </c>
      <c r="D488" s="52">
        <v>42158</v>
      </c>
      <c r="E488" t="s">
        <v>1154</v>
      </c>
      <c r="F488" t="s">
        <v>1194</v>
      </c>
      <c r="G488" s="53">
        <v>120001713</v>
      </c>
      <c r="H488" t="s">
        <v>47</v>
      </c>
      <c r="I488" t="s">
        <v>695</v>
      </c>
      <c r="J488" s="54">
        <v>338590</v>
      </c>
      <c r="K488" t="s">
        <v>1219</v>
      </c>
      <c r="L488" t="s">
        <v>1280</v>
      </c>
      <c r="M488" t="s">
        <v>1281</v>
      </c>
      <c r="N488" t="s">
        <v>1539</v>
      </c>
      <c r="O488" t="s">
        <v>1223</v>
      </c>
      <c r="P488" t="s">
        <v>1515</v>
      </c>
      <c r="Q488" t="s">
        <v>1194</v>
      </c>
      <c r="R488" s="52">
        <v>738609</v>
      </c>
      <c r="S488" s="54">
        <v>250085621310</v>
      </c>
    </row>
    <row r="489" spans="1:19" ht="15">
      <c r="A489" s="52">
        <v>486</v>
      </c>
      <c r="B489" t="s">
        <v>1218</v>
      </c>
      <c r="C489" t="s">
        <v>1224</v>
      </c>
      <c r="D489" s="52">
        <v>42163</v>
      </c>
      <c r="E489" t="s">
        <v>1155</v>
      </c>
      <c r="F489" t="s">
        <v>1194</v>
      </c>
      <c r="G489" s="53">
        <v>120001713</v>
      </c>
      <c r="H489" t="s">
        <v>47</v>
      </c>
      <c r="I489" t="s">
        <v>696</v>
      </c>
      <c r="J489" s="54">
        <v>241850</v>
      </c>
      <c r="K489" t="s">
        <v>1219</v>
      </c>
      <c r="L489" t="s">
        <v>1280</v>
      </c>
      <c r="M489" t="s">
        <v>1281</v>
      </c>
      <c r="N489" t="s">
        <v>1539</v>
      </c>
      <c r="O489" t="s">
        <v>1223</v>
      </c>
      <c r="P489" t="s">
        <v>1515</v>
      </c>
      <c r="Q489" t="s">
        <v>1194</v>
      </c>
      <c r="R489" s="52">
        <v>738609</v>
      </c>
      <c r="S489" s="54">
        <v>178632586650</v>
      </c>
    </row>
    <row r="490" spans="1:19" ht="15">
      <c r="A490" s="52">
        <v>487</v>
      </c>
      <c r="B490" t="s">
        <v>1224</v>
      </c>
      <c r="C490" t="s">
        <v>1224</v>
      </c>
      <c r="D490" s="52">
        <v>42166</v>
      </c>
      <c r="E490" t="s">
        <v>1156</v>
      </c>
      <c r="F490" t="s">
        <v>1194</v>
      </c>
      <c r="G490" s="53">
        <v>120001713</v>
      </c>
      <c r="H490" t="s">
        <v>47</v>
      </c>
      <c r="I490" t="s">
        <v>697</v>
      </c>
      <c r="J490" s="54">
        <v>120925</v>
      </c>
      <c r="K490" t="s">
        <v>1219</v>
      </c>
      <c r="L490" t="s">
        <v>1280</v>
      </c>
      <c r="M490" t="s">
        <v>1281</v>
      </c>
      <c r="N490" t="s">
        <v>1539</v>
      </c>
      <c r="O490" t="s">
        <v>1223</v>
      </c>
      <c r="P490" t="s">
        <v>1515</v>
      </c>
      <c r="Q490" t="s">
        <v>1194</v>
      </c>
      <c r="R490" s="52">
        <v>3</v>
      </c>
      <c r="S490" s="54">
        <v>362775</v>
      </c>
    </row>
    <row r="491" spans="1:19" ht="15">
      <c r="A491" s="52">
        <v>488</v>
      </c>
      <c r="B491" t="s">
        <v>1218</v>
      </c>
      <c r="C491" t="s">
        <v>1224</v>
      </c>
      <c r="D491" s="52">
        <v>42168</v>
      </c>
      <c r="E491" t="s">
        <v>1157</v>
      </c>
      <c r="F491" t="s">
        <v>1194</v>
      </c>
      <c r="G491" s="53">
        <v>120001713</v>
      </c>
      <c r="H491" t="s">
        <v>47</v>
      </c>
      <c r="I491" t="s">
        <v>698</v>
      </c>
      <c r="J491" s="54">
        <v>193480</v>
      </c>
      <c r="K491" t="s">
        <v>1219</v>
      </c>
      <c r="L491" t="s">
        <v>1280</v>
      </c>
      <c r="M491" t="s">
        <v>1281</v>
      </c>
      <c r="N491" t="s">
        <v>1539</v>
      </c>
      <c r="O491" t="s">
        <v>1223</v>
      </c>
      <c r="P491" t="s">
        <v>1515</v>
      </c>
      <c r="Q491" t="s">
        <v>1194</v>
      </c>
      <c r="R491" s="52">
        <v>738609</v>
      </c>
      <c r="S491" s="54">
        <v>142906069320</v>
      </c>
    </row>
    <row r="492" spans="1:19" ht="15">
      <c r="A492" s="52">
        <v>489</v>
      </c>
      <c r="B492" t="s">
        <v>1224</v>
      </c>
      <c r="C492" t="s">
        <v>1224</v>
      </c>
      <c r="D492" s="52">
        <v>42176</v>
      </c>
      <c r="E492" t="s">
        <v>1158</v>
      </c>
      <c r="F492" t="s">
        <v>1194</v>
      </c>
      <c r="G492" s="53">
        <v>120001713</v>
      </c>
      <c r="H492" t="s">
        <v>47</v>
      </c>
      <c r="I492" t="s">
        <v>699</v>
      </c>
      <c r="J492" s="54">
        <v>48370</v>
      </c>
      <c r="K492" t="s">
        <v>1219</v>
      </c>
      <c r="L492" t="s">
        <v>1280</v>
      </c>
      <c r="M492" t="s">
        <v>1281</v>
      </c>
      <c r="N492" t="s">
        <v>1539</v>
      </c>
      <c r="O492" t="s">
        <v>1223</v>
      </c>
      <c r="P492" t="s">
        <v>1515</v>
      </c>
      <c r="Q492" t="s">
        <v>1194</v>
      </c>
      <c r="R492" s="52">
        <v>3</v>
      </c>
      <c r="S492" s="54">
        <v>145110</v>
      </c>
    </row>
    <row r="493" spans="1:19" ht="15">
      <c r="A493" s="52">
        <v>490</v>
      </c>
      <c r="B493" t="s">
        <v>1218</v>
      </c>
      <c r="C493" t="s">
        <v>1232</v>
      </c>
      <c r="D493" s="52">
        <v>42234</v>
      </c>
      <c r="E493" t="s">
        <v>1159</v>
      </c>
      <c r="F493" t="s">
        <v>1188</v>
      </c>
      <c r="G493" s="53">
        <v>102326096</v>
      </c>
      <c r="H493" t="s">
        <v>196</v>
      </c>
      <c r="I493" t="s">
        <v>700</v>
      </c>
      <c r="J493" s="54">
        <v>4176800</v>
      </c>
      <c r="K493" t="s">
        <v>1219</v>
      </c>
      <c r="L493" t="s">
        <v>1280</v>
      </c>
      <c r="M493" t="s">
        <v>1281</v>
      </c>
      <c r="N493" t="s">
        <v>1540</v>
      </c>
      <c r="O493" t="s">
        <v>1223</v>
      </c>
      <c r="P493" t="s">
        <v>1515</v>
      </c>
      <c r="Q493" t="s">
        <v>1188</v>
      </c>
      <c r="R493" s="52">
        <v>738609</v>
      </c>
      <c r="S493" s="54">
        <v>3085022071200</v>
      </c>
    </row>
    <row r="494" spans="1:20" ht="15">
      <c r="A494" s="48" t="s">
        <v>1541</v>
      </c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</row>
  </sheetData>
  <mergeCells count="3">
    <mergeCell ref="A1:T1"/>
    <mergeCell ref="A2:T2"/>
    <mergeCell ref="A494:T4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erodriguez</dc:creator>
  <cp:keywords/>
  <dc:description/>
  <cp:lastModifiedBy>Mirky Cuello Campusano</cp:lastModifiedBy>
  <cp:lastPrinted>2023-04-05T21:26:53Z</cp:lastPrinted>
  <dcterms:created xsi:type="dcterms:W3CDTF">2018-03-27T18:58:10Z</dcterms:created>
  <dcterms:modified xsi:type="dcterms:W3CDTF">2023-04-05T21:27:06Z</dcterms:modified>
  <cp:category/>
  <cp:version/>
  <cp:contentType/>
  <cp:contentStatus/>
</cp:coreProperties>
</file>