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66925"/>
  <bookViews>
    <workbookView xWindow="65416" yWindow="65416" windowWidth="20730" windowHeight="11160" tabRatio="500" activeTab="0"/>
  </bookViews>
  <sheets>
    <sheet name="PORTAL" sheetId="3" r:id="rId1"/>
    <sheet name="Hoja2" sheetId="5" r:id="rId2"/>
  </sheets>
  <definedNames>
    <definedName name="_xlnm._FilterDatabase" localSheetId="1" hidden="1">'Hoja2'!$A$3:$T$1210</definedName>
    <definedName name="_xlnm.Print_Area" localSheetId="0">'PORTAL'!$A$1:$F$1225</definedName>
    <definedName name="_xlnm.Print_Titles" localSheetId="0">'PORTAL'!$1:$5</definedName>
  </definedNames>
  <calcPr calcId="191029"/>
  <extLst/>
</workbook>
</file>

<file path=xl/sharedStrings.xml><?xml version="1.0" encoding="utf-8"?>
<sst xmlns="http://schemas.openxmlformats.org/spreadsheetml/2006/main" count="19364" uniqueCount="2884">
  <si>
    <t>NCF</t>
  </si>
  <si>
    <t>FECHA FACTURA</t>
  </si>
  <si>
    <t>V ENERGY S.A.</t>
  </si>
  <si>
    <t>EDITORA NUEVO DIARIO .S. A.</t>
  </si>
  <si>
    <t>SAN MIGUEL &amp; CIA SRL</t>
  </si>
  <si>
    <t>B1500000001</t>
  </si>
  <si>
    <t>CENTRO MEDICO REGIONAL BARAHONA SRL</t>
  </si>
  <si>
    <t>B1500000073</t>
  </si>
  <si>
    <t>B1500000074</t>
  </si>
  <si>
    <t>B1500000042</t>
  </si>
  <si>
    <t>B1500000037</t>
  </si>
  <si>
    <t>CESAR A. SANTOS POLANCO</t>
  </si>
  <si>
    <t>RADIOCADENA COMERCIAL SRL</t>
  </si>
  <si>
    <t>CORPORACIÓN ESTATAL DE RADIO Y TELEVISIÓN (CRTV)</t>
  </si>
  <si>
    <t>MEDIOS JUMARPO</t>
  </si>
  <si>
    <t>COASTAL PETROLEUM DOMINICANA S.A</t>
  </si>
  <si>
    <t>ESSO REPUBLICA DOMINICANA SRL</t>
  </si>
  <si>
    <t>B1500000043</t>
  </si>
  <si>
    <t>PETROMOVIL S A</t>
  </si>
  <si>
    <t>MAXIMO BAEZ PERALTA</t>
  </si>
  <si>
    <t>CON ASELA EIRL</t>
  </si>
  <si>
    <t>GRUPO DIARIO LIBRE S A</t>
  </si>
  <si>
    <t>SISTEMA DE TRANSPORTE DE COMBUSTIBLE SITRACOM SRL</t>
  </si>
  <si>
    <t>PUBLICIDAD S C C POR A</t>
  </si>
  <si>
    <t>B1500000132</t>
  </si>
  <si>
    <t>SEGURO NACIONAL DE SALUD</t>
  </si>
  <si>
    <t>B1500000355</t>
  </si>
  <si>
    <t>B1500000089</t>
  </si>
  <si>
    <t>JUAN ALBERTO BONILLA MARTINEZ</t>
  </si>
  <si>
    <t>INTERAMERICA BROADCASTING &amp; PRODUCTION COMPANY S A</t>
  </si>
  <si>
    <t>Malvar EIRL</t>
  </si>
  <si>
    <t>B1500000014</t>
  </si>
  <si>
    <t>CUMBRE NEWS SRL</t>
  </si>
  <si>
    <t>MBE COMUNICACIONES SRL</t>
  </si>
  <si>
    <t>B1500000160</t>
  </si>
  <si>
    <t>JESUS RAFAEL MENDEZ MENDEZ</t>
  </si>
  <si>
    <t>B1500000125</t>
  </si>
  <si>
    <t>B1500000158</t>
  </si>
  <si>
    <t>B1500000115</t>
  </si>
  <si>
    <t>B1500000072</t>
  </si>
  <si>
    <t>B1500000075</t>
  </si>
  <si>
    <t>EDITORA HOY S. A. S.</t>
  </si>
  <si>
    <t>B1500000116</t>
  </si>
  <si>
    <t>B1500000060</t>
  </si>
  <si>
    <t>B1500000255</t>
  </si>
  <si>
    <t>B1500000017</t>
  </si>
  <si>
    <t>B1500000225</t>
  </si>
  <si>
    <t>10/6/2022</t>
  </si>
  <si>
    <t>B1500000022</t>
  </si>
  <si>
    <t>B1500000140</t>
  </si>
  <si>
    <t>DALCY BEATRIZ MORA VASQUEZ</t>
  </si>
  <si>
    <t>B1500000263</t>
  </si>
  <si>
    <t>TELERADIO AMERICA S A</t>
  </si>
  <si>
    <t>B1500000809</t>
  </si>
  <si>
    <t>15/6/2022</t>
  </si>
  <si>
    <t>SANTO DOMINGO MOTORS S A</t>
  </si>
  <si>
    <t>B1500000228</t>
  </si>
  <si>
    <t>SIN ESQUEMA BY ALBERTO ATALLAH SRL</t>
  </si>
  <si>
    <t>B1500000133</t>
  </si>
  <si>
    <t>DARY TERRERO COMUNICACIONES SRL</t>
  </si>
  <si>
    <t>QPLEXTIS NEGOCIOS SRL</t>
  </si>
  <si>
    <t>GTB RADIODIFUSORES S.R.L</t>
  </si>
  <si>
    <t>CORPORACIÓN DOMINICANA DE RADIO Y TELEV S.R.L</t>
  </si>
  <si>
    <t>B1500000354</t>
  </si>
  <si>
    <t>REFINERIA DOMINICANA DE PETROLEO PDVS A</t>
  </si>
  <si>
    <t>B1500000121</t>
  </si>
  <si>
    <t>B1500000040</t>
  </si>
  <si>
    <t>SEGUROS UNIVERSAL</t>
  </si>
  <si>
    <t>JOSE ANTONIO PAULINO PAULINO</t>
  </si>
  <si>
    <t>Telemedios Dominicana SA</t>
  </si>
  <si>
    <t>MUSAVISION SRL</t>
  </si>
  <si>
    <t>OPEMECO E. I. R. L</t>
  </si>
  <si>
    <t>TELE OPERADORA NACIONAL S. A</t>
  </si>
  <si>
    <t>PRODUCCIONES OMMC SRL</t>
  </si>
  <si>
    <t>GRUPO EDITORIAL GALA SRL</t>
  </si>
  <si>
    <t>TIOTE COMERCIAL SRL</t>
  </si>
  <si>
    <t>MARTINEZ TORRES TRAVELING SRL</t>
  </si>
  <si>
    <t>B1500005947</t>
  </si>
  <si>
    <t>PAGO DEL 10% DEL PRESUPUESTO DE PUBLICIDAD DE ACUERDO A LA LEY 134-03 DEL 01 AL 31 DE MAYO DEL 2022 FACT.18566 D/F 10/6/2022 ENTRADA A CONTABILIDAD EN FECHA 05/7/2022</t>
  </si>
  <si>
    <t>B1500005941</t>
  </si>
  <si>
    <t>PAGO DEL 10% DEL PRESUPUESTO DE PUBLICIDAD DE ACUERDO A LA LEY 134-03 DEL 01 AL 30 DE ABRIL DEL 2022 FACT.18560 D/F 10/6/2022 ENTRADA A CONTABILIDAD EN FECHA 05/7/2022</t>
  </si>
  <si>
    <t>B1500005937</t>
  </si>
  <si>
    <t>PAGO DEL 10% DEL PRESUPUESTO DE PUBLICIDAD DE ACUERDO A LA LEY 134-03 DEL 01 AL 31 DE MARZO DEL 2022 FACT.18555 D/F 10/6/2022 ENTRADA A CONTABILIDAD EN FECHA 05/7/2022</t>
  </si>
  <si>
    <t>B1500006301</t>
  </si>
  <si>
    <t>PAGO DEL 10% DEL PRESUPUESTO DE PUBLICIDAD DE ACUERDO A LA LEY 134-03 DEL 01 AL 28 DE FEBRERO DEL 2022 FACT.18969 D/F 10/6/2022 ENTRADA A CONTABILIDAD EN FECHA 05/7/2022</t>
  </si>
  <si>
    <t>B1500006300</t>
  </si>
  <si>
    <t>PAGO DEL 10% DEL PRESUPUESTO DE PUBLICIDAD DE ACUERDO A LA LEY 134-03 DEL 01 AL 31 DE ENERO DEL 2022 FACT.18968 D/F 15/6/2022 ENTRADA A CONTABILIDAD EN FECHA 05/7/2022</t>
  </si>
  <si>
    <t>NELSON RAFAEL PERALTA</t>
  </si>
  <si>
    <t>PAGO DE PUBLICIDAD TELEVISIVA A TRAVES DEL PROGRAMA ENCUENTRO MATINAL CORRESP. A LOS MESES DE   NOVIEMBRE Y DICIEMBRE 2021 FACT.255 D/F 15/6/2022 ENTRADA A CONTABILIDAD EN FECHA 05/7/2022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</si>
  <si>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</si>
  <si>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</si>
  <si>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</si>
  <si>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</si>
  <si>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</si>
  <si>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</si>
  <si>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</si>
  <si>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</si>
  <si>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</si>
  <si>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t>YASIRYS GERMAN FRIAS</t>
  </si>
  <si>
    <t>MIRKY CUELLO CAMPUSANO</t>
  </si>
  <si>
    <t>DIRECTORA FINANCIERA</t>
  </si>
  <si>
    <t>CONTADORA</t>
  </si>
  <si>
    <t>ENC. DEPTO. CONTABILIDAD</t>
  </si>
  <si>
    <t>MELBA TERRERO</t>
  </si>
  <si>
    <t>B1500000108</t>
  </si>
  <si>
    <t>B1500000111</t>
  </si>
  <si>
    <t>B1500000094</t>
  </si>
  <si>
    <t>B1500000119</t>
  </si>
  <si>
    <t>B1500000812</t>
  </si>
  <si>
    <t>B1500000044</t>
  </si>
  <si>
    <t>B1500000011</t>
  </si>
  <si>
    <t>B1500000166</t>
  </si>
  <si>
    <t>B1500000349</t>
  </si>
  <si>
    <t>B1500048370</t>
  </si>
  <si>
    <t>B1500000036</t>
  </si>
  <si>
    <t>B1500017827</t>
  </si>
  <si>
    <t>NOTICIAS AL MOMENTO</t>
  </si>
  <si>
    <t>SEMINARIOS ESTRATEGICOS DEL CARIBE SEDELCA SRL</t>
  </si>
  <si>
    <t>EDENORTE</t>
  </si>
  <si>
    <t>EDITORA DEL CARIBE C POR A</t>
  </si>
  <si>
    <t>CARMEN ENICIA CHEVALIER C.</t>
  </si>
  <si>
    <t>COMUNIGHEN SRL</t>
  </si>
  <si>
    <t>RUMBA S R L</t>
  </si>
  <si>
    <t>YENIFER ALTAGRACIA GIL SUAREZ</t>
  </si>
  <si>
    <t>FRANCISCO MUY DIFERENTE SRL</t>
  </si>
  <si>
    <t>PRENSA SRL</t>
  </si>
  <si>
    <t>DRA. JACQUELINE GUERRERO DE LA CRUZ</t>
  </si>
  <si>
    <t>INNOSERTEC GROUP SRL</t>
  </si>
  <si>
    <t>EDEESTE</t>
  </si>
  <si>
    <t>PAGO PUBLICIDAD TELEVISIVA A TRAVES DEL PROGRAMA ORIENTACION SEGURA CORRESP. AL MES DE JUNIO 2022 FACT.000449 D/F 04/7/2022 ENTRADA A CONTABILIDAD EN FECHA 13/7/2022</t>
  </si>
  <si>
    <t>AGO PUBLICIDAD RADIAL A TRAVES DEL PROGRAMA  NO SE DIGA MAS CORRESP. AL MES DE NOVIEMBRE  2021 FACT.880 D/F 27/6/2022 ENTRADA A CONTABILIDAD EN FECHA 11/7/2022</t>
  </si>
  <si>
    <t>AGO PUBLICIDAD RADIAL A TRAVES DEL PROGRAMA  NO SE DIGA MAS CORRESP. AL MES DE DICIEMBRE  2021 FACT.881 D/F 27/6/2022 ENTRADA A CONTABILIDAD EN FECHA 11/7/2022</t>
  </si>
  <si>
    <t>SERVICIO DE PUBLICIDAD TELEVISIVA  A  TRAVES DE PROGRAMACION REGULAR EN LOS CANALES 12 Y 45 EN UHF Y TELERADIO 2 CANAL 79 DE CLARO TV, POR DOMINICAN NETWORKS E ROSARIO STREAMING. CORRESPONDIENTE AL MES DE JUNIO 2022FACTURA NO.B150000532 DE FECHA 04/07/2022ENTRDA A CONTABILIDAD 11/07/2022FECHA DE RECEPCION ADM 08/07/2022</t>
  </si>
  <si>
    <t>PAGO PUBLICIDAD DIGITAL  A TRAVES DEL PERIODICO DIGITAL EL INFORMANTE.COM.DO  CORRESPONDIENTE A LOS MESES NOVIEMBRE Y DICIEMBRE 2021 FACT.B1500000140 D/F 23/06/2022 ENTRADA A CONTABILIDAD EN FECHA 14/7/2022FECHA DEEP RECCION  02/07/2022</t>
  </si>
  <si>
    <t>SUBSIDIO SIND DE CHOF TRANSP  FURGONES STGO FENATRADO COND-12221FACTURA NO. 010006979 DE FECHA 10/07/2022.ENTRADA A CONTABILIDAD 02/08/2022FECHA DE RECEPCION 01/08/2022.</t>
  </si>
  <si>
    <t>SUBCIDIO SINDICATO DE VOLTEO DE SANTIAGO FENATRADO CON 21518FACTURA NO.010007083 DE FECHA 17/07/2022ENTRADA A CONTABILIDAD 05/08/2022FECHA DE RECEPCION   04/08/2022.</t>
  </si>
  <si>
    <t>4/7/2022</t>
  </si>
  <si>
    <t>5/7/2022</t>
  </si>
  <si>
    <t>7/7/2022</t>
  </si>
  <si>
    <t>11/7/2022</t>
  </si>
  <si>
    <t>8/7/2022</t>
  </si>
  <si>
    <t>13/7/2022</t>
  </si>
  <si>
    <t>10/7/2022</t>
  </si>
  <si>
    <t>17/7/2022</t>
  </si>
  <si>
    <t>TOTAL</t>
  </si>
  <si>
    <t>B1500000270</t>
  </si>
  <si>
    <t>B1500000046</t>
  </si>
  <si>
    <t>B1500000194</t>
  </si>
  <si>
    <t>B1500000838</t>
  </si>
  <si>
    <t>B1500000045</t>
  </si>
  <si>
    <t>B1500000294</t>
  </si>
  <si>
    <t>B1500000455</t>
  </si>
  <si>
    <t>B1500000028</t>
  </si>
  <si>
    <t>B1500000441</t>
  </si>
  <si>
    <t>B1500000374</t>
  </si>
  <si>
    <t>JUAN FRANCISCO RODRIGUEZ TRINIDAD</t>
  </si>
  <si>
    <t>JOSE ANTONIO HENRIQUEZ LOPEZ</t>
  </si>
  <si>
    <t>CESAR EUGENE AVILES COSTE</t>
  </si>
  <si>
    <t>DOS GARCIA SRL</t>
  </si>
  <si>
    <t>EDESUR DOMINICANA S.A</t>
  </si>
  <si>
    <t>2/8/2022</t>
  </si>
  <si>
    <t>8/8/2022</t>
  </si>
  <si>
    <t>5/8/2022</t>
  </si>
  <si>
    <t>4/8/2022</t>
  </si>
  <si>
    <t>29/8/2022</t>
  </si>
  <si>
    <t>26/8/2022</t>
  </si>
  <si>
    <t>31/8/2022</t>
  </si>
  <si>
    <t>ACUERDO DE COLABORACION INSTITUCIONAL SUSCRITO ENTRE EL MINISTERIO  INDUTRIA COMERCIO Y MIPYMES (MICM) LA DIRECION GENERAL DE CONTRTATCION PUBLICA (DGCP)EL PARA LA CALIDAD (INDOCAL) FACTURA. 166 FECHA 25/04/2022ENTRADA A CONTABILIDAD D/F 08/08/2022</t>
  </si>
  <si>
    <t>SERVICIOS DE PUBLICIDAD  TELEVISIVA A TRAVES DEL PROGRAMA ORIENTACION SEGURA CORRESPONDIENTE AL MES DE JULIO 2022FACTURA. B1500000270  FECHA 04/08/2022 ENTRADA A CONTABLIDAD D/F 08/08/2022FECHA DE RECEPCION 05/08/2022</t>
  </si>
  <si>
    <t>P/REG. FACT. NCF B150000012, DF 26/08/2022, SERVICIO DE MANTENIMIENTO PREVENTIVO A LAS BARREAS DE LOS PARQUEOS DE ESTE MINISTERIO, CORRESP. AL MES DE AGOSTO DE 2022,  SEGUN O/C MICM-2022-00277. FACT. RECIBIDA EN CONTABILIDAD EN FECHA 31/08/2022</t>
  </si>
  <si>
    <t>FACT. N. DGF-GA-0220650, NCF B1500000441, DF 31/08/2022, COMPRA MASCARILLAS DESECHABLES  MARCA ZI HAO, PARA USO DE ESTE MINISTERIO; O/C NO. MICM-2022-00324,  FACTURA RECIBIDA EN CONTABILIDAD EN FECHA 01/09/2022.</t>
  </si>
  <si>
    <t>SERVICIOS DE PUBLICDAD TELEVISIVA A TRAVÉS DE LOS PROGRAMA OBJETIVO 5 Y REVISTA TELE 15 CORRESPONDIENTE A LOS MESES MARZO, ABRIL, MAYO, JUNIO Y JULIO 2022.FACTURA NO.B1500000225 DE FECHA 29/08/2022.ENTRADA A CONTABILIDAD 02/09/2022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</si>
  <si>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</si>
  <si>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</si>
  <si>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</si>
  <si>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</si>
  <si>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</si>
  <si>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</si>
  <si>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</si>
  <si>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</si>
  <si>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</si>
  <si>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</si>
  <si>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</si>
  <si>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</si>
  <si>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</si>
  <si>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</si>
  <si>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</si>
  <si>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</si>
  <si>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</si>
  <si>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</si>
  <si>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</si>
  <si>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</si>
  <si>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</si>
  <si>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AGUA PLANETA AZUL C POR A</t>
  </si>
  <si>
    <t>Crédito</t>
  </si>
  <si>
    <t>2-02-01-07-01</t>
  </si>
  <si>
    <t>AGUA</t>
  </si>
  <si>
    <t>1/1/0001 12:00:00 a. m.</t>
  </si>
  <si>
    <t>2-02-02-01-01</t>
  </si>
  <si>
    <t>PUBLICIDAD Y PROPAGANDA</t>
  </si>
  <si>
    <t>7/4/2021</t>
  </si>
  <si>
    <t>B1500000293</t>
  </si>
  <si>
    <t>J L CONSULTORES</t>
  </si>
  <si>
    <t>2-02-07-02-06</t>
  </si>
  <si>
    <t>MANTENIMIENTO Y REPARACIÓN DE EQUIPOS DE TRANSPORTE, TRACCIÓN Y ELEVACIÓN</t>
  </si>
  <si>
    <t>2-03-01-01-01</t>
  </si>
  <si>
    <t>ALIMENTOS Y BEBIDAS PARA PERSONAS</t>
  </si>
  <si>
    <t>2-02-05-01-01</t>
  </si>
  <si>
    <t>ALQUILERES Y RENTAS DE EDIFICIOS Y LOCALES</t>
  </si>
  <si>
    <t>MAYELIN YESIEL ACOSTA GUZMAN</t>
  </si>
  <si>
    <t>07800132495</t>
  </si>
  <si>
    <t>ENGELS JOE SENA SEGURA</t>
  </si>
  <si>
    <t>2-02-08-07-02</t>
  </si>
  <si>
    <t>SERVICIOS JURÍDICOS</t>
  </si>
  <si>
    <t>2-03-09-06-01</t>
  </si>
  <si>
    <t>PRODUCTOS ELÉCTRICOS Y AFINES</t>
  </si>
  <si>
    <t>30/4/2021</t>
  </si>
  <si>
    <t>ARCUM SRL</t>
  </si>
  <si>
    <t>FUMIGACION CORRESPONDIENTE AL MES DE ABRIL.</t>
  </si>
  <si>
    <t>2-02-08-05-01</t>
  </si>
  <si>
    <t>FUMIGACIÓN</t>
  </si>
  <si>
    <t>LIB. NO. 4170-1</t>
  </si>
  <si>
    <t>17/5/2021</t>
  </si>
  <si>
    <t>17/3/2021</t>
  </si>
  <si>
    <t>B1500000295</t>
  </si>
  <si>
    <t>B1500000288</t>
  </si>
  <si>
    <t>b1500000002</t>
  </si>
  <si>
    <t>2-02-08-07-06</t>
  </si>
  <si>
    <t>OTROS SERVICIOS TÉCNICOS PROFESIONALES</t>
  </si>
  <si>
    <t>B1500000149</t>
  </si>
  <si>
    <t>2-02-08-07-04</t>
  </si>
  <si>
    <t>SERVICIOS DE CAPACITACIÓN</t>
  </si>
  <si>
    <t>B1500000384</t>
  </si>
  <si>
    <t>2-02-01-06-01</t>
  </si>
  <si>
    <t>ELECTRICIDAD</t>
  </si>
  <si>
    <t>COOPERATIVA DE DE SERVICIOS</t>
  </si>
  <si>
    <t>2-04-06-01-01</t>
  </si>
  <si>
    <t>SUBVENCIONES A EMPRESAS DEL SECTOR PRIVADO</t>
  </si>
  <si>
    <t>HUMANO SEGUROS S A</t>
  </si>
  <si>
    <t>2-02-06-03-01</t>
  </si>
  <si>
    <t>SEGUROS DE PERSONAS</t>
  </si>
  <si>
    <t>B1500000039</t>
  </si>
  <si>
    <t>B1500000035</t>
  </si>
  <si>
    <t>B1500000033</t>
  </si>
  <si>
    <t>07100033005</t>
  </si>
  <si>
    <t>B1500000208</t>
  </si>
  <si>
    <t>2-02-07-02-08</t>
  </si>
  <si>
    <t>SERVICIOS DE MANTENIMIENTO, REPARACIÓN , DESMONTAJE E INSTALACIÓN</t>
  </si>
  <si>
    <t>B1500000024</t>
  </si>
  <si>
    <t>B1500000168</t>
  </si>
  <si>
    <t>B1500000227</t>
  </si>
  <si>
    <t>B1500000129</t>
  </si>
  <si>
    <t>00108006644</t>
  </si>
  <si>
    <t>BIENVENIDO ACOSTA MENDEZ</t>
  </si>
  <si>
    <t>00111682118</t>
  </si>
  <si>
    <t>SIALTA SRL</t>
  </si>
  <si>
    <t>B1500000819</t>
  </si>
  <si>
    <t>B1500000032</t>
  </si>
  <si>
    <t>06500024366</t>
  </si>
  <si>
    <t>B1500000151</t>
  </si>
  <si>
    <t>2-02-08-06-01</t>
  </si>
  <si>
    <t>EVENTOS GENERALES</t>
  </si>
  <si>
    <t>00104984695</t>
  </si>
  <si>
    <t>6/9/2022</t>
  </si>
  <si>
    <t>22/9/2022</t>
  </si>
  <si>
    <t>GRUPO DE COMUNICACIONES GARCIA FERNANDEZ SRL</t>
  </si>
  <si>
    <t>14/7/2022</t>
  </si>
  <si>
    <t>05400327101</t>
  </si>
  <si>
    <t>03200019770</t>
  </si>
  <si>
    <t>2-02-09-02-01</t>
  </si>
  <si>
    <t>SERVICIOS DE ALIMENTACIÓN</t>
  </si>
  <si>
    <t>00101517258</t>
  </si>
  <si>
    <t>2-03-09-03-01</t>
  </si>
  <si>
    <t>ÚTILES MENORES MÉDICO-QUIRÚRGICOS</t>
  </si>
  <si>
    <t>2/9/2022</t>
  </si>
  <si>
    <t>5/9/2022</t>
  </si>
  <si>
    <t>12/9/2022</t>
  </si>
  <si>
    <t>13/9/2022</t>
  </si>
  <si>
    <t>23/9/2022</t>
  </si>
  <si>
    <t>7/9/2022</t>
  </si>
  <si>
    <t>B1500096740</t>
  </si>
  <si>
    <t>SUBSIDIO TRANSPORTE FENATRADO FACTURA 010007378 D/F 31/7/2022 NCF B1500018199 ENTRADA A CONTABILIDAD 07/9/2022FECHA DE RECEPCION 02/09/2022</t>
  </si>
  <si>
    <t>9/9/2022</t>
  </si>
  <si>
    <t>B1500136209</t>
  </si>
  <si>
    <t>ADQUISICION DE BOTELLON DE AGUA FACTURA NCF B1500136209 D /F 19/05/2022.ENTRADA A CONTABILIDAD 09/09/2022FECHA DE RECEPCION COMPRA 26/05/2022</t>
  </si>
  <si>
    <t>B1500136473</t>
  </si>
  <si>
    <t>ADQUISICION DE BOTELLON DE AGUA FACTURA NCF B1500136473 DE FECHA 19/05/2022ENTRADA A CONTABILIDAD 09/09/2022FECHA DE RECEPCION COMPRA 06/09/2022</t>
  </si>
  <si>
    <t>B1500136520</t>
  </si>
  <si>
    <t>ADQUISICION DE BOTELLON DE AGUA FACTURA NCF B1500136520ENTRADA A CONTABILIDAD 09/09/2022FECHA DE RECEPCION COMPRA 06/09/2022</t>
  </si>
  <si>
    <t>B1500136474</t>
  </si>
  <si>
    <t>ADQUISICION DE BOTELLON DE AGUA FACTURA NCF B1500136209ENTRADA A CONTABILIDAD 09/09/2022FECHA DE RECEPCION COMPRA 06/09/2022</t>
  </si>
  <si>
    <t>B1500136476</t>
  </si>
  <si>
    <t>ADQUISICION DE BOTELLON DE AGUA FACTURA NCF B1500136476ENTRADA A CONTABILIDAD 09/09/2022FECHA DE RECEPCION COMPRA 26/05/2022</t>
  </si>
  <si>
    <t>B1500136521</t>
  </si>
  <si>
    <t>ADQUISICION DE BOTELLON DE AGUA FACTURA NCF B1500136521ENTRADA A CONTABILIDAD 09/09/2022FECHA DE RECEPCION COMPRA 25/05/2022</t>
  </si>
  <si>
    <t>B1500136477</t>
  </si>
  <si>
    <t>ADQUISICION DE BOTELLON DE AGUA FACTURA NCF B1500136477ENTRADA A CONTABILIDAD 09/09/2022FECHA DE RECEPCION COMPRA 25/05/2022</t>
  </si>
  <si>
    <t>B1500136478</t>
  </si>
  <si>
    <t>ADQUISICION DE BOTELLON DE AGUA FACTURA NCF B1500136478ENTRADA A CONTABILIDAD 09/09/2022FECHA DE RECEPCION COMPRA 25/05/2022</t>
  </si>
  <si>
    <t>B1500136479</t>
  </si>
  <si>
    <t>ADQUISICION DE BOTELLON DE AGUA FACTURA NCF B1500136479ENTRADA A CONTABILIDAD 09/09/2022FECHA DE RECEPCION COMPRA 25/05/2022</t>
  </si>
  <si>
    <t>B1500136523</t>
  </si>
  <si>
    <t>ADQUISICION DE BOTELLON DE AGUA FACTURA NCF B1500136523 DE FECHA 19/05/2022ENTRADA A CONTABILIDAD 09/09/2022FECHA DE RECEPCION COMPRA 25/05/2022</t>
  </si>
  <si>
    <t>B1500136480</t>
  </si>
  <si>
    <t>ADQUISICION DE BOTELLON DE AGUA FACTURA NCF B1500136480 DE FECHA 19/05/2022ENTRADA A CONTABILIDAD 09/09/2022FECHA DE RECEPCION COMPRA 25/05/2022</t>
  </si>
  <si>
    <t>B1500136210</t>
  </si>
  <si>
    <t>ADQUISICION DE BOTELLON DE AGUA FACTURA NCF B1500136210 D/F 19/05/2022ENTRADA A CONTABILIDAD 09/09/2022FECHA DE RECEPCION COMPRA 26/05/2022</t>
  </si>
  <si>
    <t>B1500136481</t>
  </si>
  <si>
    <t>ADQUISICION DE BOTELLON DE AGUA FACTURA NCF B1500136481 DE FECHA 19/05/2022ENTRADA A CONTABILIDAD 09/09/2022FECHA DE RECEPCION COMPRA 25/05/2022</t>
  </si>
  <si>
    <t>B1500136482</t>
  </si>
  <si>
    <t>ADQUISICION DE BOTELLON DE AGUA FACTURA NCF B1500136482 DE FECHA 19/05/2022ENTRADA A CONTABILIDAD 09/09/2022FECHA DE RECEPCION COMPRA 25/05/2022</t>
  </si>
  <si>
    <t>B1500022636</t>
  </si>
  <si>
    <t>SERVICIOS DE MANTENIMIENTOS PREVENTIVO Y CORRECTIVO DE VEHICULOS DEL MICM . FACTURA 2700405696 D/F 29/8/2022 ENTRADA A CONTABILIDAD EN FECHA 09/9/2022</t>
  </si>
  <si>
    <t>B1500136524</t>
  </si>
  <si>
    <t>ADQUISICION DE BOTELLON DE AGUA FACTURA NCF B1500136524 DE FECHA 19/05/2022ENTRADA A CONTABILIDAD 09/09/2022FECHA DE RECEPCION COMPRA 26/05/2022</t>
  </si>
  <si>
    <t>B1500136483</t>
  </si>
  <si>
    <t>ADQUISICION DE BOTELLON DE AGUA FACTURA NCF B1500136483 DE FECHA 19/05/2022ENTRADA A CONTABILIDAD 09/09/2022FECHA DE RECEPCION COMPRA 25/05/2022</t>
  </si>
  <si>
    <t>B1500136484</t>
  </si>
  <si>
    <t>ADQUISICION DE BOTELLON DE AGUA FACTURA NCF B1500136484 DE FECHA 19/05/2022ENTRADA A CONTABILIDAD 09/09/2022FECHA DE RECEPCION COMPRA 25/05/2022</t>
  </si>
  <si>
    <t>B1500136211</t>
  </si>
  <si>
    <t>ADQUISICION DE BOTELLON DE AGUA FACTURA NCF B1500136211 D/F 19/05/2022ENTRADA A CONTABILIDAD 09/09/2022FECHA DE RECEPCION COMPRA 26/05/2022</t>
  </si>
  <si>
    <t>B1500136486</t>
  </si>
  <si>
    <t>ADQUISICION DE BOTELLON DE AGUA FACTURA NCF B1500136486 D/F 19/05/2022ENTRADA A CONTABILIDAD 09/09/2022FECHA DE RECEPCION COMPRA 26/05/2022</t>
  </si>
  <si>
    <t>B1500136525</t>
  </si>
  <si>
    <t>ADQUISICION DE BOTELLON DE AGUA FACTURA NCF B1500136525 D/F 19/05/2022ENTRADA A CONTABILIDAD 09/09/2022FECHA DE RECEPCION COMPRA 26/05/2022</t>
  </si>
  <si>
    <t>B1500136487</t>
  </si>
  <si>
    <t>ADQUISICION DE BOTELLON DE AGUA FACTURA NCF B1500136487 D/F 19/05/2022ENTRADA A CONTABILIDAD 09/09/2022FECHA DE RECEPCION COMPRA 26/05/2022</t>
  </si>
  <si>
    <t>B1500136526</t>
  </si>
  <si>
    <t>ADQUISICION DE BOTELLON DE AGUA FACTURA NCF B1500136526 D/F 19/05/2022ENTRADA A CONTABILIDAD 09/09/2022FECHA DE RECEPCION COMPRA 26/05/2022</t>
  </si>
  <si>
    <t>B1500136509</t>
  </si>
  <si>
    <t>ADQUISICION DE BOTELLON DE AGUA FACTURA NCF B1500136509 D/F 19/05/2022ENTRADA A CONTABILIDAD 09/09/2022FECHA DE RECEPCION COMPRA 26/05/2022</t>
  </si>
  <si>
    <t>B1500136511</t>
  </si>
  <si>
    <t>ADQUISICION DE BOTELLON DE AGUA FACTURA NCF B1500136511 D/F 19/05/2022ENTRADA A CONTABILIDAD 09/09/2022FECHA DE RECEPCION COMPRA 26/05/2022</t>
  </si>
  <si>
    <t>B1500136512</t>
  </si>
  <si>
    <t>ADQUISICION DE BOTELLON DE AGUA FACTURA NCF B1500136212 D/F 19/05/2022ENTRADA A CONTABILIDAD 09/09/2022FECHA DE RECEPCION COMPRA 26/05/2022</t>
  </si>
  <si>
    <t>B1500136513</t>
  </si>
  <si>
    <t>ADQUISICION DE BOTELLON DE AGUA FACTURA NCF B1500136513 D/F 19/05/2022ENTRADA A CONTABILIDAD 09/09/2022FECHA DE RECEPCION COMPRA 26/05/2022</t>
  </si>
  <si>
    <t>B1500136514</t>
  </si>
  <si>
    <t>ADQUISICION DE BOTELLON DE AGUA FACTURA NCF B1500136514 D/F 19/05/2022ENTRADA A CONTABILIDAD 09/09/2022FECHA DE RECEPCION COMPRA 26/05/2022</t>
  </si>
  <si>
    <t>B1500135953</t>
  </si>
  <si>
    <t>ADQUISICION DE BOTELLON DE AGUA FACTURA NCF B1500135953 D/F 19/05/2022ENTRADA A CONTABILIDAD 09/09/2022FECHA DE RECEPCION COMPRA 26/05/2022</t>
  </si>
  <si>
    <t>B1500135954</t>
  </si>
  <si>
    <t>ADQUISICION DE BOTELLON DE AGUA FACTURA NCF B1500135954 D/F 19/05/2022ENTRADA A CONTABILIDAD 09/09/2022FECHA DE RECEPCION COMPRA 26/05/2022</t>
  </si>
  <si>
    <t>B1500135955</t>
  </si>
  <si>
    <t>ADQUISICION DE BOTELLON DE AGUA FACTURA NCF B1500135955 D/F 19/05/2022ENTRADA A CONTABILIDAD 09/09/2022FECHA DE RECEPCION COMPRA 26/05/2022</t>
  </si>
  <si>
    <t>B1500135956</t>
  </si>
  <si>
    <t>ADQUISICION DE BOTELLON DE AGUA FACTURA NCF B1500135956 D/F 19/05/2022ENTRADA A CONTABILIDAD 09/09/2022FECHA DE RECEPCION COMPRA 26/05/2022</t>
  </si>
  <si>
    <t>B1500135957</t>
  </si>
  <si>
    <t>ADQUISICION DE BOTELLON DE AGUA FACTURA NCF B1500135957 D/F 19/05/2022ENTRADA A CONTABILIDAD 09/09/2022FECHA DE RECEPCION COMPRA 26/05/2022</t>
  </si>
  <si>
    <t>B1500136527</t>
  </si>
  <si>
    <t>ADQUISICION DE BOTELLON DE AGUA FACTURA NCF B1500136527 D/F 19/05/2022ENTRADA A CONTABILIDAD 09/09/2022FECHA DE RECEPCION COMPRA 26/05/2022</t>
  </si>
  <si>
    <t>B1500136475</t>
  </si>
  <si>
    <t>ADQUISICION DE BOTELLON DE AGUA FACTURA NCF B1500136475 D/F 19/05/2022ENTRADA A CONTABILIDAD 09/09/2022FECHA DE RECEPCION COMPRA 26/05/2022</t>
  </si>
  <si>
    <t>B1500000143</t>
  </si>
  <si>
    <t>Despampanante Store SRL</t>
  </si>
  <si>
    <t>SERVICIO DE PUBLICIDAD TELEVISIVA A TRAVES DEL PROGRAMA DOS PUNTO DE VISTA  CORRESPONDIENTE A LOS MES DE MAYO, JUNIO, JULIO Y AGOSTO 2022FACTURA. 143 FECHA 31/08/2022ENTRADA A CONTABILIDAD D/F 12/09/2022</t>
  </si>
  <si>
    <t>B1500000063</t>
  </si>
  <si>
    <t>00108714684</t>
  </si>
  <si>
    <t>B1500136212</t>
  </si>
  <si>
    <t>14/9/2022</t>
  </si>
  <si>
    <t>B1500136213</t>
  </si>
  <si>
    <t>ADQUISICION DE BOTELLON DE AGUA FACTURA NCF B1500136213 D/F 19/05/2022ENTRADA A CONTABILIDAD 09/09/2022FECHA DE RECEPCION COMPRA 26/05/2022</t>
  </si>
  <si>
    <t>B1500136214</t>
  </si>
  <si>
    <t>ADQUISICION DE BOTELLON DE AGUA FACTURA NCF B1500136214  D/F 19/05/2022ENTRADA A CONTABILIDAD 09/09/2022FECHA DE RECEPCION COMPRA 26/05/2022</t>
  </si>
  <si>
    <t>B1500136215</t>
  </si>
  <si>
    <t>ADQUISICION DE BOTELLON DE AGUA FACTURA NCF B1500136215 D/F 19/05/2022ENTRADA A CONTABILIDAD 09/09/2022FECHA DE RECEPCION COMPRA 26/05/2022</t>
  </si>
  <si>
    <t>B1500136216</t>
  </si>
  <si>
    <t>ADQUISICION DE BOTELLON DE AGUA FACTURA NCF B1500136216 D/F 19/05/2022ENTRADA A CONTABILIDAD 09/09/2022FECHA DE RECEPCION COMPRA 26/05/2022</t>
  </si>
  <si>
    <t>B1500136217</t>
  </si>
  <si>
    <t>ADQUISICION DE BOTELLON DE AGUA FACTURA NCF B1500136217 D/F 19/05/2022ENTRADA A CONTABILIDAD 09/09/2022FECHA DE RECEPCION COMPRA 26/05/2022</t>
  </si>
  <si>
    <t>B1500136218</t>
  </si>
  <si>
    <t>ADQUISICION DE BOTELLON DE AGUA FACTURA NCF B1500136218 D/F 19/05/2022ENTRADA A CONTABILIDAD 09/09/2022FECHA DE RECEPCION COMPRA 26/05/2022</t>
  </si>
  <si>
    <t>B1500136219</t>
  </si>
  <si>
    <t>ADQUISICION DE BOTELLON DE AGUA FACTURA NCF B1500136219 D/F 19/05/2022ENTRADA A CONTABILIDAD 09/09/2022FECHA DE RECEPCION COMPRA 26/05/2022</t>
  </si>
  <si>
    <t>B1500004211</t>
  </si>
  <si>
    <t>B1500136220</t>
  </si>
  <si>
    <t>ADQUISICION DE BOTELLON DE AGUA FACTURA NCF B1500136220 D/F 19/05/2022ENTRADA A CONTABILIDAD 09/09/2022FECHA DE RECEPCION COMPRA 26/05/2022</t>
  </si>
  <si>
    <t>B1500136221</t>
  </si>
  <si>
    <t>ADQUISICION DE BOTELLON DE AGUA FACTURA NCF B1500136221 D/F 19/05/2022ENTRADA A CONTABILIDAD 09/09/2022FECHA DE RECEPCION COMPRA 26/05/2022</t>
  </si>
  <si>
    <t>B1500136515</t>
  </si>
  <si>
    <t>ADQUISICION DE BOTELLON DE AGUA FACTURA NCF B1500136515 D/F 19/05/2022ENTRADA A CONTABILIDAD 09/09/2022FECHA DE RECEPCION COMPRA 26/05/2022</t>
  </si>
  <si>
    <t>B1500136222</t>
  </si>
  <si>
    <t>ADQUISICION DE BOTELLON DE AGUA FACTURA NCF B1500136222 D/F 19/05/2022ENTRADA A CONTABILIDAD 09/09/2022FECHA DE RECEPCION COMPRA 26/05/2022</t>
  </si>
  <si>
    <t>B1500136223</t>
  </si>
  <si>
    <t>ADQUISICION DE BOTELLON DE AGUA FACTURA NCF B1500136223 D/F 19/05/2022ENTRADA A CONTABILIDAD 09/09/2022FECHA DE RECEPCION COMPRA 26/05/2022</t>
  </si>
  <si>
    <t>B1500136516</t>
  </si>
  <si>
    <t>ADQUISICION DE BOTELLON DE AGUA FACTURA NCF B1500136516 D/F 19/05/2022ENTRADA A CONTABILIDAD 09/09/2022FECHA DE RECEPCION COMPRA 26/05/2022</t>
  </si>
  <si>
    <t>B1500136224</t>
  </si>
  <si>
    <t>ADQUISICION DE BOTELLON DE AGUA FACTURA NCF B1500136224 D/F 19/05/2022ENTRADA A CONTABILIDAD 09/09/2022FECHA DE RECEPCION COMPRA 26/05/2022</t>
  </si>
  <si>
    <t>B1500136225</t>
  </si>
  <si>
    <t>ADQUISICION DE BOTELLON DE AGUA FACTURA NCF B1500136225 D/F 19/05/2022ENTRADA A CONTABILIDAD 09/09/2022FECHA DE RECEPCION COMPRA 26/05/2022</t>
  </si>
  <si>
    <t>B1500136517</t>
  </si>
  <si>
    <t>B1500136226</t>
  </si>
  <si>
    <t>ADQUISICION DE BOTELLON DE AGUA FACTURA NCF B1500136226 D/F 19/05/2022ENTRADA A CONTABILIDAD 09/09/2022FECHA DE RECEPCION COMPRA 26/05/2022</t>
  </si>
  <si>
    <t>B1500136227</t>
  </si>
  <si>
    <t>ADQUISICION DE BOTELLON DE AGUA FACTURA NCF B1500136227 D/F 19/05/2022ENTRADA A CONTABILIDAD 09/09/2022FECHA DE RECEPCION COMPRA 26/05/2022</t>
  </si>
  <si>
    <t>B1500136469</t>
  </si>
  <si>
    <t>ADQUISICION DE BOTELLON DE AGUA FACTURA NCF B1500136469 D/F 19/05/2022ENTRADA A CONTABILIDAD 09/09/2022FECHA DE RECEPCION COMPRA 26/05/2022</t>
  </si>
  <si>
    <t>B1500136518</t>
  </si>
  <si>
    <t>ADQUISICION DE BOTELLON DE AGUA FACTURA NCF B1500136518 D/F 19/05/2022ENTRADA A CONTABILIDAD 09/09/2022FECHA DE RECEPCION COMPRA 26/05/2022</t>
  </si>
  <si>
    <t>B1500136470</t>
  </si>
  <si>
    <t>ADQUISICION DE BOTELLON DE AGUA FACTURA NCF B1500136470 D/F 19/05/2022ENTRADA A CONTABILIDAD 09/09/2022FECHA DE RECEPCION COMPRA 26/05/2022</t>
  </si>
  <si>
    <t>B1500136471</t>
  </si>
  <si>
    <t>ADQUISICION DE BOTELLON DE AGUA FACTURA NCF B1500136471 D/F 19/05/2022ENTRADA A CONTABILIDAD 09/09/2022FECHA DE RECEPCION COMPRA 26/05/2022</t>
  </si>
  <si>
    <t>B1500136519</t>
  </si>
  <si>
    <t>ADQUISICION DE BOTELLON DE AGUA FACTURA NCF B1500136519 D/F 19/05/2022ENTRADA A CONTABILIDAD 09/09/2022FECHA DE RECEPCION COMPRA 26/05/2022</t>
  </si>
  <si>
    <t>B1500136472</t>
  </si>
  <si>
    <t>ADQUISICION DE BOTELLON DE AGUA FACTURA NCF B1500136472 D/F 19/05/2022ENTRADA A CONTABILIDAD 09/09/2022FECHA DE RECEPCION COMPRA 26/05/2022</t>
  </si>
  <si>
    <t>B1500135958</t>
  </si>
  <si>
    <t>ADQUISICION DE BOTELLON DE AGUA FACTURA NCF B1500135958 D/F 19/05/2022ENTRADA A CONTABILIDAD 09/09/2022FECHA DE RECEPCION COMPRA 26/05/2022</t>
  </si>
  <si>
    <t>B1500135959</t>
  </si>
  <si>
    <t>ADQUISICION DE BOTELLON DE AGUA FACTURA NCF B1500135959 D/F 19/05/2022ENTRADA A CONTABILIDAD 09/09/2022FECHA DE RECEPCION COMPRA 26/05/2022</t>
  </si>
  <si>
    <t>B1500135960</t>
  </si>
  <si>
    <t>ADQUISICION DE BOTELLON DE AGUA FACTURA NCF B1500135960 D/F 19/05/2022ENTRADA A CONTABILIDAD 09/09/2022FECHA DE RECEPCION COMPRA 26/05/2022</t>
  </si>
  <si>
    <t>B1500135961</t>
  </si>
  <si>
    <t>ADQUISICION DE BOTELLON DE AGUA FACTURA NCF B1500135961 D/F 19/05/2022ENTRADA A CONTABILIDAD 09/09/2022FECHA DE RECEPCION COMPRA 26/05/2022</t>
  </si>
  <si>
    <t>B1500135962</t>
  </si>
  <si>
    <t>ADQUISICION DE BOTELLON DE AGUA FACTURA NCF B1500135962 D/F 19/05/2022ENTRADA A CONTABILIDAD 09/09/2022FECHA DE RECEPCION COMPRA 26/05/2022</t>
  </si>
  <si>
    <t>B1500135963</t>
  </si>
  <si>
    <t>ADQUISICION DE BOTELLON DE AGUA FACTURA NCF B1500135963 D/F 19/05/2022ENTRADA A CONTABILIDAD 09/09/2022FECHA DE RECEPCION COMPRA 26/05/2022</t>
  </si>
  <si>
    <t>B1500135964</t>
  </si>
  <si>
    <t>ADQUISICION DE BOTELLON DE AGUA FACTURA NCF B1500135964 D/F 19/05/2022ENTRADA A CONTABILIDAD 09/09/2022FECHA DE RECEPCION COMPRA 26/05/2022</t>
  </si>
  <si>
    <t>B1500135965</t>
  </si>
  <si>
    <t>ADQUISICION DE BOTELLON DE AGUA FACTURA NCF B1500135965 D/F 19/05/2022ENTRADA A CONTABILIDAD 09/09/2022FECHA DE RECEPCION COMPRA 26/05/2022</t>
  </si>
  <si>
    <t>B1500135967</t>
  </si>
  <si>
    <t>ADQUISICION DE BOTELLON DE AGUA FACTURA NCF B1500135967 D/F 19/05/2022ENTRADA A CONTABILIDAD 09/09/2022FECHA DE RECEPCION COMPRA 26/05/2022</t>
  </si>
  <si>
    <t>B1500135968</t>
  </si>
  <si>
    <t>ADQUISICION DE BOTELLON DE AGUA FACTURA NCF B1500135968 D/F 19/05/2022ENTRADA A CONTABILIDAD 09/09/2022FECHA DE RECEPCION COMPRA 26/05/2022</t>
  </si>
  <si>
    <t>B1500135970</t>
  </si>
  <si>
    <t>ADQUISICION DE BOTELLON DE AGUA FACTURA NCF B1500135919 D/F 19/05/2022ENTRADA A CONTABILIDAD 09/09/2022FECHA DE RECEPCION COMPRA 26/05/2022</t>
  </si>
  <si>
    <t>B1500135971</t>
  </si>
  <si>
    <t>ADQUISICION DE BOTELLON DE AGUA FACTURA NCF B1500135971 D/F 19/05/2022ENTRADA A CONTABILIDAD 09/09/2022FECHA DE RECEPCION COMPRA 26/05/2022</t>
  </si>
  <si>
    <t>B1500135972</t>
  </si>
  <si>
    <t>ADQUISICION DE BOTELLON DE AGUA FACTURA NCF B1500135972 D/F 19/05/2022ENTRADA A CONTABILIDAD 09/09/2022FECHA DE RECEPCION COMPRA 26/05/2022</t>
  </si>
  <si>
    <t>B1500135973</t>
  </si>
  <si>
    <t>ADQUISICION DE BOTELLON DE AGUA FACTURA NCF B1500135973 D/F 19/05/2022ENTRADA A CONTABILIDAD 09/09/2022FECHA DE RECEPCION COMPRA 26/05/2022</t>
  </si>
  <si>
    <t>B1500135974</t>
  </si>
  <si>
    <t>ADQUISICION DE BOTELLON DE AGUA FACTURA NCF B1500135974 D/F 19/05/2022ENTRADA A CONTABILIDAD 09/09/2022FECHA DE RECEPCION COMPRA 26/05/2022</t>
  </si>
  <si>
    <t>B1500135975</t>
  </si>
  <si>
    <t>ADQUISICION DE BOTELLON DE AGUA FACTURA NCF B1500135975 D/F 19/05/2022ENTRADA A CONTABILIDAD 09/09/2022FECHA DE RECEPCION COMPRA 26/05/2022</t>
  </si>
  <si>
    <t>B1500135976</t>
  </si>
  <si>
    <t>ADQUISICION DE BOTELLON DE AGUA FACTURA NCF B1500135976 D/F 19/05/2022ENTRADA A CONTABILIDAD 09/09/2022FECHA DE RECEPCION COMPRA 26/05/2022</t>
  </si>
  <si>
    <t>B1500135977</t>
  </si>
  <si>
    <t>ADQUISICION DE BOTELLON DE AGUA FACTURA NCF B1500135977 D/F 19/05/2022ENTRADA A CONTABILIDAD 09/09/2022FECHA DE RECEPCION COMPRA 26/05/2022</t>
  </si>
  <si>
    <t>B1500135978</t>
  </si>
  <si>
    <t>ADQUISICION DE BOTELLON DE AGUA FACTURA NCF B1500135978 D/F 19/05/2022ENTRADA A CONTABILIDAD 09/09/2022FECHA DE RECEPCION COMPRA 26/05/2022</t>
  </si>
  <si>
    <t>B1500135979</t>
  </si>
  <si>
    <t>ADQUISICION DE BOTELLON DE AGUA FACTURA NCF B1500135979 D/F 19/05/2022ENTRADA A CONTABILIDAD 09/09/2022FECHA DE RECEPCION COMPRA 26/05/2022</t>
  </si>
  <si>
    <t>B1500135981</t>
  </si>
  <si>
    <t>ADQUISICION DE BOTELLON DE AGUA FACTURA NCF B1500135981 D/F 19/05/2022ENTRADA A CONTABILIDAD 09/09/2022FECHA DE RECEPCION COMPRA 26/05/2022</t>
  </si>
  <si>
    <t>B1500135982</t>
  </si>
  <si>
    <t>ADQUISICION DE BOTELLON DE AGUA FACTURA NCF B1500135982 D/F 19/05/2022ENTRADA A CONTABILIDAD 09/09/2022FECHA DE RECEPCION COMPRA 26/05/2022</t>
  </si>
  <si>
    <t>B1500135984</t>
  </si>
  <si>
    <t>ADQUISICION DE BOTELLON DE AGUA FACTURA NCF B1500135984 D/F 19/05/2022ENTRADA A CONTABILIDAD 09/09/2022FECHA DE RECEPCION COMPRA 26/05/2022</t>
  </si>
  <si>
    <t>B1500135980</t>
  </si>
  <si>
    <t>ADQUISICION DE BOTELLON DE AGUA FACTURA NCF B1500135980 D/F 19/05/2022ENTRADA A CONTABILIDAD 09/09/2022FECHA DE RECEPCION COMPRA 26/05/2022.</t>
  </si>
  <si>
    <t>15/9/2022</t>
  </si>
  <si>
    <t>LEGALIZACIO DE FIRMA EN ADENDA , FIRMA EN CONTRATO, DE SERVICIO INTERVENIDO ENTRE MICM  FACTURA. NO.2922 FECHA 26/08/2022ENTRADA A CONTABILIDAD D/F 15/09/2022</t>
  </si>
  <si>
    <t>B1500136022</t>
  </si>
  <si>
    <t>ADQUISICION DE BOTELLON DE AGUA FACTURA NCF B1500136022 D/F 29/03/2022ENTRADA A CONTABILIDAD 09/09/2022FECHA DE RECEPCION COMPRA 26/05/2022</t>
  </si>
  <si>
    <t>B1500135986</t>
  </si>
  <si>
    <t>ADQUISICION DE BOTELLON DE AGUA FACTURA NCF B1500135986 D/F 29/03/2022ENTRADA A CONTABILIDAD 09/09/2022FECHA DE RECEPCION COMPRA 26/05/2022</t>
  </si>
  <si>
    <t>B1500135987</t>
  </si>
  <si>
    <t>ADQUISICION DE BOTELLON DE AGUA FACTURA NCF B1500135987 D/F 29/03/2022ENTRADA A CONTABILIDAD 09/09/2022FECHA DE RECEPCION COMPRA 07/04/2022</t>
  </si>
  <si>
    <t>B1500135988</t>
  </si>
  <si>
    <t>ADQUISICION DE BOTELLON DE AGUA FACTURA NCF B1500135988 D/F 29/03/2022ENTRADA A CONTABILIDAD 09/09/2022FECHA DE RECEPCION COMPRA 07/04/2022</t>
  </si>
  <si>
    <t>B1500135989</t>
  </si>
  <si>
    <t>ADQUISICION DE BOTELLON DE AGUA FACTURA NCF B1500135989 D/F 29/03/2022ENTRADA A CONTABILIDAD 09/09/2022FECHA DE RECEPCION COMPRA 07/04/2022</t>
  </si>
  <si>
    <t>B1500135990</t>
  </si>
  <si>
    <t>ADQUISICION DE BOTELLON DE AGUA FACTURA NCF B1500135990 D/F 29/03/2022ENTRADA A CONTABILIDAD 09/09/2022.FECHA DE RECEPCION COMPRA 07/04/2022.</t>
  </si>
  <si>
    <t>B1500135992</t>
  </si>
  <si>
    <t>ADQUISICION DE BOTELLON DE AGUA FACTURA NCF B1500135990 D/F 29/03/2022ENTRADA A CONTABILIDAD 09/09/2022FECHA DE RECEPCION COMPRA 07/04/2022</t>
  </si>
  <si>
    <t>B1500135993</t>
  </si>
  <si>
    <t>ADQUISICION DE BOTELLON DE AGUA FACTURA NCF B1500135993 D/F 29/03/2022ENTRADA A CONTABILIDAD 09/09/2022FECHA DE RECEPCION COMPRA 07/04/2022</t>
  </si>
  <si>
    <t>B1500135994</t>
  </si>
  <si>
    <t>ADQUISICION DE BOTELLON DE AGUA FACTURA NCF B1500135994 D/F 29/03/2022ENTRADA A CONTABILIDAD 09/09/2022FECHA DE RECEPCION COMPRA 07/04/2022</t>
  </si>
  <si>
    <t>B1500135995</t>
  </si>
  <si>
    <t>ADQUISICION DE BOTELLON DE AGUA FACTURA NCF B1500135995 D/F 29/03/2022ENTRADA A CONTABILIDAD 09/09/2022FECHA DE RECEPCION COMPRA 07/04/2022</t>
  </si>
  <si>
    <t>B1500135996</t>
  </si>
  <si>
    <t>ADQUISICION DE BOTELLON DE AGUA FACTURA NCF B1500135996 D/F 29/03/2022ENTRADA A CONTABILIDAD 09/09/2022FECHA DE RECEPCION COMPRA 07/04/2022</t>
  </si>
  <si>
    <t>B1500135997</t>
  </si>
  <si>
    <t>ADQUISICION DE BOTELLON DE AGUA FACTURA NCF B1500135997 D/F 29/03/2022ENTRADA A CONTABILIDAD 09/09/2022FECHA DE RECEPCION COMPRA 07/04/2022</t>
  </si>
  <si>
    <t>B1500135998</t>
  </si>
  <si>
    <t>ADQUISICION DE BOTELLON DE AGUA FACTURA NCF B1500135998 D/F 29/03/2022ENTRADA A CONTABILIDAD 09/09/2022FECHA DE RECEPCION COMPRA 07/04/2022</t>
  </si>
  <si>
    <t>B1500136009</t>
  </si>
  <si>
    <t>ADQUISICION DE BOTELLON DE AGUA FACTURA NCF B1500136009 D/F 29/03/2022ENTRADA A CONTABILIDAD 09/09/2022FECHA DE RECEPCION COMPRA 07/04/2022</t>
  </si>
  <si>
    <t>B1500135999</t>
  </si>
  <si>
    <t>ADQUISICION DE BOTELLON DE AGUA FACTURA NCF B1500135999 D/F 29/03/2022ENTRADA A CONTABILIDAD 09/09/2022FECHA DE RECEPCION COMPRA 07/04/2022</t>
  </si>
  <si>
    <t>B1500135991</t>
  </si>
  <si>
    <t>ADQUISICION DE BOTELLON DE AGUA FACTURA NCF B1500135991 D/F 29/03/2022ENTRADA A CONTABILIDAD 09/09/2022FECHA DE RECEPCION COMPRA 07/04/2022</t>
  </si>
  <si>
    <t>B1500136000</t>
  </si>
  <si>
    <t>ADQUISICION DE BOTELLON DE AGUA FACTURA NCF B1500136000 D/F 29/03/2022ENTRADA A CONTABILIDAD 09/09/2022FECHA DE RECEPCION COMPRA 07/04/2022</t>
  </si>
  <si>
    <t>B1500136010</t>
  </si>
  <si>
    <t>ADQUISICION DE BOTELLON DE AGUA FACTURA NCF B1500136010 D/F 29/03/2022ENTRADA A CONTABILIDAD 09/09/2022FECHA DE RECEPCION COMPRA 07/04/2022</t>
  </si>
  <si>
    <t>B1500136001</t>
  </si>
  <si>
    <t>ADQUISICION DE BOTELLON DE AGUA FACTURA NCF B1500136001 D/F 29/03/2022ENTRADA A CONTABILIDAD 09/09/2022FECHA DE RECEPCION COMPRA 07/04/2022</t>
  </si>
  <si>
    <t>B1500136011</t>
  </si>
  <si>
    <t>ADQUISICION DE BOTELLON DE AGUA FACTURA NCF B1500136011 D/F 29/03/2022ENTRADA A CONTABILIDAD 09/09/2022FECHA DE RECEPCION COMPRA 07/04/2022</t>
  </si>
  <si>
    <t>B1500136002</t>
  </si>
  <si>
    <t>ADQUISICION DE BOTELLON DE AGUA FACTURA NCF B1500136002 D/F 29/03/2022ENTRADA A CONTABILIDAD 09/09/2022FECHA DE RECEPCION COMPRA 07/04/2022</t>
  </si>
  <si>
    <t>B1500136004</t>
  </si>
  <si>
    <t>ADQUISICION DE BOTELLON DE AGUA FACTURA NCF B1500136004 D/F 29/03/2022ENTRADA A CONTABILIDAD 09/09/2022FECHA DE RECEPCION COMPRA 07/04/2022</t>
  </si>
  <si>
    <t>B1500136012</t>
  </si>
  <si>
    <t>ADQUISICION DE BOTELLON DE AGUA FACTURA NCF B1500136012 D/F 29/03/2022ENTRADA A CONTABILIDAD 09/09/2022FECHA DE RECEPCION COMPRA 07/04/2022</t>
  </si>
  <si>
    <t>B1500136005</t>
  </si>
  <si>
    <t>ADQUISICION DE BOTELLON DE AGUA FACTURA NCF B1500136005 D/F 29/03/2022ENTRADA A CONTABILIDAD 09/09/2022FECHA DE RECEPCION COMPRA 07/04/2022</t>
  </si>
  <si>
    <t>B1500136006</t>
  </si>
  <si>
    <t>ADQUISICION DE BOTELLON DE AGUA FACTURA NCF B1500136006 D/F 29/03/2022ENTRADA A CONTABILIDAD 09/09/2022FECHA DE RECEPCION COMPRA 07/04/2022</t>
  </si>
  <si>
    <t>B1500136008</t>
  </si>
  <si>
    <t>ADQUISICION DE BOTELLON DE AGUA FACTURA NCF B1500136008 D/F 29/03/2022ENTRADA A CONTABILIDAD 09/09/2022FECHA DE RECEPCION COMPRA 07/04/2022</t>
  </si>
  <si>
    <t>B1500136013</t>
  </si>
  <si>
    <t>ADQUISICION DE BOTELLON DE AGUA FACTURA NCF B1500136013 D/F 29/03/2022ENTRADA A CONTABILIDAD 09/09/2022FECHA DE RECEPCION COMPRA 07/04/2022</t>
  </si>
  <si>
    <t>B1500136014</t>
  </si>
  <si>
    <t>ADQUISICION DE BOTELLON DE AGUA FACTURA NCF B1500136014 D/F 29/03/2022ENTRADA A CONTABILIDAD 09/09/2022FECHA DE RECEPCION COMPRA 07/04/2022</t>
  </si>
  <si>
    <t>B1500136015</t>
  </si>
  <si>
    <t>ADQUISICION DE BOTELLON DE AGUA FACTURA NCF B1500136015 D/F 29/03/2022ENTRADA A CONTABILIDAD 09/09/2022FECHA DE RECEPCION COMPRA 07/04/2022</t>
  </si>
  <si>
    <t>B1500136016</t>
  </si>
  <si>
    <t>ADQUISICION DE BOTELLON DE AGUA FACTURA NCF B1500136016 D/F 29/03/2022ENTRADA A CONTABILIDAD 09/09/2022FECHA DE RECEPCION COMPRA 07/04/2022</t>
  </si>
  <si>
    <t>B1500136007</t>
  </si>
  <si>
    <t>ADQUISICION DE BOTELLON DE AGUA FACTURA NCF B1500136007 D/F 29/03/2022ENTRADA A CONTABILIDAD 09/09/2022FECHA DE RECEPCION COMPRA 07/04/2022</t>
  </si>
  <si>
    <t>B1500000009</t>
  </si>
  <si>
    <t>B1500000205</t>
  </si>
  <si>
    <t>00100809433</t>
  </si>
  <si>
    <t>FREDY SANDOVAL</t>
  </si>
  <si>
    <t>B1500000254</t>
  </si>
  <si>
    <t>CIRCUITO CALIENTE SRL</t>
  </si>
  <si>
    <t>B1500000579</t>
  </si>
  <si>
    <t>PAGO DE ALIQUILER DEL LOCAL DONDE FUNCIONA EL MICM EN LA PROVINCIA DE BARAHONA CORRESPONDIENTE A LOS MESES DE OCTUBRE HASTA DIECIEMBRE 2021. POR UN VALOR EN UD$2458.79 EL ESQUIVALENTE EN RD$ 133,512.297LA TASA DE CAMBIO ULITIZADA FUE LA DE VENTA 54.30 DE FECHA 20/09/2022FACTURA. B1500000579 FECHA 02/09/2022ENTRADA A CONTABILIDAD D/F 14/09/2022</t>
  </si>
  <si>
    <t>B1500000580</t>
  </si>
  <si>
    <t>20/9/2022</t>
  </si>
  <si>
    <t>2-03-09-02-01</t>
  </si>
  <si>
    <t>ÚTILES DE ESCRITORIO, OFICINA, INFORMÁTICA Y DE ENSEÑANZA</t>
  </si>
  <si>
    <t>B1500000038</t>
  </si>
  <si>
    <t>16/9/2022</t>
  </si>
  <si>
    <t>B1500000088</t>
  </si>
  <si>
    <t>SHAMWO COMUNICACIONES SRL</t>
  </si>
  <si>
    <t>CENTRO AUTOMOTRIZ REMESA SRL</t>
  </si>
  <si>
    <t>B1500000020</t>
  </si>
  <si>
    <t>IQTEK SOLUTIONS SRL</t>
  </si>
  <si>
    <t>2-03-09-01-01</t>
  </si>
  <si>
    <t>MATERIAL PARA LIMPIEZA</t>
  </si>
  <si>
    <t>B1500000558</t>
  </si>
  <si>
    <t>02301491219</t>
  </si>
  <si>
    <t>CESAR JUNIOR GENERE DE LOS SANTOS</t>
  </si>
  <si>
    <t>00113673271</t>
  </si>
  <si>
    <t>VLADIMIR HENRIQUEZ PEREZ</t>
  </si>
  <si>
    <t>B1500000250</t>
  </si>
  <si>
    <t>ARCHIVO GENERAL DE LA NACION</t>
  </si>
  <si>
    <t>CURSO NTRODUCTORIO A LA ARCHIVISTA MICM-UC-CD-2022-0044FACTURA NO.B1200000250 DE FECHA 20/09/2022ENTRADA A CONTABILIDAD 22/09/2022</t>
  </si>
  <si>
    <t>2-02-02-02-01</t>
  </si>
  <si>
    <t>IMPRESIÓN Y ENCUADERNACIÓN</t>
  </si>
  <si>
    <t>B1500000257</t>
  </si>
  <si>
    <t>B1500000174</t>
  </si>
  <si>
    <t>26/9/2022</t>
  </si>
  <si>
    <t>ACOMSA ACADEMY SRL</t>
  </si>
  <si>
    <t>27/9/2022</t>
  </si>
  <si>
    <t>00100806025</t>
  </si>
  <si>
    <t>HECTOR SEVERO LINARES M.</t>
  </si>
  <si>
    <t>AGROPECUARIA LAS ENEAS C POR A</t>
  </si>
  <si>
    <t>Subsidio maiz, factura NCF B1500000028 d/f 23-08-2022 Entrada a Contabilidad 26/09/2022.Entrada en recepcion 31/08/2022.</t>
  </si>
  <si>
    <t>B1500000648</t>
  </si>
  <si>
    <t>B1500000647</t>
  </si>
  <si>
    <t>00100839430</t>
  </si>
  <si>
    <t>SILVIA MARTINA INFANTE TORIBIO</t>
  </si>
  <si>
    <t>RF COMUNICACIONES EDUCATIVAS</t>
  </si>
  <si>
    <t>3/9/2022</t>
  </si>
  <si>
    <t>CESAR Y MAXIMO GOMEZ SRL</t>
  </si>
  <si>
    <t>SERVICIO DE CATERING Y MONTAJE PARA LA RUTA MIPYMES EN LA PROVINCIA SANTIAGO RODRIGUEZ SABANETA FACTURA 158 D/F 03/9/2022 ENTRADA A CONTABILIDAD EN FECHA 26/9/2022</t>
  </si>
  <si>
    <t>B1500000375</t>
  </si>
  <si>
    <t>28/9/2022</t>
  </si>
  <si>
    <t>B1500000380</t>
  </si>
  <si>
    <t>B1500000381</t>
  </si>
  <si>
    <t>B1500000390</t>
  </si>
  <si>
    <t>B1500000382</t>
  </si>
  <si>
    <t>B1500001354</t>
  </si>
  <si>
    <t>FACTURA ABARCA DEL 01 DE NOBIEMBRE 2021 AL 01 DE DICIEMBRE 2021 COLOCACION RADIAL MEDIANTE 2 CUÑA POR PROGRAMAS DEN LA PROGRAMACION REGULAR. FACTURA NO.1-25583, NCF B1500001354 DE FECHA 22/09/2022ENTRADA A CONTABILIDAD 28/09/2022FECHA DE RECEPCION 27/09/2022</t>
  </si>
  <si>
    <t>B1500001355</t>
  </si>
  <si>
    <t>FACTURA ABARCA DEL  01 DE DICIEMBRE 2021 AL 01 DE ENERO 2022 COLOCACION RADIAL MEDIANTE 2 CUÑA POR PROGRAMAS DEN LA PROGRAMACION REGULAR. FACTURA NO.1-25584, NCF B1500001355 DE FECHA 22/09/2022ENTRADA A CONTABILIDAD 28/09/2022FECHA DE RECEPCION 27/09/2022</t>
  </si>
  <si>
    <t>SERVICIOS DE PUBLICIDAD A TRAVES DEL PROGRAMA NO SE DIGA MAS CORRESPONDIENTE AL MES DE MAYO 2022 FACTURA NO. B150000129 DE FECHA 22/09/2022ENTRADA A CONTABILIDAD 28/09/2022FECHA DE RECEPCION  27/09/2022</t>
  </si>
  <si>
    <t>B1500000130</t>
  </si>
  <si>
    <t>SERVICIOS DE PUBLICIDAD A TRAVES DEL PROGRAMA NO SE DIGA MAS CORRESPONDIENTE AL MES DE JUNIO 2022 FACTURA NO. B150000130 DE FECHA 22/09/2022ENTRADA A CONTABILIDAD 28/09/2022FECHA DE RECEPCION  27/09/2022</t>
  </si>
  <si>
    <t>B1500000131</t>
  </si>
  <si>
    <t>SERVICIOS DE PUBLICIDAD A TRAVES DEL PROGRAMA NO SE DIGA MAS CORRESPONDIENTE AL MES DE JUNIO 2022 FACTURA NO. B150000131 DE FECHA 22/09/2022ENTRADA A CONTABILIDAD 28/09/2022FECHA DE RECEPCION  27/09/2022</t>
  </si>
  <si>
    <t>SERVICIOS DE PUBLICIDAD A TRAVES DEL PROGRAMA NO SE DIGA MAS CORRESPONDIENTE AL MES DE AGOSTO 2022 FACTURA NO. B150000131 DE FECHA 22/09/2022ENTRADA A CONTABILIDAD 28/09/2022FECHA DE RECEPCION  27/09/2022</t>
  </si>
  <si>
    <t>SERVICIOS DE PUBLICIDAD A TRAVES DEL PROGRAMA NO SE DIGA MAS CORRESPONDIENTE AL MES DE SEPTIEMBRE  2022 FACTURA NO. B150000133 DE FECHA 22/09/2022ENTRADA A CONTABILIDAD 28/09/2022FECHA DE RECEPCION  27/09/2022</t>
  </si>
  <si>
    <t>B1500001341</t>
  </si>
  <si>
    <t>FACTURA ABARCA DEL 01 DE JUNIO 2022 AL 01 JULIO 2022 COLOCACION RADIAL MEDIANTE 2 CUÑA POR PROGRAMAS DEN LA PROGRAMACION REGULAR. FACTURA NO.1-25588, NCF B1500001341 DE FECHA 12/09/2022ENTRADA A CONTABILIDAD 28/09/2022FECHA DE RECEPCION 27/09/2022</t>
  </si>
  <si>
    <t>B1500001342</t>
  </si>
  <si>
    <t>FACTURA ABARCA DEL 01 DE JULIO 2022 AL 01 AGOSTO 2022 COLOCACION RADIAL MEDIANTE 2 CUÑA POR PROGRAMAS DEN LA PROGRAMACION REGULAR. FACTURA NO.1-25528, NCF B1500001342 DE FECHA 22/09/2022ENTRADA A CONTABILIDAD 28/09/2022FECHA DE RECEPCION 27/09/2022</t>
  </si>
  <si>
    <t>B1500001343</t>
  </si>
  <si>
    <t>FACTURA ABARCA DEL 01 DE AGOSTO 2022 AL 01 SEPTIEMBRE 2022 COLOCACION RADIAL MEDIANTE 2 CUÑA POR PROGRAMAS DEN LA PROGRAMACION REGULAR. FACTURA NO.1-25529, NCF B1500001343 DE FECHA 12/09/2022ENTRADA A CONTABILIDAD 28/09/2022FECHA DE RECEPCION 27/09/2022</t>
  </si>
  <si>
    <t>B1500001347</t>
  </si>
  <si>
    <t>FACTURA ABARCA DEL 01 DE NOVIEMBRE 2021 AL 01 DICIEMBRE 2021 COLOCACION RADIAL MEDIANTE 2 CUÑA POR PROGRAMAS DEN LA PROGRAMACION REGULAR. FACTURA NO.1-25575, NCF B1500001347 DE FECHA 22/09/2022ENTRADA A CONTABILIDAD 28/09/2022FECHA DE RECEPCION 27/09/2022</t>
  </si>
  <si>
    <t>B1500001348</t>
  </si>
  <si>
    <t>FACTURA ABARCA DEL  01 DICIEMBRE 2021 al 01 DE ENERO 2022 COLOCACION DE PUBLICIDA 1 BANNER EN LAS REDES SOCIALES DEL ZOL FM 106 Y ZOLFM FACTURA NO.1-25576, NCF B1500001348 DE FECHA 22/09/2022ENTRADA A CONTABILIDAD 28/09/2022FECHA DE RECEPCION 27/09/2022</t>
  </si>
  <si>
    <t>B1500001349</t>
  </si>
  <si>
    <t>FACTURA ABARCA DEL 01 DE ENERO 2022 AL 01 DE FEBRERO 2022 COLOCACION DE PUBLICIDA 1 BANNER EN LAS REDES SOCIALES DEL ZOL FM 106 Y ZOLFM FACTURA NO.1-25577, NCF B1500001349 DE FECHA 22/09/2022ENTRADA A CONTABILIDAD 28/09/2022FECHA DE RECEPCION 27/09/2022</t>
  </si>
  <si>
    <t>B1500001350</t>
  </si>
  <si>
    <t>FACTURA ABARCA DEL 01 DE FEBRERO AL 01 DE MARZO 2022 COLOCACION DE PUBLICIDA 1 BANNER EN LAS REDES SOCIALES DEL ZOL FM 106 Y ZOLFM FACTURA NO.1-25578, NCF B1500001350 DE FECHA 22/09/2022ENTRADA A CONTABILIDAD 28/09/2022FECHA DE RECEPCION 27/09/2022</t>
  </si>
  <si>
    <t>B1500001351</t>
  </si>
  <si>
    <t>FACTURA ABARCA DEL 01 MARZO 2022 AL 01 DE ABRIL 2022 COLOCACION DE PUBLICIDA 1 BANNER EN LAS REDES SOCIALES DEL ZOL FM 106 Y ZOLFM FACTURA NO.1-25579, NCF B1500001351 DE FECHA 22/09/2022ENTRADA A CONTABILIDAD 28/09/2022FECHA DE RECEPCION 27/09/2022</t>
  </si>
  <si>
    <t>B1500001352</t>
  </si>
  <si>
    <t>FACTURA ABARCA DEL 01 DE ABRIL 2022 AL 01 DE MAYO 2022 COLOCACION DE PUBLICIDA 1 BANNER EN LAS REDES SOCIALES DEL ZOL FM 106 Y ZOLFM FACTURA NO.1-25577, NCF B1500001352 DE FECHA 22/09/2022ENTRADA A CONTABILIDAD 28/09/2022FECHA DE RECEPCION 27/09/2022</t>
  </si>
  <si>
    <t>00101067437</t>
  </si>
  <si>
    <t>HONORARIO POR SERVICIOSO NOTARIALES OFRECIDO AL MICM RELATIVO A LEGALIZACION DE FIRMAS DE DOCUMENTOS. NCF B1500000042 DE FECHA 07/08/2022ENTRADA A CONTABILIDAD 28/09/2022</t>
  </si>
  <si>
    <t>00112722772</t>
  </si>
  <si>
    <t>00105227714</t>
  </si>
  <si>
    <t>29/9/2022</t>
  </si>
  <si>
    <t>B1500000061</t>
  </si>
  <si>
    <t>SBC SOCIAL BUSINESS EIRL</t>
  </si>
  <si>
    <t>PUBLICIDAD DIGITAL A TRAVES DE WWW.SBCSOCIALBUSINESS.COM.DO CORRESPONDIENTE AL MES DE AGOSTO 2022NCF B1500000374 DE FECHA 23/09/2022ENTRADA A CONTABILIDAD 28/09/2022FECHA DE RECEPCION 28/09/2022</t>
  </si>
  <si>
    <t>SERVIGUIDE S L</t>
  </si>
  <si>
    <t>PUBLICIDAD DIGITAL A TRAVES DE WWW.SBCSOCIALBUSINESS.COM.DO CORRESPONDIENTE AL MES DESEPTIEMBRE 2022NCF B1500000375 DE FECHA 23/09/2022ENTRADA A CONTABILIDAD 28/09/2022FECHA DE RECEPCION 28/09/2022</t>
  </si>
  <si>
    <t>PUBLICIDAD TELEVISIVA A TRAVES DEL PROGRAMA REPORTE ESPECIAL CORRESPONDIENTE MES DE AGOSTO 2022NCF B1500000354 DE FECHA 22/09/2022ENTRADA A CONTABILIDAD 28/09/2022FECHA DE RECEPCION 28/09/2022</t>
  </si>
  <si>
    <t>PUBLICIDAD TELEVISIVA A TRAVES DEL PROGRAMA REPORTE ESPECIAL CORRESPONDIENTE AL MES DE SEPTIEMBRE 2022NCF B1500000355 DE FECHA 22/09/2022ENTRADA A CONTABILIDAD 28/09/2022FECHA DE RECEPCION 28/09/2022</t>
  </si>
  <si>
    <t>PUBLICIDAD TELEVISIVA A TRAVES DEL PROGRAMA AGENDA ORIENTAL CORRESPONDIENTE AL MES DE JUNIO 2022NCF B1500000039 DE FECHA 23/09/2022ENTRADA A CONTABILIDAD 28/09/2022FECHA DE RECEPCION 28/09/2022</t>
  </si>
  <si>
    <t>PUBLICIDAD TELEVISIVA A TRAVES DEL PROGRAMA AGENDA ORIENTAL CORRESPONDIENTE AL MES DE JULIO 2022NCF B1500000040 DE FECHA 12/09/2022ENTRADA A CONTABILIDAD 28/09/2022.FECHA DE RECEPCION 28/09/2022</t>
  </si>
  <si>
    <t>00100665710</t>
  </si>
  <si>
    <t>LILIAN MATEO CORNELIO</t>
  </si>
  <si>
    <t>SERVICIOS DE PUBLICIDAD TELEVISIVA A TRAVÉS DEL PROGRAMA EN NOMBRE DE LA DEMOCRACIAS CORRESPONDIENTE AL MES JUNIO Y JULIO 2022  FACTURA NO.B15000000111  DE FECHA 16/09/2022ENTRADA A CONTABILIDAD 29/09/2022</t>
  </si>
  <si>
    <t>PUBLICIDAD TELEVISIVA A TRAVES DEL PROGRAMA AGENDA ORIENTAL CORRESPONDIENTE AL MES DE AGOSTO 2022NCF B1500000042 DE FECHA 12/09/2022ENTRADA A CONTABILIDAD 28/09/2022FECHA DE RECEPCION 28/09/2022</t>
  </si>
  <si>
    <t>30/9/2022</t>
  </si>
  <si>
    <t>3/10/2022</t>
  </si>
  <si>
    <t>SERVICIO DE PUBLICIDAD TELEVISIVA A TRAVÉS DEL PROGRAMA MATINAL 5 CORRESPONDIENTE AL MES DE AGOSTO 2022FACTURA. 228FECHA 23/09/2022ENTRADA A CONTABILIDAD D/F 03/10/2022.</t>
  </si>
  <si>
    <t>SERVICIO DE PUBLICIDAD TELEVISIVA A TRAVÉS DEL PROGRAMA MATINAL 5 CORRESPONDIENTE AL MES DE SEPTIEMBRE 2022FACTURA. 227 FECHA 23/09/2022ENTRADA A CONTABILIDAD D/F 03/10/2022.</t>
  </si>
  <si>
    <t>B1500004290</t>
  </si>
  <si>
    <t>00113914485</t>
  </si>
  <si>
    <t>JENNY LUNA ACOSTA</t>
  </si>
  <si>
    <t>OBISPADO DE SAN FRANCISCO DE MACORIS</t>
  </si>
  <si>
    <t>PAGO DE 2 DEPOSITO DE $50,000.00 CADA UNO PARA EL ALQUILER DE LA CASA UBICADA EN LA CALLE COLON NO. 50DE SAN FRANCISCO DE MACORIS PROVINCIA ADUARTE 01 DE JUNIO 2022 FACTURA, 72 FECHA 15/09/2022ENTRADA A CONTABILIDAD D/F 30/09/2022</t>
  </si>
  <si>
    <t>ALQUILER DE LA CASA UBICADA EN LA CALLE COLON NO. 50 DE SAN FRANCISCO DE MACORIS PROVINCIA ADUARTE 30 DE JUNIO 2022 FACTURA, 73 FECHA 15/09/2022ENTRADA A CONTABILIDAD D/F 30/09/2022</t>
  </si>
  <si>
    <t>ALQUILER DE LA CASA UBICADA EN LA CALLE COLON NO. 50DE SAN FRANCISCO DE MACORIS PROVINCIA ADUARTE 31 DE JULIO 2022 FACTURA, 74 FECHA 15/09/2022ENTRADA A CONTABILIDAD D/F 30/09/2022</t>
  </si>
  <si>
    <t>L ALQUILER DE LA CASA UBICADA EN LA CALLE COLON NO. 50DE SAN FRANCISCO DE MACORIS PROVINCIA ADUARTE31 DE AGOSTO 2022 FACTURA, 75 FECHA 15/09/2022ENTRADA A CONTABILIDAD D/F 30/09/2022</t>
  </si>
  <si>
    <t>B1500000076</t>
  </si>
  <si>
    <t>ALQUILER DE LA CASA UBICADA EN LA CALLE COLON NO. 50 DE SAN FRANCISCO DE MACORIS PROVINCIA ADUARTE30 DE JSEPTIEMBRE 2022 FACTURA, 76  FECHA 15/09/2022ENTRADA A CONTABILIDAD D/F 30/09/2022</t>
  </si>
  <si>
    <t>UNIVERSIDAD APEC INC.</t>
  </si>
  <si>
    <t>4/10/2022</t>
  </si>
  <si>
    <t>2-02-08-07-03</t>
  </si>
  <si>
    <t>SERVICIOS DE CONTABILIDAD Y AUDITORÍA</t>
  </si>
  <si>
    <t>SERVICIO DE PUBLICIDAD TELEVISIVA A TRAVES DEL PROGRAMA RESUMEN MATINAL CORRESPONDIENTE A LOS MESES DE MAYO, JUNIO, JULIO Y AGOSTO 2022FACTURA. 59 FECHA 22/09/2022ENTRADA A CONTABILIDAD D/F 03/10/2022</t>
  </si>
  <si>
    <t>SINTESIS SRL</t>
  </si>
  <si>
    <t>TECNOLOGIAS AVANZADAS RD SRL</t>
  </si>
  <si>
    <t>B1500000069</t>
  </si>
  <si>
    <t>B1500000053</t>
  </si>
  <si>
    <t>PUBLICIDAD CORRESP. SEPTIEMBRE FACTURA NCF B1500004211ENTRADA A FINANCIERO 4/10/2022ENTRADA A RECEPCION 08/09/2022</t>
  </si>
  <si>
    <t>5/10/2022</t>
  </si>
  <si>
    <t>SARAPE SRL</t>
  </si>
  <si>
    <t>FARDOS GATORADE SURTIDOS 24/1FACTURA. 40 FECHA 28/09/2022ENTRADA A CONTABILIDAD D/F 05/10/2022Fecha de Recepción 28/09/2022</t>
  </si>
  <si>
    <t>CONCENTRA CID CORREA SRL</t>
  </si>
  <si>
    <t>B1500000731</t>
  </si>
  <si>
    <t>SERVICIO DE PUBLICIDAD TELEVISIVA  A TRAVÉS DEL PROGRAMA ENCUENTRO INFORMAL CORRESPONDIENTE AL MES DE SEPTIEMBRE 2022FACTURA NO. 731 DEFECHA 26/09/2022ENTRADA A CONTABILIDAD 04/10/2022.</t>
  </si>
  <si>
    <t>SERVICIO DE PUBLICIDAD  A TRAVÉS DEL PERIODICO DIGITAL CORRESPONDIENTE AL MES DE SEPTIEMBRE 2022FACTURA NO. 205 DEFECHA 30/09/2022ENTRADA A CONTABILIDAD 05/10/2022.</t>
  </si>
  <si>
    <t>7/10/2022</t>
  </si>
  <si>
    <t>08700026522</t>
  </si>
  <si>
    <t>SALVADOR ROSARIO SANTOS</t>
  </si>
  <si>
    <t>SERVICIO DE PUBLICIDAD TELEVISIVA A TRAVÉS DEL PROGRAMA OPINION MATINAL TV CORRESPONDIENTE AL MES DE SEPTIEMBRE 2022FACTURA NO. 293  DE FECHA 23/09/2022ENTRADA A CONTABILIDAD 04/10/2022.</t>
  </si>
  <si>
    <t>SERVICIO DE PUBLICIDAD TELEVISIVA A TRAVÉS DEL PROGRAMA OPINION MATINAL CORRESPONDIENTE AL MES DE SEPTIEMBRE 2022FACTURA NO. 294  DE FECHA 23/09/2022ENTRADA A CONTABILIDAD 04/10/2022.</t>
  </si>
  <si>
    <t>SERVICIO DE PUBLICIDAD TELEVISIVA A TRAVÉS DEL PROGRAMA FRANCISCO MUY DISFERENTE CORRESPONDIENTE AL MES DE SEPTIEMBRE 2022FACTURA NO. 45  DE FECHA 27/09/2022ENTRADA A CONTABILIDAD 06/10/2022.</t>
  </si>
  <si>
    <t>SERVICIO DE PUBLICIDAD TELEVISIVA A TRAVÉS DEL PROGRAMA FRANCISCO MUY DISFERENTE CORRESPONDIENTE AL MES DE SEPTIEMBRE 2022FACTURA NO. 46  DE FECHA 27/09/2022ENTRADA A CONTABILIDAD 06/10/2022.</t>
  </si>
  <si>
    <t>6/10/2022</t>
  </si>
  <si>
    <t>ERNESTO DEIVY ORTIZ REYNOSO</t>
  </si>
  <si>
    <t>Fin del Listado</t>
  </si>
  <si>
    <r>
      <rPr>
        <b/>
        <sz val="18"/>
        <color rgb="FF000000"/>
        <rFont val="Calibri"/>
        <family val="2"/>
        <scheme val="minor"/>
      </rPr>
      <t xml:space="preserve">AL 31 DE OCTUBRE </t>
    </r>
    <r>
      <rPr>
        <b/>
        <sz val="18"/>
        <color indexed="8"/>
        <rFont val="Calibri"/>
        <family val="2"/>
        <scheme val="minor"/>
      </rPr>
      <t>DEL 2022</t>
    </r>
  </si>
  <si>
    <t>6/4/2021</t>
  </si>
  <si>
    <t>NEGOCIOS DEL ORIENTE SRL</t>
  </si>
  <si>
    <t>2-02-05-04-01</t>
  </si>
  <si>
    <t>ALQUILERES DE EQUIPOS DE TRANSPORTE, TRACCIÓN Y ELEVACIÓN</t>
  </si>
  <si>
    <t>B1500000299</t>
  </si>
  <si>
    <t>B1500000985</t>
  </si>
  <si>
    <t>B1500000237</t>
  </si>
  <si>
    <t>SIMPAPEL</t>
  </si>
  <si>
    <t>B1500001014</t>
  </si>
  <si>
    <t>04900707441</t>
  </si>
  <si>
    <t>ELIZABETH GONZALEZ MORONTA</t>
  </si>
  <si>
    <t>29/3/2021</t>
  </si>
  <si>
    <t>Junialy Enterprise SRL</t>
  </si>
  <si>
    <t>20/4/2021</t>
  </si>
  <si>
    <t>PROMOKOOL SRL</t>
  </si>
  <si>
    <t>2-03-09-05-01</t>
  </si>
  <si>
    <t>ÚTILES DE COCINA Y COMEDOR</t>
  </si>
  <si>
    <t>LIB. NO. 2892-1</t>
  </si>
  <si>
    <t>21/4/2021</t>
  </si>
  <si>
    <t>XERVIN</t>
  </si>
  <si>
    <t>2-03-09-09-01</t>
  </si>
  <si>
    <t>PRODUCTOS Y ÚTILES VARIOS NO IDENTIFICADOS PRECEDENTEMENTE (N.I.P.)</t>
  </si>
  <si>
    <t>B1500001032</t>
  </si>
  <si>
    <t>19/3/2021</t>
  </si>
  <si>
    <t>OPTIC</t>
  </si>
  <si>
    <t>B1500002933</t>
  </si>
  <si>
    <t>CONSORCIO DE TARJETAS DOMINICANA S A</t>
  </si>
  <si>
    <t>2-02-04-04-01</t>
  </si>
  <si>
    <t>PEAJE</t>
  </si>
  <si>
    <t>19/4/2021</t>
  </si>
  <si>
    <t>PROTECCION INTEGRAL EMPRESARIAL PIE SRL</t>
  </si>
  <si>
    <t>LIB. NO. 3819-1</t>
  </si>
  <si>
    <t>22/4/2021</t>
  </si>
  <si>
    <t>B1500000474</t>
  </si>
  <si>
    <t>Lib 5842</t>
  </si>
  <si>
    <t>30/6/2021</t>
  </si>
  <si>
    <t>B1500197043</t>
  </si>
  <si>
    <t>B1500000004</t>
  </si>
  <si>
    <t>3/5/2021</t>
  </si>
  <si>
    <t>00300789575</t>
  </si>
  <si>
    <t>VIRGILIO ALVAREZ</t>
  </si>
  <si>
    <t>SERV. DE TRASLADO IDA Y VUELTA DE DOS CONTENEDORES UBICADOS EN EL P5,  FACTURA B1500000004</t>
  </si>
  <si>
    <t>2-02-04-02-01</t>
  </si>
  <si>
    <t>FLETES</t>
  </si>
  <si>
    <t>B1500000403</t>
  </si>
  <si>
    <t>12/3/2021</t>
  </si>
  <si>
    <t>B1500000404</t>
  </si>
  <si>
    <t>B1500122449</t>
  </si>
  <si>
    <t>PAGO FACT. NCF 1500122449 LIB. 2356</t>
  </si>
  <si>
    <t>25/3/2021</t>
  </si>
  <si>
    <t>B1500001023</t>
  </si>
  <si>
    <t>GULFSTREAM PETROLEUM DOMINICANA S DE RL</t>
  </si>
  <si>
    <t>PAGO FACT. NCF B1500001023</t>
  </si>
  <si>
    <t>24/3/2021</t>
  </si>
  <si>
    <t>B1700000029</t>
  </si>
  <si>
    <t>THE ECONOMIST</t>
  </si>
  <si>
    <t>PAGO DE SUSCRIPCION A LA HERRAMIENTA ECONOMIST POR UN VALOR DE US$7,490.00 A LA TASA  DEL DIA DE RD$57.50 EQUIVALENTE A  RD$430,675.00</t>
  </si>
  <si>
    <t>2-03-03-04-01</t>
  </si>
  <si>
    <t>LIBROS, REVISTAS Y PERIÓDICOS</t>
  </si>
  <si>
    <t>22/6/2021</t>
  </si>
  <si>
    <t>2-02-07-02-01</t>
  </si>
  <si>
    <t>MANTENIMIENTO Y REPARACIÓN DE MUEBLES Y EQUIPOS DE OFICINA</t>
  </si>
  <si>
    <t>18/6/2021</t>
  </si>
  <si>
    <t>ABREU MERCEDES &amp; ASOCIADOS SRL</t>
  </si>
  <si>
    <t>ALQUILER DE LOCAL MICM - SAMANA, NOVIEMBRE 2020.</t>
  </si>
  <si>
    <t>ALQUILER DE LOCAL MICM - SAMANA, DICIEMBRE 2020.</t>
  </si>
  <si>
    <t>B1500000086</t>
  </si>
  <si>
    <t>ALQUILER DE LOCAL MICM - SAMANA, ENERO 2021.</t>
  </si>
  <si>
    <t>B1500000087</t>
  </si>
  <si>
    <t>ALQUILER DE LOCAL MICM - SAMANA, FEBRERO 2021.</t>
  </si>
  <si>
    <t>B1500000281</t>
  </si>
  <si>
    <t>ALQUILER DE LOCAL MICM - SAMANA, ABRIL 2021.</t>
  </si>
  <si>
    <t>B1500000283</t>
  </si>
  <si>
    <t>ALQUILER DE LOCAL MICM - SAMANA, MAYO 2021.</t>
  </si>
  <si>
    <t>B1500002747</t>
  </si>
  <si>
    <t>9/7/2021</t>
  </si>
  <si>
    <t>PLAN DE SEGURO LOCAL, POLIZA NO.30-95-192283.</t>
  </si>
  <si>
    <t>B1500002756</t>
  </si>
  <si>
    <t>HYLSA</t>
  </si>
  <si>
    <t>4 NEUMATICOS 235/55R19 105W NEXEN NFERA</t>
  </si>
  <si>
    <t>2-03-05-03-01</t>
  </si>
  <si>
    <t>LLANTAS Y NEUMÁTICOS</t>
  </si>
  <si>
    <t>B1500002840</t>
  </si>
  <si>
    <t>4 NEUMATICOS 235/45R19 95H BRIDGESTONE DUELES H/P</t>
  </si>
  <si>
    <t>B1500002851</t>
  </si>
  <si>
    <t>1 NEUMATICO 265/70R16 112S BRIDGESTONE DUELER HT</t>
  </si>
  <si>
    <t>B1500002863</t>
  </si>
  <si>
    <t>4 NUEMATICOS 265/65R17 112S BRIDGESTONE DUELER</t>
  </si>
  <si>
    <t>B1500002915</t>
  </si>
  <si>
    <t>1 NEUMATICO 245/65R17 111H BRIDGESTONE DUELER</t>
  </si>
  <si>
    <t>00800227977</t>
  </si>
  <si>
    <t>OMAR ENRIQUE MONTES DE OCA MONTOLIO</t>
  </si>
  <si>
    <t>ALQUILER DE OFICINAS DEL MICM MONTE PLATA, MES DE JUNIO 2021.</t>
  </si>
  <si>
    <t>ALQUILER DE OFICINAS DEL MICM MONTE PLATA, MAYO 2021.</t>
  </si>
  <si>
    <t>ALQUILER DE LOCAL OFICINAS DEL MICM, ABRIL 2021.</t>
  </si>
  <si>
    <t>ALQUILER DE LOCAL OFICINAS MICM MONTE PLATA, MARZO 2021.</t>
  </si>
  <si>
    <t>ALQUILER OFICINAS DEL MICM MONTE PLATA, FEBRERO 2021.</t>
  </si>
  <si>
    <t>ALQUILER DE OFICINAS DEL MICM MONTE PLATA, ENERO 2021.</t>
  </si>
  <si>
    <t>B1500019357</t>
  </si>
  <si>
    <t>SEGURO DE SALUD, POLIZA NO. 30-95-192283, MES DE JULIO 2021.</t>
  </si>
  <si>
    <t>PAGO FACTS. NCF B1500019356 Y 019357 LIB. 7043</t>
  </si>
  <si>
    <t>26/7/2021</t>
  </si>
  <si>
    <t>B1500019356</t>
  </si>
  <si>
    <t>SEGURO DE SALUD, POLIZA NO.30-95-185929, MES DE JULIO 2021.</t>
  </si>
  <si>
    <t>2-02-07-02-09</t>
  </si>
  <si>
    <t>MANTENIMIENTO LOCAL</t>
  </si>
  <si>
    <t>B1500000918</t>
  </si>
  <si>
    <t>19/7/2021</t>
  </si>
  <si>
    <t>PUBLICIDAD EN EL PROGRAMA "EL ZOL DE LA MAÑANA", CORRESPONDIENTE A ABRIL 2021.</t>
  </si>
  <si>
    <t>B1500001193</t>
  </si>
  <si>
    <t>1/7/2021</t>
  </si>
  <si>
    <t>Contado</t>
  </si>
  <si>
    <t>B1500001202</t>
  </si>
  <si>
    <t>9/6/2021</t>
  </si>
  <si>
    <t>EL MOLINO DEPORTIVO S R L</t>
  </si>
  <si>
    <t>ADQ. DE ARTICULOS DEPORTIVOS .</t>
  </si>
  <si>
    <t>2-03-02-02-01</t>
  </si>
  <si>
    <t>ACABADOS TEXTILES</t>
  </si>
  <si>
    <t>17/8/2021</t>
  </si>
  <si>
    <t>00111666707</t>
  </si>
  <si>
    <t>ESTEBAN RADHAMES FERRERAS POCHE</t>
  </si>
  <si>
    <t>SERVICIOS JURIDICOS PRESTADO AL MICM.</t>
  </si>
  <si>
    <t>B1500004939</t>
  </si>
  <si>
    <t>10/9/2021</t>
  </si>
  <si>
    <t>SERVICIO PUBLICIDAD DE SPORT/ INSTITUCIONAL , TV REVISTA  DEL 1 AL31 DE AGOSTO DE 2021</t>
  </si>
  <si>
    <t>B1500000256</t>
  </si>
  <si>
    <t>16/9/2021</t>
  </si>
  <si>
    <t>SERVICIO DE PUBLICIDAD OCHO  BANNERS EN EL PERIODICO  DIGITAL Y SOCIAL DE MES DE MAYO 2021</t>
  </si>
  <si>
    <t>LIB. 10351-1</t>
  </si>
  <si>
    <t>6/10/2021</t>
  </si>
  <si>
    <t>B1500000682</t>
  </si>
  <si>
    <t>SERVICIO DE PUBLICIDAD EN PROGRAMA ENCUENTO INFORMAL POR TELEFUTURO CANAL 23 CORRESP.  AL MES 01 DE FEBRERO AL 01 DE MARZO 2021</t>
  </si>
  <si>
    <t>B1500000683</t>
  </si>
  <si>
    <t>SERVICIO DE PUBLICIDAD EN PROGRAMA ENCUENTO INFORMAL POR TELEFUTURO CANAL 23 CORRESP.  AL MES 01 DE MARZO AL 01 DE ABRIL 2021</t>
  </si>
  <si>
    <t>B1500000684</t>
  </si>
  <si>
    <t>SERVICIO DE PUBLICIDAD EN PROGRAMA ENCUENTO INFORMAL POR TELEFUTURO CANAL 23 CORRESP.  AL MES 01 DE ABRIL  AL 01 DE MAYO  2021</t>
  </si>
  <si>
    <t>B1500000687</t>
  </si>
  <si>
    <t>SERVICIO DE PUBLICIAD EN EL  PROG. ENCUENTO INFORMAL POR TELEFURO CANAL 23 CORRESP. AL PERIODO DEL 01 DE JULIO AL 01 DE AGOSTO</t>
  </si>
  <si>
    <t>B1500000686</t>
  </si>
  <si>
    <t>SERVICIO DE PUBLICIAD EN EL  PROG. ENCUENTO INFORMAL POR TELEFURO CANAL 23 CORRESP. AL PERIODO DEL 01 DE JUNIO  AL 01 DE JULIO 2021</t>
  </si>
  <si>
    <t>B1500003842</t>
  </si>
  <si>
    <t>SERVICIO DE PUBLICIDAD DE SPORT INSTITUCIONAL EN EL PROGRAMA TV QUE SE TRANSMITE DE LUNES A VIERNES POR EL CANAL 4 RD DEL MES DICIEMBRE 2020 Y ENERO 2021</t>
  </si>
  <si>
    <t>B1500004999</t>
  </si>
  <si>
    <t>23/9/2021</t>
  </si>
  <si>
    <t>04400127678</t>
  </si>
  <si>
    <t>MILAGROS DE JESÚS MARTINEZ JIMENEZ</t>
  </si>
  <si>
    <t>AQUILER  DE LOCAL  DE MILAGROS DE JESUS MARTINEZ JIMENEZ  CORRESP. AL MES DE  AGOSTO  2021</t>
  </si>
  <si>
    <t>B1500230857</t>
  </si>
  <si>
    <t>SERVICIO DE ENERGIA ELECTRICA MONTELLANO  DE PERIODO 01/08/2021-01/09/2021</t>
  </si>
  <si>
    <t>B1500225484</t>
  </si>
  <si>
    <t>SERVICIO DE ENERGIA ELECTRICA NAGUA  DE PERIODO 01/08/2021-01/09/2021</t>
  </si>
  <si>
    <t>B1500242033</t>
  </si>
  <si>
    <t>16/11/2021</t>
  </si>
  <si>
    <t>SERVICIO DE ENERGIA ELECTRICA R. BETANCOURT  DE PERIODO 01/08/2021-01/09/2021</t>
  </si>
  <si>
    <t>B1500023017</t>
  </si>
  <si>
    <t>11/10/2021</t>
  </si>
  <si>
    <t>SERVICIO DE ENERGIA ELECTRICA  PUERTO   DE PERIODO 01/09/2021-01/10/2021</t>
  </si>
  <si>
    <t>12/10/2021</t>
  </si>
  <si>
    <t>SERVICIO DE ENERGIA ELECTRICA SAMANA  DE PERIODO 01/09/2021-01/10/2021</t>
  </si>
  <si>
    <t>B1500084202</t>
  </si>
  <si>
    <t>22/10/2021</t>
  </si>
  <si>
    <t>AGUA PLANERTA AZUL EN BOTELLON DE 5 GLS.  DEL MES 02/08/2021</t>
  </si>
  <si>
    <t>AGUA PLANERTA AZUL EN BOTELLON DE 5 GLS.  DEL MES  02/08/2021</t>
  </si>
  <si>
    <t>B1500084203</t>
  </si>
  <si>
    <t>AGUA PLANERTA AZUL EN BOTELLON DE 5 GLS.  DEL MES 04/08/2021</t>
  </si>
  <si>
    <t>B1500059182</t>
  </si>
  <si>
    <t>AGUA PLANERTA AZUL EN BOTELLON DE 5 GLS.  DEL MES  12/08/2021</t>
  </si>
  <si>
    <t>B1500059179</t>
  </si>
  <si>
    <t>AGUA PLANERTA AZUL EN BOTELLON DE 5 GLS.  DEL MES 10/08/2021</t>
  </si>
  <si>
    <t>B1500059263</t>
  </si>
  <si>
    <t>AGUA PLANERTA AZUL EN BOTELLON DE 5 GLS.  DEL MES 25/08/2021</t>
  </si>
  <si>
    <t>B1500059206</t>
  </si>
  <si>
    <t>AGUA PLANERTA AZUL EN BOTELLON DE 5 GLS.  DEL MES 17/08/2021</t>
  </si>
  <si>
    <t>B1500095609</t>
  </si>
  <si>
    <t>AGUA PLANERTA AZUL EN BOTELLON DE 5 GLS.  DEL MES  19/08/2021</t>
  </si>
  <si>
    <t>B1500084204</t>
  </si>
  <si>
    <t>B1500059273</t>
  </si>
  <si>
    <t>AGUA PLANERTA AZUL EN BOTELLON DE 5 GLS.  DEL MES 31/08/2021</t>
  </si>
  <si>
    <t>B1500059266</t>
  </si>
  <si>
    <t>AGUA PLANERTA AZUL EN BOTELLON DE 5 GLS.  DEL MES 27/08/2021</t>
  </si>
  <si>
    <t>B1500059235</t>
  </si>
  <si>
    <t>AGUA PLANERTA AZUL EN BOTELLON DE 5 GLS.  DEL MES 23/08/2021</t>
  </si>
  <si>
    <t>B1500059218</t>
  </si>
  <si>
    <t>AGUA PLANERTA AZUL EN BOTELLON DE 5 GLS.  DEL MES 19/08/2021</t>
  </si>
  <si>
    <t>B1500059197</t>
  </si>
  <si>
    <t>B1500059167</t>
  </si>
  <si>
    <t>B1500059144</t>
  </si>
  <si>
    <t>AGUA PLANERTA AZUL EN BOTELLON DE 5 GLS.  DEL MES 06/08/2021</t>
  </si>
  <si>
    <t>B1500001319</t>
  </si>
  <si>
    <t>15/10/2021</t>
  </si>
  <si>
    <t>SERVICIO DE PUBLICIDAD CORRESP. OCTUBRE 2021</t>
  </si>
  <si>
    <t>B1500077434</t>
  </si>
  <si>
    <t>26/10/2021</t>
  </si>
  <si>
    <t>CAASD</t>
  </si>
  <si>
    <t>SERVICIO DE  ABATECIENTO DE AGUA  DEL MES DE OCTUBRE  2021</t>
  </si>
  <si>
    <t>LIBRAMIENTO NO. 12013-1</t>
  </si>
  <si>
    <t>12/11/2021</t>
  </si>
  <si>
    <t>B1500008660</t>
  </si>
  <si>
    <t>7/10/2021</t>
  </si>
  <si>
    <t>SUBVENCIONES A EMPRESAS DEL SECTOR PRIVADO, AJUSTE GLP ME DE SEPTIEMBRE 2021</t>
  </si>
  <si>
    <t>B1500009286</t>
  </si>
  <si>
    <t>NOTA DE CREDITO  MICM-COMPENSACION JET A-1 DEL MES  DE OCTUBRE 2021N/C SE REFIERES A B111322305 NCF. B1500000017 FECHA 06/10/2021</t>
  </si>
  <si>
    <t>B1500000146</t>
  </si>
  <si>
    <t>MULTIPLICITY SRL</t>
  </si>
  <si>
    <t>COMPETENCIA PLUS  PENSAMIENTO ANALISTICO Y SISTEMICO COMPETENCIA BASICAA RAZONAMIENTO GENERAL  DEL MES DE SEPTIEMBRE 2021</t>
  </si>
  <si>
    <t>LIBRAMIENTO NO. 11980-1</t>
  </si>
  <si>
    <t>SERVICIO MANTENIMIENTO REPARACIÓN DESMONTE E INSTALACIÓN , ALAMBRE ELECTRICO DE GOMA 14/3 CANALETA PLASTICO DE 3/4 CON ADHESIVO  DEL MES DE SEPTIEMBRE 2021</t>
  </si>
  <si>
    <t>8/11/2021</t>
  </si>
  <si>
    <t>ALL MEDIA SRL</t>
  </si>
  <si>
    <t>SERVICIOS DE PUBLICIDAD COLOCACION RADIAL MEDIANTE CUÑA POR PROGRAMA MODO DE PINION  CORRESPONDIENTE AL MES DE OCTUBRE  2021</t>
  </si>
  <si>
    <t>26/11/2021</t>
  </si>
  <si>
    <t>00108719469</t>
  </si>
  <si>
    <t>ALEXIS JOSE VEGAZO FANITH</t>
  </si>
  <si>
    <t>SERVICIOS DE HONORARIO PROFESIONAL POR LA LEGALIZACION DE FIRMA DE MES DE NOVIEMBRE 2021</t>
  </si>
  <si>
    <t>B1500000238</t>
  </si>
  <si>
    <t>29/11/2021</t>
  </si>
  <si>
    <t>MEDIOS CARA O CRUZ SRL</t>
  </si>
  <si>
    <t>SERVICIO DE PUBLICIDAD  DE COLOCACION TELEVISIVA MEDIANTE DOS(2) CUÑA DIARIAS EN EL PROGRAMA DE TELEVISION CARA CRUZ CORRESPONDIENTE AL MES DE ABRIL MAYO, JUNIO Y JULIO  DEL 2021</t>
  </si>
  <si>
    <t>B1500003704</t>
  </si>
  <si>
    <t>RECARGA DE PEAJE  DEL MES DE NOVIEMBRE 2021</t>
  </si>
  <si>
    <t>B1500241321</t>
  </si>
  <si>
    <t>SERVICIO DE ENERGIA ELECTRICA  MONTELLANO  01/10/2021-01/11/2021</t>
  </si>
  <si>
    <t>B1500003764</t>
  </si>
  <si>
    <t>VENTA DE KIT PEAJE</t>
  </si>
  <si>
    <t>B1500000635</t>
  </si>
  <si>
    <t>10/11/2021</t>
  </si>
  <si>
    <t>SERVICIO DE PUBLICIDAD  PRECIO DE COMBUSTIBLE  23/10/2021</t>
  </si>
  <si>
    <t>25/11/2021</t>
  </si>
  <si>
    <t>CIRCULO DE PRENSA SRL</t>
  </si>
  <si>
    <t>Servicio de publicidad correspondiente a los meses Noviembre y Diciembre del 2020.</t>
  </si>
  <si>
    <t>ARGICO SAS</t>
  </si>
  <si>
    <t>SERVICIO CONTRATO DE IGUALA MES DE  OCTUBRE 2021</t>
  </si>
  <si>
    <t>19/11/2021</t>
  </si>
  <si>
    <t>Tecsat SRL</t>
  </si>
  <si>
    <t>Servicio de publicidad en el programa EN PELOTA Y MAS los sábados desde las 1:00 p.m. a través VEGA TV, CANALES 48 CLARO TV Y 52 DE ALTICE, correspondiente al mes de octubre 2021.</t>
  </si>
  <si>
    <t>LIBRAMIENTO NO. 13688-1</t>
  </si>
  <si>
    <t>30/11/2021</t>
  </si>
  <si>
    <t>5/11/2021</t>
  </si>
  <si>
    <t>DISLA URIBE KONCEPTO SRL</t>
  </si>
  <si>
    <t>SERVICIO DE DESAYUNO Y ALMUERZO JORNADA DE VACUNACION  DEL MES DE OCTUBRE 2021</t>
  </si>
  <si>
    <t>2-02-09-02-03</t>
  </si>
  <si>
    <t>SERVICIOS DE CATERING</t>
  </si>
  <si>
    <t>9/11/2021</t>
  </si>
  <si>
    <t>SERVICIO JURIDICO  DEL ME DE OCTUBRE 2021</t>
  </si>
  <si>
    <t>B1500031915</t>
  </si>
  <si>
    <t>SUBVENCIONES A EMPRESAS DEL SECTOR PRIVADO   LOMA  DE CABRERA  -NOVIEMBRE 2021</t>
  </si>
  <si>
    <t>B1500013702</t>
  </si>
  <si>
    <t>17/11/2021</t>
  </si>
  <si>
    <t>00110169042</t>
  </si>
  <si>
    <t>ELIAS MORA COLON</t>
  </si>
  <si>
    <t>SUBVENCIONES A EMPRESAS DEL SECTOR PRIVADO  INGRESO POR REEMBOLSO SUBSIDIO CONATRA NOVIEMBRE 2021- BUFALO TUURS .</t>
  </si>
  <si>
    <t>B1500000012</t>
  </si>
  <si>
    <t>00101571586</t>
  </si>
  <si>
    <t>EDUARD JESUS MARIA HENRIQUEZ VARGAS</t>
  </si>
  <si>
    <t>SERVICIOS JURÍDICOS HONORARIO  NOTARIALES  DE MES DE NOVIEMBRE 2021</t>
  </si>
  <si>
    <t>B1500008137</t>
  </si>
  <si>
    <t>MORINI DOMINICANA SRL.</t>
  </si>
  <si>
    <t>GASOIL IMPORTADO PG DE OCTUBRE   D/F 26/10/2021</t>
  </si>
  <si>
    <t>2-03-07-01-02</t>
  </si>
  <si>
    <t>GASOIL</t>
  </si>
  <si>
    <t>B1500008193</t>
  </si>
  <si>
    <t>GASOIL IMPORTADO PG DEL MES DE NOVIEMBRE 2021</t>
  </si>
  <si>
    <t>B1500008178</t>
  </si>
  <si>
    <t>B1500008136</t>
  </si>
  <si>
    <t>B1500000048</t>
  </si>
  <si>
    <t>2/12/2021</t>
  </si>
  <si>
    <t>SERVICIOS JURIDICOS  DEL MES DE DICIEMBRE 2021</t>
  </si>
  <si>
    <t>B1500231349</t>
  </si>
  <si>
    <t>9/12/2021</t>
  </si>
  <si>
    <t>ENERGIA ELECTRICA SAMANA MES DE   DICIEMBRE 2021</t>
  </si>
  <si>
    <t>B1500243387</t>
  </si>
  <si>
    <t>ENERGIA ELECTRICA PUERTO PLATA   PERIODO 01/08/2021- 12/11/2022</t>
  </si>
  <si>
    <t>B1500257186</t>
  </si>
  <si>
    <t>ENERGIA ELECTRICA HAINA MES DE  DICIEMBRE 2021</t>
  </si>
  <si>
    <t>B1500000195</t>
  </si>
  <si>
    <t>16/12/2021</t>
  </si>
  <si>
    <t>08700117024</t>
  </si>
  <si>
    <t>LUIS FRANCISCO BRITO JEREZ</t>
  </si>
  <si>
    <t>SERVICIOS DE PUBLICIDAD EN EL PROGRAMA TIEMPO DE NOTICIAS LOS LUNES A LAS 10:00 AM POR EL NUEVO DIARIO TV DIGITAL , CORRESPONDIENTE A LOS MESES FEBRERO, MARZO, ABRIL, MAYO, JUNIO Y JULIO 2021</t>
  </si>
  <si>
    <t>LIB.793-1</t>
  </si>
  <si>
    <t>15/2/2022</t>
  </si>
  <si>
    <t>B1500040722</t>
  </si>
  <si>
    <t>3/12/2021</t>
  </si>
  <si>
    <t>PETROLEOS NACIONALES C POR A</t>
  </si>
  <si>
    <t>SUBVENCIONES A EMPRESAS DEL SECTOR PRIVADODescuento RD$ 28 por cobrer al mic /intrant. del me de diciembre  2021</t>
  </si>
  <si>
    <t>B1500013968</t>
  </si>
  <si>
    <t>HABILITY CONSULTING SRL</t>
  </si>
  <si>
    <t>SERVICIO DE ACABADO DE MANTEL BLANCO CON BOMBALINA, INTEGRADA  TOPE STANDAR SERVILLETA DE TELA, MANTEL GIGANTES  MES DE DICIEMBRE 2021</t>
  </si>
  <si>
    <t>SUBVENCIONES A EMPRESAS DEL SECTOR PUBLICO DEL ME MES DE NOVIEMBRE 2021</t>
  </si>
  <si>
    <t>B1500000240</t>
  </si>
  <si>
    <t>23/12/2021</t>
  </si>
  <si>
    <t>SERVICIOS DE PUBLICIDAD EN EL PROGRAMA REPORTE ESPECIAL LOS SABADOS DE 11:00 AM A 12:00 M, POR EL CANAL DEL SOL, CANAL 6, CORRESPONDIENTE AL MES DE DICIEMBRE 2021.</t>
  </si>
  <si>
    <t>B1500115337</t>
  </si>
  <si>
    <t>29/12/2021</t>
  </si>
  <si>
    <t>COMPANIA DOMINICANA DE TELEFONOS S A</t>
  </si>
  <si>
    <t>SERVICIO TELEFOMICA DOMINICANA ( CLARO) DEL MES DE DICIEMBRE 2021</t>
  </si>
  <si>
    <t>2-02-01-05-01</t>
  </si>
  <si>
    <t>SERVICIO DE INTERNET Y TELEVISIÓN POR CABLE</t>
  </si>
  <si>
    <t>28/12/2021</t>
  </si>
  <si>
    <t>SERVICIOS DE PUBLICIDAD TELEVISIVA PROGRAMA CON ASELA LOS SABADOS DE 9:00 A 10:00 PM POR CINEVISION CANAL 19, CORRESPONDIENTE AL MES DE DICIEMBRE 2021.</t>
  </si>
  <si>
    <t>S&amp;P GLOBAL INC</t>
  </si>
  <si>
    <t>CUARTA CUOTA DE SUSCRIPCIONES ANUAL POR CONSULTA DE PRECIO INTERNACIONALES DE COMBUSTIBLES, FLETE Y AGRICULTURA DE MES DE DICIEMBRE 2021</t>
  </si>
  <si>
    <t>2-02-08-07-05</t>
  </si>
  <si>
    <t>SERVICIOS DE INFORMÁTICA Y SISTEMAS COMPUTARIZADOS</t>
  </si>
  <si>
    <t>25/6/2021</t>
  </si>
  <si>
    <t>SERVICIOS DE AUDITORIA EXTERNA Y CERTIFICACION DEL SISTEMA DE GESTION DE CALIDAD BASADO EN LA NORMA ISO 9001.2015 DEL MES DE  AGOSTO 2021</t>
  </si>
  <si>
    <t>B1500005531</t>
  </si>
  <si>
    <t>PAGO DEL 10% DEL PRESUPUESTO DE PUBLICIDAD DE ACUERDO A LA LEY 134-03 DEL 01 AL 31 DE DICIEMBRE 2021.</t>
  </si>
  <si>
    <t>8/12/2021</t>
  </si>
  <si>
    <t>SERVICIO DE INFORMACION DE PRECIOS DE COMBUSTIBLES PERIODO DE 01 DE NOVIEMBRE 2021 AL 31 DE OCTUBRE 2021</t>
  </si>
  <si>
    <t>B1500000002</t>
  </si>
  <si>
    <t>SUBVENCIONES A EMPRESAS DEL SECTOR PRIVADO DESCUENTO RD$28.00 DEL MES DE NOVIEMBRE 2021</t>
  </si>
  <si>
    <t>B1500001311</t>
  </si>
  <si>
    <t>15/12/2021</t>
  </si>
  <si>
    <t>SUBVENCIONES A EMPRESAS DEL SECTOR PRIVADO  AJUSTE DE PPI DEL 13 AL 26 DE NOVIEMBRE 2021</t>
  </si>
  <si>
    <t>LIBTO. NO. 14600-1</t>
  </si>
  <si>
    <t>21/12/2021</t>
  </si>
  <si>
    <t>B1500004512</t>
  </si>
  <si>
    <t>SERVICIOS DE PUBLICIDAD DEL MES DE DICIEMBRE 2021</t>
  </si>
  <si>
    <t>B1500005497</t>
  </si>
  <si>
    <t>SUMINISTROS GUIPAK SRL</t>
  </si>
  <si>
    <t>SUMINISTRO DE LIMPIEZA JABON, FUNDAS AMBIENTADOR  DEL MES DE DICIEMBRE 2021</t>
  </si>
  <si>
    <t>2-02-08-05-03</t>
  </si>
  <si>
    <t>LIMPIEZA E HIGIENE</t>
  </si>
  <si>
    <t>B1500000064</t>
  </si>
  <si>
    <t>20/12/2021</t>
  </si>
  <si>
    <t>EL MESON SUIZO SRL</t>
  </si>
  <si>
    <t>ALIMENTOS Y BEBIDAS DE DICIEMBRE 2021</t>
  </si>
  <si>
    <t>B1500000096</t>
  </si>
  <si>
    <t>KRAMETRO CONSULTING KRACON SRL</t>
  </si>
  <si>
    <t>SERVICIO DE ALOJAMIENTO  SE HOTEL DEL MES DE DICIEMBRE 2021</t>
  </si>
  <si>
    <t>1/11/2021</t>
  </si>
  <si>
    <t>CONSTRUCTORA E INGENIERIA JUACHAM SRL</t>
  </si>
  <si>
    <t>FACTURA NCF B1500000045, DF 26/10/2021, ADQ. REGLETAS Y LAMPARAS ELECTRICAS, SEGUN OC/ MICM-2021-00398.</t>
  </si>
  <si>
    <t>B1500001653</t>
  </si>
  <si>
    <t>18/1/2022</t>
  </si>
  <si>
    <t>SERVICIOS DE PUBLICIDAD DIARIO LIBRE   D/ 27/12/2021</t>
  </si>
  <si>
    <t>B1500000559</t>
  </si>
  <si>
    <t>19/1/2022</t>
  </si>
  <si>
    <t>CADENA DE NOTICIAS RADIO SRL</t>
  </si>
  <si>
    <t>SERVICIOS DE PUBLICIDADCOLOCACION DE PUBLICIDAD RADIAL MEDIANTE UBA CUÑA EN PROGRAMA DE RADIO REYES CON MUCHO MAS VARIEDAD TRANS. DE LUNES A VIERNES DE CADENA DE NOTICIAS  RADIO 92-5 FM Y 89.7 FM EN EL CIBAO DEL 01 DE DICIEMBRE DE 2021 AL 01 DE ENERO 2022</t>
  </si>
  <si>
    <t>B1500000200</t>
  </si>
  <si>
    <t>25/1/2022</t>
  </si>
  <si>
    <t>SERVICIOS DE PUBLICIDAD CORRESPONDIENTE AL MES DE DEL 01 DE ENERO  AL 01 DE FEBRERO  DEL 2022</t>
  </si>
  <si>
    <t>B1500035496</t>
  </si>
  <si>
    <t>SERVICIOS DE PUBLICIDADEN EL PROGRAMA EL PODER DE RADIO * LA EXPRESION DE LA TARDES*   QUE SE TRANS. DE LUNES A VIERNES 3 :00 A 5:00 PM   ATRAVES DE LA EMISORA 92.5 FM   DEL 01 DE DICIEMBRE DE 2021 AL 01 DE ENERO 2022</t>
  </si>
  <si>
    <t>B1500039675</t>
  </si>
  <si>
    <t>CADENA DE NOTICIAS TELEVISION S A</t>
  </si>
  <si>
    <t>SERVICIOS DE PUBLICIDADEN EL PROGRAMA DE TELEVISION NOTICIAS AHORA 12 :00 AM  QUE SE TRANS. DE LUNES A VIERNES 12 :00 A 1:00 PM   POR EL CDN,  CANAL  37  DEL 01 DE DICIEMBRE DE 2021 AL 01 DE ENERO 2022</t>
  </si>
  <si>
    <t>CONFEDERACION DOMINICANA DOMINICANA DE</t>
  </si>
  <si>
    <t>SERVICIOS DE PUBLICIDADCORRESPONDIENTE A LOS MESES DE MAYO, JUNIO  Y JULIO DEL 2021 EN EL PROGRAMA RADIAL MIPYMES DO POR LA EMISORA LA NOTA DIFERENTE 95.7D/F LLEGO CONTABILIDAD 01/02/2022</t>
  </si>
  <si>
    <t>B1500000519</t>
  </si>
  <si>
    <t>15/9/2021</t>
  </si>
  <si>
    <t>27/8/2021</t>
  </si>
  <si>
    <t>Milagros Publicidad SRL.</t>
  </si>
  <si>
    <t>PAGO SERVICIO DE PUBLICIDAD EN EL PROGRAMA DE TODO UN POCO CORRESP. A LOS MESES MAYO-AGOSTO LIB.9296-1</t>
  </si>
  <si>
    <t>LIB.9296-1</t>
  </si>
  <si>
    <t>B1700000030</t>
  </si>
  <si>
    <t>28/5/2021</t>
  </si>
  <si>
    <t>UNITED NATION INDUSTRIAL DEVELOPMENT ORGANIZATION</t>
  </si>
  <si>
    <t>2-04-07-02-01</t>
  </si>
  <si>
    <t>TRANSFERENCIAS CORRIENTES A ORGANISMOS INTERNACIONALES</t>
  </si>
  <si>
    <t>B1500014624</t>
  </si>
  <si>
    <t>31/12/2021</t>
  </si>
  <si>
    <t>SUBVENCIONES A EMPRESAS DEL SECTOR PRIVADOASOC. DE TRANSP. SAN FCO DE MACORIS EN EL GUINEAL D/F ENTRADA CONTABILIDAD  04/02/2022</t>
  </si>
  <si>
    <t>B1500000253</t>
  </si>
  <si>
    <t>27/1/2022</t>
  </si>
  <si>
    <t>00102482643</t>
  </si>
  <si>
    <t>JESUS MANUEL JIMENEZ VASQUEZ</t>
  </si>
  <si>
    <t>SERVICIOS DE PUBLICIDADDE PROMOCION PUBLICITARIA TV , EL EL ESPACIO PROPUESTA DE LA NOCHE FACTURA CORRESPONDIENTE AL MES DE ENERO 2022D/F ENTRADA CONTABILIDAD  04/02/2022</t>
  </si>
  <si>
    <t>4/2/2022</t>
  </si>
  <si>
    <t>08700117420</t>
  </si>
  <si>
    <t>ROBERTO RAFAEL BRITO JEREZ</t>
  </si>
  <si>
    <t>SERVICIOS DE PUBLICIDADEN DIARIO DIGITAL ULTIMA NOTICIAS FACTURA CORRESPONDIENTE AL MES DE ENERO 2022D/F ENTRADA CONTABILIDAD  04/02/2022</t>
  </si>
  <si>
    <t>14/2/2022</t>
  </si>
  <si>
    <t>27/12/2021</t>
  </si>
  <si>
    <t>MULTIMEDIOS PREMIUM V V SRL</t>
  </si>
  <si>
    <t>SERVICIOS DE PUBLICIDADENTRADA  A  CONTABILIDAD  D/F 14/02/2022</t>
  </si>
  <si>
    <t>10/2/2022</t>
  </si>
  <si>
    <t>B1500000097</t>
  </si>
  <si>
    <t>20/1/2022</t>
  </si>
  <si>
    <t>ALQUILER DE VEHÍCULOENTRADA  A CONTABILIDAD D/F 10/02/2022</t>
  </si>
  <si>
    <t>18/2/2022</t>
  </si>
  <si>
    <t>B1500004931</t>
  </si>
  <si>
    <t>31/1/2022</t>
  </si>
  <si>
    <t>SUBVENCIONES A EMPRESAS DEL SECTOR PRIVADOENTRADA A CONTABILIDAD 18/02/2022</t>
  </si>
  <si>
    <t>8/2/2022</t>
  </si>
  <si>
    <t>AGENDA GLOBAL SRL</t>
  </si>
  <si>
    <t>SERVICIOS DE PUBLICIDADTRANS. EN EL  PROGRAMA DE TELEVISION CANAL 24 DEL CABLE 69 UHF RESES SOCIALES    A LOS MESES NOV. Y DICIEMBRE 2021 Y ENERO 2022 ENTRADA A CONTABILIDAD D/F  18/02/2022</t>
  </si>
  <si>
    <t>22/2/2022</t>
  </si>
  <si>
    <t>B0100000009</t>
  </si>
  <si>
    <t>PRODUCTORA CARIBEÑA CARIBEÑA DE</t>
  </si>
  <si>
    <t>PUBLICIDAD EN TVENTRADA A CONTABILIDAD 22/02/2022</t>
  </si>
  <si>
    <t>4/3/2022</t>
  </si>
  <si>
    <t>B1500000218</t>
  </si>
  <si>
    <t>1/4/2022</t>
  </si>
  <si>
    <t>PUBLICIDAD TELEVISIVA A TRAVES DE LOS PROGRAMAS OBJETIVO 5 Y REVISTA TELE 15 CORRESP.  AL MES DE  ENERO 2022 FACT.3547 DE FECH. 03/01/2022ENTRADA A CONTABILIDAD D/F 09/03/2022</t>
  </si>
  <si>
    <t>15/3/2022</t>
  </si>
  <si>
    <t>16/3/2022</t>
  </si>
  <si>
    <t>B1500008667</t>
  </si>
  <si>
    <t>SUBVENCIONES A EMPRESAS DEL SECTOR PRIVADOASOC.CAMIONERO Y PRODUCTORES  FACTURA. 4620  FECHA 20/02/2022.ENTRADA A CONTABILIDAD D/F 16/03/2022</t>
  </si>
  <si>
    <t>21/3/2022</t>
  </si>
  <si>
    <t>B1500090138</t>
  </si>
  <si>
    <t>1/3/2022</t>
  </si>
  <si>
    <t>CONSUMO DE AGUA ALCANTARILLADO  FACTURA. 598 FECHA 01/03/2022ENTRADA A CONTABILIDAD D/F 21/03/2022</t>
  </si>
  <si>
    <t>Pago automático por nota de crédito</t>
  </si>
  <si>
    <t>1/6/2022</t>
  </si>
  <si>
    <t>27/2/2021</t>
  </si>
  <si>
    <t>22/3/2022</t>
  </si>
  <si>
    <t>B1500003204</t>
  </si>
  <si>
    <t>BATERIA 27R-825   CHALLERGER FACTURA. FC-544980 FACHA 23/08/2021ENTRADA A CONTABILIDAD D/F 22/03/2022</t>
  </si>
  <si>
    <t>B0400009250</t>
  </si>
  <si>
    <t>28/4/2022</t>
  </si>
  <si>
    <t>LIB. 8508-1</t>
  </si>
  <si>
    <t>B1500000193</t>
  </si>
  <si>
    <t>07200056088</t>
  </si>
  <si>
    <t>YORMAN RAFAEL SOLANO VAZQUEZ</t>
  </si>
  <si>
    <t>COLOCACION DE PUBLICIDAD DIGITAL  A TRAVES DEL PROGRAMA YORMAN A LAS 10 Y LA PROGAMACION REGULAR  CORRESP.  ALOS MESES DE DICIEMBRE 2021 Y ENERO 2022 FACTURA 193 FECHA 22/03/2022ENTRADA A CONTABILIDAD D/F 22/3/2022</t>
  </si>
  <si>
    <t>LIB. 4147-1</t>
  </si>
  <si>
    <t>19/4/2022</t>
  </si>
  <si>
    <t>28/3/2022</t>
  </si>
  <si>
    <t>B1500006117</t>
  </si>
  <si>
    <t>23/3/2022</t>
  </si>
  <si>
    <t>SERVICIO DE AMINISTRACION DE SALUD PERIODO 1/04/0202-30/04/2022ENTRADA A CONTABILIDAD D/F 28/03/2022</t>
  </si>
  <si>
    <t>LIB. 3908-1</t>
  </si>
  <si>
    <t>18/4/2022</t>
  </si>
  <si>
    <t>25/3/2022</t>
  </si>
  <si>
    <t>TRANS DIESEL DEL CARIBE S A</t>
  </si>
  <si>
    <t>SUBVENCIONES A EMPRESAS DEL SECTOR PRIVADO4500 UND. 48.37 COMB. FESITRAPURNO SAMANA FACTURA. 1730 FECHA 04/03/2022</t>
  </si>
  <si>
    <t>24/3/2022</t>
  </si>
  <si>
    <t>B1500001438</t>
  </si>
  <si>
    <t>SUBVENCIONES A EMPRESAS DEL SECTOR PRIVADO8,000 UND.  48.37 COMB.  TRANS SEIBANO  1738  FECHA 04/03/2022 ENTRADA A CONTABILIDAD D/F 25/03/2022.</t>
  </si>
  <si>
    <t>14/1/0202</t>
  </si>
  <si>
    <t>B1500000016</t>
  </si>
  <si>
    <t>SOLELEC HISPANIOLA SRL</t>
  </si>
  <si>
    <t>AVANCE A CONTARATO MICM -CCC-CP-2021-0021-20%FACTURA NO FSDO/002/022 FECHA 05/01/2022ENTRADA A CONTABILIDAD D/F 25/03/2022</t>
  </si>
  <si>
    <t>2-05-01-03-01</t>
  </si>
  <si>
    <t>TRANSFERENCIAS DE CAPITAL A EMPRESAS DEL SECTOR PRIVADO INTERNO</t>
  </si>
  <si>
    <t>ORDEN NO. 1349</t>
  </si>
  <si>
    <t>21/4/2022</t>
  </si>
  <si>
    <t>LIB. 4501-1</t>
  </si>
  <si>
    <t>26/4/2022</t>
  </si>
  <si>
    <t>00117828897</t>
  </si>
  <si>
    <t>PEDRO MANUEL EMILIO CASALS GARCIA</t>
  </si>
  <si>
    <t>SERVICIO DE PUBLICIDAD TELEVISIVA A TRAVES DEL PROGRAMA EL 4TTOBATETV , CORRESPONDIENTE AL ES DE ENERO  20222FACTURA 89 FECHA 03/02/2022ENTRADA A CONTABILIDAD D/F 01/04/2022</t>
  </si>
  <si>
    <t>31/3/2022</t>
  </si>
  <si>
    <t>14/3/2022</t>
  </si>
  <si>
    <t>SERVICIO DE PUBLICIDAD TELEVISIVA A TRAVES DEL PROGRAMA  4TBATETV CORRESPONDIENTE AL  MES DE FEBRERO 20222FACTURA 97  FECHA  14/03/2022ENTRADA A CONTABILIDAD D/F 01/04/2022</t>
  </si>
  <si>
    <t>B1500000219</t>
  </si>
  <si>
    <t>30/3/2022</t>
  </si>
  <si>
    <t>SERVICIO DE PUBLICIDAD TELEVISIVA A TRAVES DEL PROGRAMA OBJETIVO 5, REVISTA TELE 15  CORRESPONDIENTE AL MES DE FEBRERO 2022  FACTURA 3548FECHA 30/03/2022ENTRADA A CONTABILIDAD D/F 01/04/2022</t>
  </si>
  <si>
    <t>B1500000118</t>
  </si>
  <si>
    <t>SERVICIO DE PUBLICIDAD TELEVISIVA A TRAVES DEL PROGRAMA NOTICIARIO ANT7-AMANECER  FACTURA. 20060118 FECHA 30/03/2022ENTRADA A CONTABILIDAD D/F 01/04/2022</t>
  </si>
  <si>
    <t>B1500001030</t>
  </si>
  <si>
    <t>BANDERAS GLOBAL HC SRL</t>
  </si>
  <si>
    <t>PINES CON LA BANDERA DOMINICANA, PARA USO DEL MICM, POR MOTIVO DEL MES DE LA PATRIA , PROCESO MICM-UC-CD-2022-0011, O/C MICM-2022-00026. FACTURA NCF B1500001030 D/F 11/02/2022.</t>
  </si>
  <si>
    <t>B1500005910</t>
  </si>
  <si>
    <t>3/3/2022</t>
  </si>
  <si>
    <t>P/REG. FACT. NCF B1500005910, DF 03/03/2022, SEGURO PERSONAL MICM AFILIADOS A SENASA, POR $494,700.00, MENOS RETENCION DEPENDIENTES ADICIONALES RETENIDO POR NOMINA $96,815.00</t>
  </si>
  <si>
    <t>27/4/2022</t>
  </si>
  <si>
    <t>PAGO DE PUBLICIDAD TELEVISIVA A TRAVES DEL PROGRAMA CERRANDO LA NOCHE CORRESP. A LOS MESES DE FEBRERO,MARZO,ABRIL 2022 FACT.1-1020 D/F 26/4/2022 ENTRADA EN CONTABILIDAD EN FECHA 27/4/2022</t>
  </si>
  <si>
    <t>11/5/2022</t>
  </si>
  <si>
    <t>SERVICIO JURIDICO CON LA RELACION AL PROCESO DE REFERENCIA MICM-CCC-LPN-2021-0003 FACTURA. 160  FECHA 22/04/20222ENTRADA A CONTABILIDAD D/F 12/05/2022</t>
  </si>
  <si>
    <t>B0400000160</t>
  </si>
  <si>
    <t>LIB.13171-1 B1500000160</t>
  </si>
  <si>
    <t>24/5/2022</t>
  </si>
  <si>
    <t>B1700000053</t>
  </si>
  <si>
    <t>17/5/2022</t>
  </si>
  <si>
    <t>FUNDACION EOI F.S.P.</t>
  </si>
  <si>
    <t>PROGRAMA EJECUTIVO EN DIRECCION DE PROYECTOS CONFORME C.E ENTRE MICM Y FUNADCION EOI, FSP DE FECHA 27  DE MAYO DE 2021  FECHA FACTURA 17/05/2022ENTRADA A CONTABILIDAD D/F 24/05/2022</t>
  </si>
  <si>
    <t>3/5/2022</t>
  </si>
  <si>
    <t>18/5/2022</t>
  </si>
  <si>
    <t>B1500001850</t>
  </si>
  <si>
    <t>SERVICIO DE PUBLICIDAD CORRESPONDIENTE AL MES DE ABRIL 2022FACTURA  FTD-00632782 DE FECHA 29/04/2022ENTRADA A CONTABILIDAD  18/05/2022</t>
  </si>
  <si>
    <t>26/5/2022</t>
  </si>
  <si>
    <t>27/5/2022</t>
  </si>
  <si>
    <t>25/5/2022</t>
  </si>
  <si>
    <t>8/6/2022</t>
  </si>
  <si>
    <t>23/5/2022</t>
  </si>
  <si>
    <t>PAGO DE PUBLICIDAD TELEVISIVA A TRAVES DEL PROGRAMA A LAS 7 AM CORRESPONDIENTE A LOS MESES NOV., DICIEMBRE 2021 ENERO, FEBRERO, MARZO, ABRIL 2022 FACTURA 149 ENTRADA A CONTABILIDAD EN FECHA 26/5/2022</t>
  </si>
  <si>
    <t>B0400000149</t>
  </si>
  <si>
    <t>B1500000071</t>
  </si>
  <si>
    <t>FEDERACION NACIONAL DE COMERCIANTES DE</t>
  </si>
  <si>
    <t>PAGO DE PUBLICIDAD TELEVISIVA A TRAVES DEL PROGRAMA DETALLISTA Y GLOBALIZACION CORRESPONDIENTE A DICIEMBRE 2021 FACTURA 10235 D/F 23/5/2022 ENTRADA ACONTABILIDAD EN FECHA 26/5/2022</t>
  </si>
  <si>
    <t>PAGO DE PUBLICIDAD TELEVISIVA A TRAVES DEL PROGRAMA DETALLISTA Y GLOBALIZACION CORRESPONDIENTE A ENERO 2022 FACTURA 10236 D/F 23/5/2022 ENTRADA ACONTABILIDAD EN FECHA 26/5/2022</t>
  </si>
  <si>
    <t>PAGO DE PUBLICIDAD TELEVISIVA A TRAVES DEL PROGRAMA DETALLISTA Y GLOBALIZACION CORRESPONDIENTE A FEBRERO 2022 FACTURA 10237 D/F 23/5/2022 ENTRADA ACONTABILIDAD EN FECHA 26/5/2022</t>
  </si>
  <si>
    <t>PAGO DE PUBLICIDAD TELEVISIVA A TRAVES DEL PROGRAMA DETALLISTA Y GLOBALIZACION CORRESPONDIENTE A MARZO 2022 FACTURA 10238 D/F 23/5/2022 ENTRADA ACONTABILIDAD EN FECHA 26/5/2022</t>
  </si>
  <si>
    <t>PAGO DE PUBLICIDAD TELEVISIVA A TRAVES DEL PROGRAMA DETALLISTA Y GLOBALIZACION CORRESPONDIENTE ABRIL 2022 FACTURA  10239 D/F 23/5/2022 ENTRADA A CONTABILIDAD EN FECHA 26/5/2022</t>
  </si>
  <si>
    <t>20/5/2022</t>
  </si>
  <si>
    <t>B1500005045</t>
  </si>
  <si>
    <t>5/5/2022</t>
  </si>
  <si>
    <t>SERVICIO DE PUBLICACION EN ESPACIOS PAGADO (PERIODICO Y MEDIO DIGITAES)POR UN PERIODO DE 3 MESES  FACTURA 257222 FECHA 05/052022ENTRADA A CONTABILIDAD D/F 24/05/2022</t>
  </si>
  <si>
    <t>2/6/2022</t>
  </si>
  <si>
    <t>B1500000196</t>
  </si>
  <si>
    <t>19/5/2022</t>
  </si>
  <si>
    <t>SERVICIO DE PUBLICIDAD TELEVISIVA A TRAVES DEL PROGRAMA MATINAL 5 CORRESPONDIENTE AL MES DE MAYO 2022 FACTURA NO.8936 DE FECHA 19/05/2022ENTRADA A CONTABILIDAD 02/06/2022FECHA  DE RECEPCION 01/06/2022</t>
  </si>
  <si>
    <t>LIB.7868-1</t>
  </si>
  <si>
    <t>27/6/2022</t>
  </si>
  <si>
    <t>B1700000057</t>
  </si>
  <si>
    <t>04210</t>
  </si>
  <si>
    <t>MIT MANAGEMENT GLOBAL PROGRAMS</t>
  </si>
  <si>
    <t>1ER. PAGO AL INSTITUTO TECNOLOGICO DE MASSACHUESETTS, (MIT), CONVENIO DE COLABORACION D/F2-3-2022, S/FACTURA NO. 153 D/7/5/2022 NCF B1700000057.USD$17,200.00 X RD$55.0806=RD$947,386.32</t>
  </si>
  <si>
    <t>B1500019572</t>
  </si>
  <si>
    <t>A RAZON DE 1,000 GLS POR RD$48.37 PESOS (SINDICATO DE CHOFERES Y COBRADORES DEL ALMIRANTE R9)FACT. NO. 101010019572 D/F 21-4-2022.ENTRADA A CONTABILIDAD D/F 8-6-2022Fecha de Recepción 7-6-2022</t>
  </si>
  <si>
    <t>9/6/2022</t>
  </si>
  <si>
    <t>B1500000366</t>
  </si>
  <si>
    <t>ECO SUPPLIER SRL</t>
  </si>
  <si>
    <t>ALQUILER MES DE ENERO DE 2022 CON DESCUENTO APLICADO CON UN 45.15%EL CUAL CONSTA DE UNA OFICINA CON ESCRITORIO, SILLA DE TRABAJO 2 DILLA DE VISITANTES, UN ARCHIVO PEQUEÑO DE 3 GAVETAS, EL CUAL TAMBIEN POSEE ACCESO A; IMPRESORA,MEDIO BAÑO INTEGRADAS , PROYECTO, ENERGIA ELECTRICA , AIRE ACONDICIONADO, ESCRITORIO Y SILLA PARA FACILITADOR UN BEBEDERO. ASI COMO PLANTA ELECTRICA DE LA PLAZA COMERCIAL AMPLIO PARQUEOS SERVICIOS DE MENSAJERIA DE LA PLAZA Y OFICINA. FACTURA. 366 FECHA 12/01/2022ENTRADA A CONTABILIDAD D/F 09/06/2022</t>
  </si>
  <si>
    <t>2-04-09-01-03</t>
  </si>
  <si>
    <t>TRANSFERENCIAS CORRIENTES A OTRAS INSTITUCIONES PÚBLICAS DESTINADAS A GASTOS EN BIENES Y SERVICIOS</t>
  </si>
  <si>
    <t>B1500040227</t>
  </si>
  <si>
    <t>SERVICIO DE PUBLICIDAD TELEVISIVA MEDIANTE UNA CUÑA EN EL RPOGRAMA  DOS PUNTOS DE VISTA CORRESPONDIENTE A LOS MESES ENERO, FEBRERO, MARZO Y ABRIL 2022FACTURA NO. B1500000140 DE FECHA  02/06/2022ENTRADA A CONTABILIDAD 10/06/2022FECHA DE RECEPCION ADMINISTRATIVA NO TIENE</t>
  </si>
  <si>
    <t>B1500004873</t>
  </si>
  <si>
    <t>13/6/2022</t>
  </si>
  <si>
    <t>CARIBE TOURS S. A.</t>
  </si>
  <si>
    <t>SERVICIO DE ENVIOS DE PAQUETES AL INTERIOR, MES DE MAYO 2022. FACTURA NO. B1500004873 D/F 31-5-2022ENTRADA CONTABILIDAD 9-6-2022ENTRADA RECEPCION 8-6-2022</t>
  </si>
  <si>
    <t>INSTITUTO DE LA MODA INMODARD</t>
  </si>
  <si>
    <t>ALQUILER MES DE ENERO  DE 2022 CON DESCUENTO APLICADO CON UN 45.15%EL CUAL CONSTA DE UNA OFICINA CON ESCRITORIO, SILLA DE TRABAJO 2 DILLA DE VISITANTES, UN ARCHIVO PEQUEÑO DE 3 GAVETAS, EL CUAL TAMBIEN POSEE ACCESO A; IMPRESORA,MEDIO BAÑO INTEGRADAS , PROYECTO, ENERGIA ELECTRICA , AIRE ACONDICIONADO, ESCRITORIO Y SILLA PARA FACILITADOR UN BEBEDERO. ASI COMO PLANTA ELECTRICA DE LA PLAZA COMERCIAL AMPLIO PARQUEOS SERVICIOS DE MENSAJERIA DE LA PLAZA Y OFICINA. FACTURA. 366 FECHA  12/01/2022ENTRADA A CONTABILIDAD D/F 09/06/2022</t>
  </si>
  <si>
    <t>14/6/2022</t>
  </si>
  <si>
    <t>B1500000806</t>
  </si>
  <si>
    <t>SERVICIO DE PUBLICIDAD TELEVISIVA A TRAVES DE LA PROGRAMACION REGULAR CORRESPONDIENTE AL MES DE FEBRERO DEL  2022FACTURA. 37281 FECHA 08/06/2022ENTRADA A CONTABILIDAD D/F 14/06/2022Fecha de Recepción 14/06/2022</t>
  </si>
  <si>
    <t>B1500000807</t>
  </si>
  <si>
    <t>SERVICIO DE PUBLICIDAD TELEVISIVA A TRAVES DE LA PROGRAMACION REGULAR CORRESPONDIENTE  AL MES DE  MARZO DEL 2022FACTURA. 37282 FECHA 08/06/2022ENTRADA A CONTABILIDAD D/F 14/06/2022Fecha de Recepción 14/06/2022</t>
  </si>
  <si>
    <t>B1500000808</t>
  </si>
  <si>
    <t>SERVICIO DE PUBLICIDAD TELEVISIVA A TRAVES DE LA PROGRAMACION REGULAR CORRESPONDIENTE  AL MES DE  ABRIL DEL 2022FACTURA. 37283 FECHA 08/06/2022ENTRADA A CONTABILIDAD D/F 14/06/2022Fecha de Recepción 14/06/2022</t>
  </si>
  <si>
    <t>SERVICIO DE PUBLICIDAD TELEVISIVA A TRAVES DE LA PROGRAMACION REGULAR CORRESPONDIENTE  AL MES DE  MAYO DEL 2022FACTURA. 37284 FECHA 08/06/2022ENTRADA A CONTABILIDAD D/F 14/06/2022Fecha de Recepción 14/06/2022</t>
  </si>
  <si>
    <t>20/6/2022</t>
  </si>
  <si>
    <t>B1500000262</t>
  </si>
  <si>
    <t>SERVICIO DE PUBLICIDAD TELEVISIVA  A TRAVES DEL PROGRAMA ORIENTACION SEGURA CORRESPONDIENTE AL MES DE MAYO 2022FACTURA NO. B1500000262 DE FECHA 08 DEJUNIO  2022ENTRADA A CONTABILIDAD 20/06/2022FECHA DE RECEPCION ADM 20/06/2022</t>
  </si>
  <si>
    <t>23/6/2022</t>
  </si>
  <si>
    <t>B1500000176</t>
  </si>
  <si>
    <t>LA PARADITA DE LAS 12 SRL</t>
  </si>
  <si>
    <t>SERVICIO DE PUBLICIDAD RADIAL A TRAVES DE LA PARADITA DE LAS 12 CORRESPONDIENTE AL MES DEENERO Y FEBRERO 2022 FACTURA NO.  B1500000176 DE FECHA 15/06/2022ENTRADA A CONTABILIDAD 23/06/2022FECHA DE RECEPCION ADM 20/06/2022</t>
  </si>
  <si>
    <t>SERVICIO DE PUBLICIDAD TELEVISIVA A TRAVES DEL PROGRAMA RESUMEN MATINALCORRESPONDIENTE A LOS MESES NOVIEMBRE Y DICIEMBRE  2021FACTURA NO. B1500000022 DE FECHA 15/06/2022ENTRADA A CONTABILIDAD 23/06/2022FECHA DE RECEPCION PUBLICIDAD 20/06/2022</t>
  </si>
  <si>
    <t>24/6/2022</t>
  </si>
  <si>
    <t>B1500000235</t>
  </si>
  <si>
    <t>SUPREMA QUALITAS SRL</t>
  </si>
  <si>
    <t>SERVICIO DE CAPACITACION  CURSO : MANUFACTURINGFACTURA. 235 FECHA 01/04/2022ENTRADA A CONTABILIDAD D/F 24/06/2022Fecha de Recepción 05/04/2022</t>
  </si>
  <si>
    <t>B1500000015</t>
  </si>
  <si>
    <t>21/6/2022</t>
  </si>
  <si>
    <t>00100352616</t>
  </si>
  <si>
    <t>FIDELINA GARABITO FLORIAN DE PERDOMO</t>
  </si>
  <si>
    <t>ALQUILER DEL LOCAL DONDE FUNCIONA LAS OFICINAS DE ESTE MINISTERIO EN SAN JUAN DE LA MAGUANA, CORRESPONDIENTE AL MES DE DICIEMBRE DEL 2021 FACT.15 D/F 21/6/2022 ENTRADA A CONTABILIDAD EN FECHA 27/6/2022</t>
  </si>
  <si>
    <t>B1500000542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</si>
  <si>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ENERO 2022FACTURA NO. 125098 DE FECHA 17/02/2022 ENTRADA A CONTABILIDAD 27/06/2022FECHA DE RECEPCION ADM. 24/06/2022</t>
  </si>
  <si>
    <t>B1500000543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</si>
  <si>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febrero 2022FACTURA NO. 125100 DE FECHA 17/02/2022 ENTRADA A CONTABILIDAD 27/06/2022FECHA DE RECEPCION ADM. 24/06/2022</t>
  </si>
  <si>
    <t>B1500000548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</si>
  <si>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MARZO 2022FACTURA NO. 125100 DE FECHA 25/03/2022 ENTRADA A CONTABILIDAD 27/06/2022FECHA DE RECEPCION ADM. 24/06/2022</t>
  </si>
  <si>
    <t>27/6/2022 12:00:00 a. m.</t>
  </si>
  <si>
    <t>2-02-01-02-01</t>
  </si>
  <si>
    <t>SERVICIOS TELEFÓNICOS DE LARGA DISTANCIA</t>
  </si>
  <si>
    <t>2-02-01-03-01</t>
  </si>
  <si>
    <t>TELÉFONO LOCAL</t>
  </si>
  <si>
    <t>B1500000267</t>
  </si>
  <si>
    <t>ALIMENTOS BALANCEADOS ALBACA SRL</t>
  </si>
  <si>
    <t>SUBSIDIO ACUERDO MICM-ADA FACT.FT056135 D/F 29/6/2022 ENTRADA A CONTABILIDAD EN FECHA 07/7/2022</t>
  </si>
  <si>
    <t>ALTICE DOMINICANA S A</t>
  </si>
  <si>
    <t>B1500025044</t>
  </si>
  <si>
    <t>1/10/2022</t>
  </si>
  <si>
    <t>SERVICIO DE SERGURO EN EL DESDE 01 DE OCUTUBRE HASTA 31 DE OCTUBRE 2022VALOR TOTAL 1,796,157.75 MENOS UN DESCUENTO DE RD$336,091.16 ES IGUAL A RD$1,796,157.75FACTURA NO.B1500025044 D/F 01/10/2022ENTRADA A CONTABILIDAD 04/10/2022</t>
  </si>
  <si>
    <t>B0400335006</t>
  </si>
  <si>
    <t>17/10/2022</t>
  </si>
  <si>
    <t>B0400343039</t>
  </si>
  <si>
    <t>B1500024889</t>
  </si>
  <si>
    <t>SERVICIO DE SERGURO EN EL DESDE 01 DE OCUTUBRE HASTA 31 DE OCTUBRE 2022VALOR TOTAL 21,287.52 FACTURA NO.B1500024889 D/F 01/10/2022ENTRADA A CONTABILIDAD 04/10/2022</t>
  </si>
  <si>
    <t>B1500000085</t>
  </si>
  <si>
    <t>EDM COMERCIAL SRL</t>
  </si>
  <si>
    <t>SERVICIO DE PUBLICIDAD TELEVISIVA A TRAVÉS DEL PROGRAMA ENCUENTRO EXTRA CORRESPONDIENTE AL MES DE SEPTIEMBRE 2022FACTURA NO. 85 DEFECHA 03/10/2022ENTRADA A CONTABILIDAD 05/10/2022.</t>
  </si>
  <si>
    <t>B1500000164</t>
  </si>
  <si>
    <t>SERVICIO DE PUBLICIDAD PERIÓDICO A TRAVÉS DEL PRENSA -DIARIAS.COM CORRESPONDIENTE AL MES DE SEPTIEMBRE 2022FACTURA NO. 85 DEFECHA 03/10/2022ENTRADA A CONTABILIDAD 05/10/2022.</t>
  </si>
  <si>
    <t>ACL COMUNICACIONES SRL</t>
  </si>
  <si>
    <t>SERVICIO DE PUBLICIDAD DIGITAL  A TRAVÉS DEL WWW.ELCAMBIOINFORMATIVO.COM.DO CORRESPONDIENTE AL MES DE SEPTIEMBRE 2022FACTURA NO. 88 DEFECHA 03/10/2022ENTRADA A CONTABILIDAD 05/10/2022.</t>
  </si>
  <si>
    <t>SEVEDEL-COMM</t>
  </si>
  <si>
    <t>SERVICIO DE PUBLICIDAD TELEVISIVA  A TRAVÉS DEL PROGRAMA DINAMICA ECONOMICA CORRESPONDIENTE AL MES DE SEPTIEMBRE 2022FACTURA NO. 255 DEFECHA 03/10/2022ENTRADA A CONTABILIDAD 05/10/2022.</t>
  </si>
  <si>
    <t>B1500000436</t>
  </si>
  <si>
    <t>OBI TV SRL</t>
  </si>
  <si>
    <t>SERVICIO DE PUBLICIDAD TELEVISIVA  A TRAVÉS DEL PROGRAMA NOTICIERO RNN Y NOTICIERO NNN2 CORRESPONDIENTE A LOS MESES DE AGOSTO Y  SEPTIEMBRE 2022FACTURA NO. 436DEFECHA 03/10/2022ENTRADA A CONTABILIDAD 04/10/2022.</t>
  </si>
  <si>
    <t>SERVICIO DE PUBLICIDAD TELEVISIVA A TRAVÉS DE PROGRAMACION  REGULAR CORRESPONDIENTE AL MES DE SEPTIEMBRE 2022FACTURA NO. 129 DEFECHA 03/10/2022ENTRADA A CONTABILIDAD 04/10/2022.</t>
  </si>
  <si>
    <t>B1500000128</t>
  </si>
  <si>
    <t>SERVICIO DE PUBLICIDAD TELEVISIVA A TRAVÉS DE PROGRAMACION  REGULAR CORRESPONDIENTE AL MES DE SEPTIEMBRE 2022FACTURA NO. 128 DEFECHA 03/10/2022ENTRADA A CONTABILIDAD 04/10/2022.</t>
  </si>
  <si>
    <t>SERVICIO DE PUBLICIDAD TELEVISIVA A TRAVÉS DEL PROGRAMA MIRADOR GLOBAL TV CORRESPONDIENTE AL MES DE SEPTIEMBRE 2022FACTURA NO. 174  DE FECHA 03/10/2022ENTRADA A CONTABILIDAD 04/10/2022..</t>
  </si>
  <si>
    <t>B1500000120</t>
  </si>
  <si>
    <t>SERVICIO DE ALQUILER DE LA OFICINA DEL MICM EN MONTE PLATA CORRESPONDIENTE AL MES DE OCTUBRE 2022FACTURA NO. 120  DE FECHA 01/10/2022ENTRADA A CONTABILIDAD 06/10/2022.</t>
  </si>
  <si>
    <t>FRANKLIN MIRABAL SRL</t>
  </si>
  <si>
    <t>SERVICIOS DE PUBLICIDAD RADIAL A TRAVÉS DEL PROGRAMA AIMPACTO DEPORTIVO CORRESPONDIENTE A LOS MESE AGOSTOS Y SEPTIEMBRE 2022 FACTURA NO. B1500000089 DE FECHA 05/10/2022ENTRADA A CONTABILIDAD 07/10/2022</t>
  </si>
  <si>
    <t>B1500000471</t>
  </si>
  <si>
    <t>SERVICIOS DE PUBLICIDAD  A TRAVÉS DEL PROGRAMA TUR-INFORMATIVO CORRESPONDIENTE AL MES SEPTIEMBRE 2022 FACTURA NO. B1500000471 DE FECHA 03/10/2022ENTRADA A CONTABILIDAD 07/10/2022</t>
  </si>
  <si>
    <t>B1500000138</t>
  </si>
  <si>
    <t>03101072886</t>
  </si>
  <si>
    <t>EPIFANIO ANTONIO RODRIGUEZ RODRIGUEZ</t>
  </si>
  <si>
    <t>SERVICIOS DE PUBLICIDAD  A TRAVÉS DEL PROGRAM ASI MARCHA EL CIBAO TUR-INFORMATIVO CORRESPONDIENTE AL MES SEPTIEMBRE 2022 FACTURA NO. B1500000138 DE FECHA 28/09/2022ENTRADA A CONTABILIDAD 07/10/2022</t>
  </si>
  <si>
    <t>SERVICIOS DE PUBLICIDAD TELEVISIVA  A TRAVÉS DEL PROGRAMA PANTALLA ABIERTA CORRESPONDIENTE AL MES SEPTIEMBRE 2022 FACTURA NO. B1500000390 DE FECHA 05/10/2022ENTRADA A CONTABILIDAD 07/10/2022</t>
  </si>
  <si>
    <t>B1500000522</t>
  </si>
  <si>
    <t>SERVICIOS DE PUBLICIDAD  A TRAVÉS DEL PROGRAMA PERSONALMENTE CORRESPONDIENTE AL MES SEPTIEMBRE 2022 FACTURA NO. B1500000522 DE FECHA 05/10/2022ENTRADA A CONTABILIDAD 07/10/2022</t>
  </si>
  <si>
    <t>B1500000188</t>
  </si>
  <si>
    <t>NUÑEZ RAMIREZ S.R.L</t>
  </si>
  <si>
    <t>SERVICIOS DE PUBLICIDAD  A TRAVÉS DEL PROGRAMA PROPUESTA  SEMANAL CORRESPONDIENTE A LOS  MESESDE AGOSTO Y  SEPTIEMBRE 2022 FACTURA NO. B1500000188 DE FECHA 06/10/2022ENTRADA A CONTABILIDAD 07/10/2022</t>
  </si>
  <si>
    <t>SERVICIOS DE PUBLICIDAD  A TRAVÉS DEL PROGRAMA ENTERATE CON BONILLA CORRESPONDIENTE AL MES AGOSTO 2022 FACTURA NO. B1500000354 DE FECHA 06/10/2022ENTRADA A CONTABILIDAD 07/10/2022</t>
  </si>
  <si>
    <t>SERVICIOS DE PUBLICIDAD  A TRAVÉS DEL PROGRAMA ENTERATE CON BONILLA CORRESPONDIENTE AL MES SEPTIEMBRE 2022 FACTURA NO. B1500000355 DE FECHA 06/10/2022ENTRADA A CONTABILIDAD 07/10/2022</t>
  </si>
  <si>
    <t>B1500000473</t>
  </si>
  <si>
    <t>MARIA ELENA NUÑEZ &amp; ASOCIADOS</t>
  </si>
  <si>
    <t>SERVICIOS DE PUBLICIDAD A TRAVEÉS DEL PROGRAMA SER HUMANO  NCF B15000000473 DE FECHA 03/10/2022ENTADA A CONTABILIDAD 07/10/2022</t>
  </si>
  <si>
    <t>SERVICIOS DE PUBLICIDAD A TRAVEÉS DEL PROGRAMA SER HUMANO  NCF B1500000074 DE FECHA 03/10/2022ENTADA A CONTABILIDAD 07/10/2022.</t>
  </si>
  <si>
    <t>12/10/2022</t>
  </si>
  <si>
    <t>B1500000141</t>
  </si>
  <si>
    <t>03400058701</t>
  </si>
  <si>
    <t>MARIA CONCEPCION JIMENEZ MARRERO</t>
  </si>
  <si>
    <t>SERVICIO DE ALQUILER DE NOVIEMBRE 2021FACTURA141 FECHA 06/10/2022ENTRADA A CONTABILIDAD D/F 12/10/2022</t>
  </si>
  <si>
    <t>B1500000142</t>
  </si>
  <si>
    <t>SERVICIO DE ALQUILER DE DICIEMBRE 2021FACTURA. 142 FECHA 06/10/2022ENTRADA A CONTABILIDAD D/F 12/10/2022</t>
  </si>
  <si>
    <t>DAMAIRELI EVENTOS SRL</t>
  </si>
  <si>
    <t>SERVICIO DE CATERING Y MAONTAJE PARA PROGRAMA MI MUNICIPIO DIGITAL EXCLUSIVE PAR MIPYMES FACTURA. 11 FECHA 07/10/2022PERIODO DE FACTURA 29/09/2022 AL 01/10/2022</t>
  </si>
  <si>
    <t>13/10/2022</t>
  </si>
  <si>
    <t>B1500037059</t>
  </si>
  <si>
    <t>AYUNTAMIENTO DEL DISTRITO NACIONAL</t>
  </si>
  <si>
    <t>SERVICIO DE RECOGIDA DE BASURA FACTURA NO. B1500037059 DE FECHA 03/10/2022EBTRADA A CONTABILIDAD 13/10/2022</t>
  </si>
  <si>
    <t>2-02-01-08-01</t>
  </si>
  <si>
    <t>RECOLECCIÓN DE RESIDUOS SÓLIDOS</t>
  </si>
  <si>
    <t>10/10/2022</t>
  </si>
  <si>
    <t>11/10/2022</t>
  </si>
  <si>
    <t>ASOC INDUSTRIALES DE LA R NORTE</t>
  </si>
  <si>
    <t>CONENIO DEL MICM-AIREN-CDEFFACTURA. 6607 FECHA 11/10/2022ENTRADA A CONTABILIDAD D/F 13/10/2022Fecha de Recepción 10/10/2022</t>
  </si>
  <si>
    <t>TELENORTE SRL.</t>
  </si>
  <si>
    <t>SERVICIO DE PUBLICIDAD TELEVISIVA A TRVÉS DE LA PROGRAMA REGULAR DE CINE VISION CORRESPONDIENTE AL MES DE AGOSTO Y SEPTIMBRE 2022NCF558 ENTRADA A CONTABILIDAD 13/10/2022</t>
  </si>
  <si>
    <t>B1500000320</t>
  </si>
  <si>
    <t>SILIS SRL</t>
  </si>
  <si>
    <t>SERVICIO DE PUBLICIDAD CORRESP. MES DE SEPTFACTURA B1500000320 FECHA 04/10/2022ENTRADA A CONTABILIDAD D/F 13/10/2022Fecha de Recepción 12/10/2022</t>
  </si>
  <si>
    <t>NUEVA VIDA PARA LOS RESIDUOS NUVI</t>
  </si>
  <si>
    <t>APORTE SEGUN CONVENIO MICM NUVI -AIRD DESDE EL 08 DE AGOSTO 2022 HASTA 08 DE AGOSTO 2022FACTURA. 01  FECHA 07/10/2022ENTRADA A CONTABILIDAD D/F 13/10/2022</t>
  </si>
  <si>
    <t>MENA DEPORTESSRL</t>
  </si>
  <si>
    <t>SERVICIO DE PUBLICIDAD RADIAL A TRAVÉS DEL PROGRAMA BEISBOLDATOS CORRESP. MESES DE AGOSTO Y SEPTIMBRE 2022FACTURA B1500000254 FECHA 05/10/2022ENTRADA A CONTABILIDAD D/F 13/10/2022Fecha de Recepción 12/10/2022</t>
  </si>
  <si>
    <t>B1500002999</t>
  </si>
  <si>
    <t>COMPLETIVO  60% PARA CAPCITACION EN LA METROLOGIA EN SIX SIGMA PARA 20 ESTUDIANTE,PASANTE EN EL MARCO DEL PROGRAMA UNIVERSIDAD + MAS INDUSTRIAL FACTURAMAN 000333642  FECHA 11/10/2022.ENTRADA A CONTABILIDAD D/F 13/10/2022</t>
  </si>
  <si>
    <t>IMAGENES DE NUESTRA HISTORIA SRL</t>
  </si>
  <si>
    <t>SERVICIO DE PUBLICIDAD DIGITAL A TRAVÉS DEL PROGRAMA IMAGENES DE NUESTRA HISTORIA CORRESP. MESES DE AGOSTO Y SEPTIMBRE 2022FACTURA B1500000073 FECHA 10/10/2022ENTRADA A CONTABILIDAD D/F 13/10/2022Fecha de Recepción 12/10/2022</t>
  </si>
  <si>
    <t>CARIVISION S.R.L</t>
  </si>
  <si>
    <t>SERVICIO DE PUBLICIDAD TELEVISIVA A TRAVÉS DEL PROGRAMA REVISTA 110 CORRESP. MES DE AGOSTO 2022FACTURA B1500000647 FECHA 07/10/2022ENTRADA A CONTABILIDAD D/F 13/10/2022Fecha de Recepción 12/10/2022</t>
  </si>
  <si>
    <t>SERVICIO DE PUBLICIDAD TELEVISIVA A TRAVÉS DEL PROGRAMA REVISTA 110 CORRESP. MES DE SEPTIEMBRE 2022FACTURA B1500000648 FECHA 07/10/2022ENTRADA A CONTABILIDAD D/F 13/10/2022Fecha de Recepción 12/10/2022</t>
  </si>
  <si>
    <t>B1500000649</t>
  </si>
  <si>
    <t>SERVICIO DE PUBLICIDAD TELEVISIVA A TRAVÉS DEL PROGRAMA REVISTA 110 CORRESP. MES DE OCTUBRE 2022FACTURA B1500000649 FECHA 11/10/2022ENTRADA A CONTABILIDAD D/F 13/10/2022Fecha de Recepción 12/10/2022</t>
  </si>
  <si>
    <t>B1500002582</t>
  </si>
  <si>
    <t>SERVICIO DE PUBLICIDAD TELEVISIVA A TRAVÉS DEL PROGRAMA MCKINNEY CORRESP. MES DE SEPTIEMBRE 2022FACTURA B1500002582  FECHA 07/10/2022ENTRADA A CONTABILIDAD D/F 13/10/2022Fecha de Recepción 12/10/2022</t>
  </si>
  <si>
    <t>B1500002581</t>
  </si>
  <si>
    <t>SERVICIO DE PUBLICIDAD TELEVISIVA A TRAVÉS DEL PROGRAMA REVISTA 110 CORRESP. MES DE AGOSTO 2022FACTURA B1500002580 FECHA 07/10/2022ENTRADA A CONTABILIDAD D/F 13/10/2022Fecha de Recepción 12/10/2022</t>
  </si>
  <si>
    <t>B1500002585</t>
  </si>
  <si>
    <t>SERVICIO DE PUBLICIDAD TELEVISIVA A TRAVÉS DEL PROGRAMA CON LOS FAMOSOS CORRESP. MES DE AGOSTO 2022FACTURA B1500002580 FECHA 07/10/2022ENTRADA A CONTABILIDAD D/F 13/10/2022Fecha de Recepción 12/10/2022</t>
  </si>
  <si>
    <t>B1500002580</t>
  </si>
  <si>
    <t>B1500002589</t>
  </si>
  <si>
    <t>SERVICIO DE PUBLICIDAD TELEVISIVA A TRAVÉS DE PROGRAMA OYE PAIS CORRESP. MES DE SEPTIEMBRE 2022FACTURA B1500002583 FECHA 07/10/2022.ENTRADA A CONTABILIDAD D/F 13/10/2022Fecha de Recepción 12/10/2022</t>
  </si>
  <si>
    <t>B1500002583</t>
  </si>
  <si>
    <t>SERVICIO DE PUBLICIDAD TELEVISIVA A TRAVÉS DE DEL PROGRAMA OYE PAIS CORRESP. MES DE SEPTIEMBRE 2022FACTURA B1500002583 FECHA 07/10/2022.ENTRADA A CONTABILIDAD D/F 13/10/2022Fecha de Recepción 12/10/2022</t>
  </si>
  <si>
    <t>B1500002584</t>
  </si>
  <si>
    <t>SERVICIO DE PUBLICIDAD TELEVISIVA A TRAVÉS DE PROGRAMA ES TEMPRANO TODAVIA CORRESP. MES DE SEPTIEMBRE 2022FACTURA B1500002584 FECHA 07/10/2022.ENTRADA A CONTABILIDAD D/F 13/10/2022Fecha de Recepción 12/10/2022</t>
  </si>
  <si>
    <t>B1500180521</t>
  </si>
  <si>
    <t>SERVICIO DE TELEFONICA FACTURA. 160  FECHA 28/09/2022ENTRADA A CONTABILIDAD D/F 13/10/202</t>
  </si>
  <si>
    <t>B1500000314</t>
  </si>
  <si>
    <t>SERVICIO DE PUBLICIDAD TELEVISIVA A TRAVÉS DE PROGRAMACION REGULAR CORRESP. MES DE SEPTIEMBRE 2022FACTURA B1500000314 FECHA 10/10/2022.ENTRADA A CONTABILIDAD D/F 13/10/2022Fecha de Recepción 12/10/2022</t>
  </si>
  <si>
    <t>B1500000008</t>
  </si>
  <si>
    <t>MEGAINFORD SRL</t>
  </si>
  <si>
    <t>SERVICIO DE PUBLICIDAD TELEVISIVA A TRAVÉS DE PROGRAMA PROPUESTA DE LA NOCHE CORRESP. MES DE AGOSTO Y SEPTIMBRE 2022FACTURA B1500000008  FECHA 07/10/2022.ENTRADA A CONTABILIDAD D/F 13/10/2022Fecha de Recepción 12/10/2022</t>
  </si>
  <si>
    <t>B1500000440</t>
  </si>
  <si>
    <t>SERVICIO DE PUBLICIDAD TELEVISIVA A TRAVÉS DE PROGRAMA NOTICIEROS RNN, NOTICIEROS RNN2 CORRESP. MES DE OCTUBRE 2022FACTURA B1500000440 FECHA 11/10/2022.ENTRADA A CONTABILIDAD D/F 13/10/2022Fecha de Recepción 12/10/2022</t>
  </si>
  <si>
    <t>B1500000186</t>
  </si>
  <si>
    <t>PRODUCTORA LEDESMA G EIRL</t>
  </si>
  <si>
    <t>SERVICIO DE PUBLICIDAD TELEVISIVA A TRAVÉS DE PROGRAMA MARCO DE REFERENCIA CORRESP. MES DE AGOSTO,SEPTIEMBRE 2022FACTURA B1500000186 FECHA 07/10/2022.ENTRADA A CONTABILIDAD D/F 13/10/2022Fecha de Recepción 12/10/2022</t>
  </si>
  <si>
    <t>B1500000187</t>
  </si>
  <si>
    <t>SERVICIO DE PUBLICIDAD TELEVISIVA A TRAVÉS DE PROGRAMA MARCO DE REFERENCIA CORRESP. MES DE AGOSTO,SEPTIEMBRE 2022FACTURA B1500000187 FECHA 07/10/2022.ENTRADA A CONTABILIDAD D/F 13/10/2022Fecha de Recepción 12/10/2022</t>
  </si>
  <si>
    <t>B1500180522</t>
  </si>
  <si>
    <t>SERVICIO DE TELEFONICA FACTURA. 131  FECHA 28/09/2022ENTRADA A CONTABILIDAD D/F 13/10/202</t>
  </si>
  <si>
    <t>14/10/2022</t>
  </si>
  <si>
    <t>B1500000137</t>
  </si>
  <si>
    <t>SERVICIOS DE ALQUILER DE LA OFICINA DEL MICM EN COTUI CORRESPONDIENTE AL MES DE OCTUBRE 2022FACTURA NO. B1500000137 DE FECHA 01/10/2022 ENTRADA A CONTABILIDAD 14/10/2022FECHA DE RECEPCION 13/10/2022</t>
  </si>
  <si>
    <t>B1500182126</t>
  </si>
  <si>
    <t>SERVICIO DE TELEFONICA FACTURA. 217  FECHA 28/09/2022ENTRADA A CONTABILIDAD D/F 13/10/202</t>
  </si>
  <si>
    <t>04701792568</t>
  </si>
  <si>
    <t>FRANCISCO ANGEL BORDAS TAVERAS</t>
  </si>
  <si>
    <t>SERVICIO DE ALQUILER DE LA OFICINA DEL MICM EN LA VEGA CORRESPONDIENTE AL MES DE OCTUBRE 2022FACTURA NO. B1500000045 DE FECHA 05/10/2022ENTRADA A CONTABILIDAD 13/10/2022FECHA DE RECEPCION 13/10/2022</t>
  </si>
  <si>
    <t>B1500000114</t>
  </si>
  <si>
    <t>AUTOASESORES GALERIA SRL</t>
  </si>
  <si>
    <t>Para registra el manteniemiento de vehiculos  del MICM, segun el Proceso de excepcion No. MICM-CCC-PEEX-2022-0001.</t>
  </si>
  <si>
    <t>B1500000229</t>
  </si>
  <si>
    <t>HONIRARIO PROFESIONALES POR TRABAJO REALIZADO COMO NOTARIO PUBLICOFACTURA NO. B1500000229 DE FECHA 28/09/2022ENTRADA A CONTABILIDAD 13/10/2022FECHA DE RECEPCION 13/10/2022</t>
  </si>
  <si>
    <t>B1500186334</t>
  </si>
  <si>
    <t>PARA REGISTRAR LA LICENCIA DE OFFICE 365 NO FACTURADAS POR INCONVENIENTES DE POSICIONES NUMERICAS EN EL SISTEMA DE CLOUD, CORRESPONDIENTE A LOS PERIDOS DE ENERO - AGOSTO 2022.</t>
  </si>
  <si>
    <t>2-02-05-09-01</t>
  </si>
  <si>
    <t>LICENCIAS INFORMATICA</t>
  </si>
  <si>
    <t>B1500000113</t>
  </si>
  <si>
    <t>PARA REGISTRAR EL SERVICIO DE CAPACITACION INFORMATICA EN SCRUM MASTER, SEGUN ORDEN DE COMRPAS MICM-2022-00265.</t>
  </si>
  <si>
    <t>B1500001610</t>
  </si>
  <si>
    <t>XIOMARI VELOZ D LUJO FIESTA SRL</t>
  </si>
  <si>
    <t>PARA REGISTRAR EL ALQUILER DE SILLAS Y MESAS PARA ENCUENTRO CON DIPLOMATICAS Y VICEMINISTRAS A CELEBRARSE EN EL PISO 10 DE ESTE MICM, SEGUN ORDEN DE COMPRAS MICM-2022-00402.</t>
  </si>
  <si>
    <t>B1500001276</t>
  </si>
  <si>
    <t>PARA REGISTRAR EL MANTENIEMIENTO PREVENTIVO CORRESPONDIENTE AL MES DE SEPTIEMBRE 2022, SEGUN ORDEN DE SERVICIOS MICM-2022-00077</t>
  </si>
  <si>
    <t>EXCELLENT INTEGRITY SOLUTIONS S R L</t>
  </si>
  <si>
    <t>PARA REGISTRAR LA CONTRATACION DE DESARROLLO DE SISTEMA PARA LA PRESTACION DE SERVICIO DE ASISTENCIA TECNICA Y MENTORIA, SEGUN ORDEN DE COMPRAS MICM-2022-00268.</t>
  </si>
  <si>
    <t>B1500000751</t>
  </si>
  <si>
    <t>FOTOMEGRAF</t>
  </si>
  <si>
    <t>PARA REGISTRAR LA IMPRESION DE 5 BANNER TIPO ROLL, SEGUN ORDEN DE COMPRAS MICM-2022-00282-03.</t>
  </si>
  <si>
    <t>B1500000744</t>
  </si>
  <si>
    <t>PARA REGISTRAR LA IMPRESION DE 6 BANNERS, SEGUN ORDEN DE COMPRAS MICM-2022-00282-01.</t>
  </si>
  <si>
    <t>B1500000746</t>
  </si>
  <si>
    <t>PARA REGISTRAR LA IMPRESION DE 3 BANNERS, SEGUN ORDEN DE COMPRAS MICM-2022-00282-02.</t>
  </si>
  <si>
    <t>B1500000144</t>
  </si>
  <si>
    <t>15/10/2022</t>
  </si>
  <si>
    <t>SERVICIOS DE ALQUILER DE MES DE OCTUBRE 2022 DE LA PROVINCIA MAO, VALVERDE FACTURA B1500000144 DE FECHA 15/10/2022ENTRADA A CONTABILIDAD 12/10/2022SE REGISTRO HOY PORQUE SE RECIBIO ANTE DE LA FECHA DE LA FACTURA</t>
  </si>
  <si>
    <t>HONORARIOS PROFESIONALES POR LOS SERVICIOS PRESTADOS COMO NOTARIO PUBLICO FACTURA B1500000580 DE FECHA 29/09/2022ENTRADA A CONTABILIDAD 14/10/2022FECHA DE RECEPCION 7/10/2022</t>
  </si>
  <si>
    <t>B1500000110</t>
  </si>
  <si>
    <t>HONORARIOS PROFESIONALES POR LOS SERVICIOS PRESTADOS COMO NOTARIO PUBLICO FACTURA B1500000110 DE FECHA03/09/2022ENTRADA A CONTABILIDAD 14/10/2022FECHA DE RECEPCION 6/10/2022</t>
  </si>
  <si>
    <t>B1500000537</t>
  </si>
  <si>
    <t>EMPRESAS RADIOFÓNICAS S.R.L</t>
  </si>
  <si>
    <t>SERVICIO DE PUBLICIDAD RADIAL A TRAVES DEL PROGRAMA CARLOS JULIO EN DIRECTO , CORRESPONDIENTE 01/08/2022 AL 01/09/2022FACTURA. 30293 FECHA 11/10/2022ENTRADA A CONTABILIDAD D/F 17/10/2022</t>
  </si>
  <si>
    <t>B1500000538</t>
  </si>
  <si>
    <t>SERVICIO DE PUBLICIDAD RADIAL A TRAVES DEL PROGRAMA CARLOS JULIO EN DIRECTO , CORRESPONDIENTE 01/09/2022 AL 01/10/2022FACTURA. 30294 FECHA 11/10/2022ENTRADA A CONTABILIDAD D/F 17/10/2022</t>
  </si>
  <si>
    <t>B1500000539</t>
  </si>
  <si>
    <t>SERVICIO DE PUBLICIDAD RADIAL A TRAVES DEL PROGRAMA CARLOS JULIO EN DIRECTO , CORRESPONDIENTE 01/10/2022 AL 01/11/2022FACTURA. 30295  FECHA 11/10/2022ENTRADA A CONTABILIDAD D/F 17/10/2022</t>
  </si>
  <si>
    <t>B1500000090</t>
  </si>
  <si>
    <t>SERVICIO DE PUBLICIDAD RADIAL A TRAVES DEL PROGRAMA IMPACTO DEPORTIVO CORRESPONDIENTE AL MES DE OCTUBRE  DEL 2022 SEGUN FACTURA NO.B150000090 DE FECHA 11/10/2022 ENTRADA A CONTABILIDAD 17/10/2022 FECHA DE RECEPCION  12/10/2022</t>
  </si>
  <si>
    <t>B1500000480</t>
  </si>
  <si>
    <t>SERVICIO DE PUBLICIDAD TELEVISIVA A TRAVES DEL PROGRAMA SER HUMANO CORRESPONDIENTE AL MES DE OCTUBRE  DEL 2022 SEGUN FACTURA NO.B150000480 DE FECHA 12/10/2022 ENTRADA A CONTABILIDAD 17/10/2022 FECHA DE RECEPCION  13/10/2022</t>
  </si>
  <si>
    <t>SERVICIO DE PUBLICIDAD TELEVISIVA A TRAVES DEL PROGRAMA MARCO DE REFERENCIA CORRESPONDIENTE AL MES DE OCTUBRE  DEL 2022 SEGUN FACTURA NO.B150000188 DE FECHA 12/10/2022 ENTRADA A CONTABILIDAD 17/10/2022 FECHA DE RECEPCION  13/10/2022</t>
  </si>
  <si>
    <t>Veara Media SRL</t>
  </si>
  <si>
    <t>SERVICIO DE PUBLICIDAD RADIAL A TRAVES DEL PROGRAMA ABRIENDO EL JUEGO CORRESPONDIENTE A LOS MESES DE AGOSTO Y SEPTIEMBRE 2022 SEGUN FACTURA NO.B150000194 DE FECHA 11/10/2022 ENTRADA A CONTABILIDAD 17/10/2022 FECHA DE RECEPCION  13/10/2022</t>
  </si>
  <si>
    <t>18/10/2022</t>
  </si>
  <si>
    <t>B1500000425</t>
  </si>
  <si>
    <t>COOPERACION AL SECTOR DE TRANSPORTE PUBLICO   DEL MES FEBRERO 2022.</t>
  </si>
  <si>
    <t>B1500000027</t>
  </si>
  <si>
    <t>00110005790</t>
  </si>
  <si>
    <t>RUPERTO ALIS DOMINGUEZ</t>
  </si>
  <si>
    <t>SERVICIO DE PUBLICIDAD DIGITALA TRAVES DE WWW.IMPARCIALRD.DO CORRESPONDIENTE A LOS MESES DE AGOSTO Y SEPTIEMBRE 2022 SEGUN FACTURA NO.B150000027 DE FECHA 13/10/2022 ENTRADA A CONTABILIDAD 17/10/2022 FECHA DE RECEPCION  13/10/2022</t>
  </si>
  <si>
    <t>B1500001055</t>
  </si>
  <si>
    <t>TELEANTILLAS SAS</t>
  </si>
  <si>
    <t>SERVICIO DE PUBLICIDAD RADIAL A TRAVES DEL PROGRAMA  A LA FRANCA  CORRESPONDIENTE A LOS MESES DE AGOSTO Y SEPTIEMBRE 2022 SEGUN FACTURA NO.B150001055 DE FECHA 10/10/2022 ENTRADA A CONTABILIDAD 17/10/2022 FECHA DE RECEPCION  13/10/2022</t>
  </si>
  <si>
    <t>B1500001056</t>
  </si>
  <si>
    <t>SERVICIO DE PUBLICIDAD RADIAL A TRAVES DEL PROGRAMA  A LA FRANCA  CORRESPONDIENTE A LOS MESES DE AGOSTO Y SEPTIEMBRE 2022 SEGUN FACTURA NO.B150001056 DE FECHA 10/10/2022 ENTRADA A CONTABILIDAD 17/10/2022 FECHA DE RECEPCION  13/10/2022</t>
  </si>
  <si>
    <t>B1500000540</t>
  </si>
  <si>
    <t>SERVICIO DE PUBLICIDAD TELEVISIVA A TRAVES DEL PROGRAMA  LA TARDE SUREÑA  CORRESPONDIENTE A LOS MESES DE AGOSTO, SEPTIEMBRE Y OCTUBRE 2022 SEGUN FACTURA NO.B150000540 DE FECHA 11/10/2022 ENTRADA A CONTABILIDAD 17/10/2022 FECHA DE RECEPCION  13/10/2022</t>
  </si>
  <si>
    <t>B1500000498</t>
  </si>
  <si>
    <t>B1500000541</t>
  </si>
  <si>
    <t>SERVICIO DE PUBLICIDAD TELEVISIVA A TRAVES DEL PROGRAMA  LA TARDE SUREÑA  CORRESPONDIENTE A LOS MESES DE AGOSTO, SEPTIEMBRE Y OCTUBRE 2022 SEGUN FACTURA NO.B150000541 DE FECHA 11/10/2022 ENTRADA A CONTABILIDAD 17/10/2022 FECHA DE RECEPCION  13/10/2022</t>
  </si>
  <si>
    <t>SERVICIO DE PUBLICIDAD TELEVISIVA A TRAVES DEL PROGRAMA  LA TARDE SUREÑA  CORRESPONDIENTE A LOS MESES DE AGOSTO, SEPTIEMBRE Y OCTUBRE 2022 SEGUN FACTURA NO.B150000542 DE FECHA 11/10/2022 ENTRADA A CONTABILIDAD 17/10/2022 FECHA DE RECEPCION  13/10/2022</t>
  </si>
  <si>
    <t>B1500000534</t>
  </si>
  <si>
    <t>SERVICIO DE PUBLICIDAD TELEVISIVA A TRAVES DE LOS PROGRAMAS  ACCION MAÑANERA, ACCION DE LA TARDE, DIARIO NOTICIAS  CORRESPONDIENTE A LOS MESES DE AGOSTO, SEPTIEMBRE Y OCTUBRE 2022 SEGUN FACTURA NO.B150000534 DE FECHA 11/10/2022 ENTRADA A CONTABILIDAD 17/10/2022 FECHA DE RECEPCION  13/10/2022</t>
  </si>
  <si>
    <t>B1500000535</t>
  </si>
  <si>
    <t>SERVICIO DE PUBLICIDAD TELEVISIVA A TRAVES DE LOS PROGRAMAS  ACCION MAÑANERA, ACCION DE LA TARDE, DIARIO NOTICIAS  CORRESPONDIENTE A LOS MESES DE AGOSTO, SEPTIEMBRE Y OCTUBRE 2022 SEGUN FACTURA NO.B150000535 DE FECHA 11/10/2022 ENTRADA A CONTABILIDAD 17/10/2022 FECHA DE RECEPCION  13/10/2022</t>
  </si>
  <si>
    <t>B1500000261</t>
  </si>
  <si>
    <t>01000402857</t>
  </si>
  <si>
    <t>FEDERICO MENDEZ NOVA</t>
  </si>
  <si>
    <t>SERVICIO DE PUBLICIDAD TELEVISIVA A TRAVES DEL PROGRAMA  ESPERA DE PODER   CORRESPONDIENTE A LOS MESES DE AGOSTO, SEPTIEMBRE Y OCTUBRE 2022 SEGUN FACTURA NO.B150000261 DE FECHA 12/10/2022 ENTRADA A CONTABILIDAD 17/10/2022 FECHA DE RECEPCION  12/10/2022</t>
  </si>
  <si>
    <t>SERVICIO DE PUBLICIDAD TELEVISIVA A TRAVES DEL PROGRAMA  PROPUESTA DE LA NOCHE  CORRESPONDIENTE AL MES DE OCTUBRE 2022 SEGUN FACTURA NO.B150000009 DE FECHA 12/10/2022 ENTRADA A CONTABILIDAD 17/10/2022 FECHA DE RECEPCION  12/10/2022</t>
  </si>
  <si>
    <t>B1500001054</t>
  </si>
  <si>
    <t>SERVICIO DE PUBLICIDAD RADIAL A TRAVES DEL PROGRAMA ESTO NO TIENE NOMBRE CORRESPONDIENTE AL MES DE SEPTIEMBRE 2022 SEGUN FACTURA NO.B150001054 DE FECHA 07/10/2022 ENTRADA A CONTABILIDAD 17/10/2022 FECHA DE RECEPCION  13/10/2022</t>
  </si>
  <si>
    <t>B1500001965</t>
  </si>
  <si>
    <t>SERVICIO DE PUBLICIDAD TELEVISIVA A TRAVES DEL PROGRAMANOTICIAS AHORA CORRESPONDIENTE A LOS MESES DE AGOSTO Y SEPTIEMBRE 2022 SEGUN FACTURA NO.B150001965 DE FECHA 10/10/2022 ENTRADA A CONTABILIDAD 17/10/2022 FECHA DE RECEPCION  12/10/2022</t>
  </si>
  <si>
    <t>B1500001970</t>
  </si>
  <si>
    <t>SERVICIO DE PUBLICIDAD TELEVISIVA A TRAVES DEL PROGRAMANOTICIAS AHORA CORRESPONDIENTE A LOS MESES DE AGOSTO Y SEPTIEMBRE 2022 SEGUN FACTURA NO.B150001970 DE FECHA 11/10/2022 ENTRADA A CONTABILIDAD 17/10/2022 FECHA DE RECEPCION  12/10/2022</t>
  </si>
  <si>
    <t>B1500000529</t>
  </si>
  <si>
    <t>SERVICIO JURICO FACTURA. 529 FECHA 13/07/2022ENTRADA A CONTABILIDAD D/F 18/10/2022.</t>
  </si>
  <si>
    <t>B1500000714</t>
  </si>
  <si>
    <t>SERVICIO DE PUBLICIDAD RADIAL A TRAVES DEL PROGRAMA REYES CON MUCHO MAS VARIEDAD CORRESPONDIENTE A LOS MESES DE AGOSTO Y SEPTIEMBRE 2022 SEGUN FACTURA NO.B150000714 DE FECHA 07/10/2022 ENTRADA A CONTABILIDAD 17/10/2022 FECHA DE RECEPCION  12/10/2022</t>
  </si>
  <si>
    <t>B1500000351</t>
  </si>
  <si>
    <t>SUBSIDIO ESPECIAL AL SECTOR TRANSPORTE PUBLICO UNATRAFIN FACTURA 101010018711 D/F 09/2/2022 ENTRADA A CONTABILIDAD EN FECHA 18/10/2022</t>
  </si>
  <si>
    <t>B1500000712</t>
  </si>
  <si>
    <t>SERVICIO DE PUBLICIDAD RADIAL A TRAVES DEL PROGRAMA REYES CON MUCHO MAS VARIEDAD CORRESPONDIENTE A LOS MESES DE AGOSTO Y SEPTIEMBRE 2022 SEGUN FACTURA NO.B150000712 DE FECHA 06/10/2022 ENTRADA A CONTABILIDAD 17/10/2022 FECHA DE RECEPCION  12/10/2022</t>
  </si>
  <si>
    <t>B1500000368</t>
  </si>
  <si>
    <t>SUBSIDIO ESPECIAL AL SECTOR TRANSPORTE PUBLICO INTRANT FACTURA 101010018839 D/F 18/2/2022 ENTRADA A CONTABILIDAD EN FECHA 18/10/2022</t>
  </si>
  <si>
    <t>B1500000327</t>
  </si>
  <si>
    <t>INFO X DOS EIRL</t>
  </si>
  <si>
    <t>SERVICIO DE PUBLICIDAD DIGITAL A TRAVES DE WWW.INFOXDOS.NET CORRESPONDIENTE A LOS MESES DE AGOSTO, SEPTIEMBRE Y OCTUBRE  2022 SEGUN FACTURA NO.B150000327 DE FECHA 10/10/2022 ENTRADA A CONTABILIDAD 17/10/2022 FECHA DE RECEPCION  17/10/2022</t>
  </si>
  <si>
    <t>B1500000328</t>
  </si>
  <si>
    <t>SERVICIO DE PUBLICIDAD DIGITAL A TRAVES DE WWW.INFOXDOS.NET CORRESPONDIENTE A LOS MESES DE AGOSTO, SEPTIEMBRE Y OCTUBRE  2022 SEGUN FACTURA NO.B150000328 DE FECHA 10/10/2022 ENTRADA A CONTABILIDAD 17/10/2022 FECHA DE RECEPCION  17/10/2022</t>
  </si>
  <si>
    <t>B1500000338</t>
  </si>
  <si>
    <t>SUBSIDIO ESPECIAL AL SECTOR TRANSPORTE PUBLICO INTRANT FACTURA 101010018632 D/F 31/1/2022 ENTRADA A CONTABILIDAD EN FECHA 18/10/2022</t>
  </si>
  <si>
    <t>B1500000329</t>
  </si>
  <si>
    <t>SERVICIO DE PUBLICIDAD DIGITAL A TRAVES DE WWW.INFOXDOS.NET CORRESPONDIENTE A LOS MESES DE AGOSTO, SEPTIEMBRE Y OCTUBRE  2022 SEGUN FACTURA NO.B150000329 DE FECHA 10/10/2022 ENTRADA A CONTABILIDAD 17/10/2022 FECHA DE RECEPCION  17/10/2022</t>
  </si>
  <si>
    <t>B1500000457</t>
  </si>
  <si>
    <t>SUBSIDIO ESPECIAL AL SECTOR TRANSPORTE PUBLICO UNATRAFIN FACTURA 101010019431 D/F 7/4/2022 ENTRADA A CONTABILIDAD EN FECHA 18/10/2022</t>
  </si>
  <si>
    <t>B1500000485</t>
  </si>
  <si>
    <t>SUBSIDIO ESPECIAL AL SECTOR TRANSPORTE PUBLICO FENATRANO FACTURA 101010019589 D/F 22/4/2022 ENTRADA A CONTABILIDAD EN FECHA 18/10/2022</t>
  </si>
  <si>
    <t>B1500000206</t>
  </si>
  <si>
    <t>Grupo Uvas del Mar SRL</t>
  </si>
  <si>
    <t>SERVICIO DE PUBLICIDAD TELEVISIVA A TRAVES DE LOS PROGRAMAS DE BUENA A PRIMERA, NOTICIAS MEGAVISION  CORRESPONDIENTE A LOS MESES DE AGOSTO, SEPTIEMBRE Y OCTUBRE  2022 SEGUN FACTURA NO.B150000206 DE FECHA 11/10/2022 ENTRADA A CONTABILIDAD 17/10/2022 FECHA DE RECEPCION  13/10/2022</t>
  </si>
  <si>
    <t>B1500000185</t>
  </si>
  <si>
    <t>SERVICIO DE PUBLICIDAD TELEVISIVA A TRAVES DEL PROGRAMA VISION NOTICIAS  CORRESPONDIENTE AL MES DE OCTUBRE  2022 SEGUN FACTURA NO.B150000185 DE FECHA 12/10/2022 ENTRADA A CONTABILIDAD 17/10/2022 FECHA DE RECEPCION  12/10/2022</t>
  </si>
  <si>
    <t>B1500000300</t>
  </si>
  <si>
    <t>SERVICIO DE PUBLICIDAD TELEVISIVA A TRAVES DEL PROGRAMA HOY MISMO CORRESPONDIENTE AL MES DE OCTUBRE  2022 SEGUN FACTURA NO.B150000300 DE FECHA 11/10/2022 ENTRADA A CONTABILIDAD 17/10/2022 FECHA DE RECEPCION  12/10/2022</t>
  </si>
  <si>
    <t>B1500000463</t>
  </si>
  <si>
    <t>SUBSIDIO ESPECIAL AL SECTOR TRANSPORTE PUBLICO FENATRANO FACTURA 101010019567 D/F 21/4/2022 ENTRADA A CONTABILIDAD EN FECHA 18/10/2022</t>
  </si>
  <si>
    <t>B1500000297</t>
  </si>
  <si>
    <t>ACD MEDIA</t>
  </si>
  <si>
    <t>SERVICIO DE PUBLICIDAD RADIAL A TRAVES DEL PROGRAMA I MONEY RADIO CORRESPONDIENTE AL MES DE AGOSTO 2022 SEGUN FACTURA NO.B150000297 DE FECHA 12/10/2022 ENTRADA A CONTABILIDAD 17/10/2022 FECHA DE RECEPCION  17/10/2022</t>
  </si>
  <si>
    <t>B1500000514</t>
  </si>
  <si>
    <t>SUBSIDIO ESPECIAL AL SECTOR TRANSPORTE PUBLICO FENATRANO FACTURA 101010019743 D/F 30/4/2022 ENTRADA A CONTABILIDAD EN FECHA 18/10/2022</t>
  </si>
  <si>
    <t>B1500000524</t>
  </si>
  <si>
    <t>SUBSIDIO ESPECIAL AL SECTOR TRANSPORTE PUBLICO CONATRA FACTURA 101010019753 D/F 30/4/2022 ENTRADA A CONTABILIDAD EN FECHA 18/10/2022</t>
  </si>
  <si>
    <t>SUBSIDIO ESPECIAL AL SECTOR TRANSPORTE PUBLICO CONATRA FACTURA 101010019429 D/F 07/4/2022 ENTRADA A CONTABILIDAD EN FECHA 18/10/2022</t>
  </si>
  <si>
    <t>b1500000628</t>
  </si>
  <si>
    <t>SUBSIDIO ESPECIAL AL SECTOR TRANSPORTE PUBLICO FENATRANO FACTURA 101010020261 D/F 07/6/2022 ENTRADA A CONTABILIDAD EN FECHA 18/10/2022</t>
  </si>
  <si>
    <t>0132155981</t>
  </si>
  <si>
    <t>NOTICIAS BUSCANDO SOLUCIONES SRL</t>
  </si>
  <si>
    <t>SERVICIO DE PUBLICIDAD TELEVISIVA A TRAVÉS DEL PROGRAMA TV BUSCANDO SOLUCIONES CORRESPONDIENTE AL MES DE OCTUBRE 2022NO. FACTURA B1500000039 DE FECHA 14/10/2022ENTRADA A CONTABILIDAD 18/10/2022FECHA DE RECEPCION  17/10/2022</t>
  </si>
  <si>
    <t>B1500000277</t>
  </si>
  <si>
    <t>SERVICIO DE PUBLICIDAD TELEVISIVA A TRAVÉS DEL PROGRAMA PULSO URBANO CORRESPONDIENTE AL MES DE AGOSTO 2022NO. FACTURA B1500000277 DE FECHA 14/10/2022ENTRADA A CONTABILIDAD 18/10/2022FECHA DE RECEPCION 14/10/2022</t>
  </si>
  <si>
    <t>B1500000282</t>
  </si>
  <si>
    <t>SERVICIO DE PUBLICIDAD TELEVISIVA A TRAVÉS DEL PROGRAMA PULSO URBANO CORRESPONDIENTE AL MES DE SEPTIEMBRE  2022NO. FACTURA B1500000282 DE FECHA 14/10/2022ENTRADA A CONTABILIDAD 18/10/2022FECHA DE RECEPCION  17/10/2022</t>
  </si>
  <si>
    <t>SERVICIO DE PUBLICIDAD TELEVISIVA A TRAVÉS DEL PROGRAMA AGENDA ORIENTAL CORRESPONDIENTE AL MES DE SEPTIEMBRE 2022NO. FACTURA B1500000043  DE FECHA 13/10/2022ENTRADA A CONTABILIDAD 18/10/2022FECHA DE RECEPCION  14/10/2022</t>
  </si>
  <si>
    <t>SERVICIO DE PUBLICIDAD TELEVISIVA A TRAVÉS DEL PROGRAMA AGENDA ORIENTAL CORRESPONDIENTE AL MES DE SEPTIEMBRE 2022NO. FACTURA B1500000044  DE FECHA 13/10/2022.ENTRADA A CONTABILIDAD 18/10/2022FECHA DE RECEPCION  14/10/2022</t>
  </si>
  <si>
    <t>SERVICIO DE PUBLICIDAD DIGITAL A TRAVÉS DEL PERIODICO DIGITAL CORRESPONDIENTE A LOS MESES DE JUNIO, JULIO, AGOSTO,SEPTIEMBRE Y OCTUBRE 2022NO. FACTURA B1500000143 DE FECHA 12/10/2022.ENTRADA A CONTABILIDAD 18/10/2022FECHA DE RECEPCION  13/10/2022</t>
  </si>
  <si>
    <t>JACUS PUBLICITARIA EIRL</t>
  </si>
  <si>
    <t>PAGO PUBLICIDAD ,CORRESPONDIENTE AL MES DE AGOSTO , FACT. B1500000380FECHA ENTRADA A CONTABILIDAD 18/10/2022FECHA ENTRADA A RECEPCION 14/10/2022</t>
  </si>
  <si>
    <t>PAGO PUBLICIDAD ,CORRESPONDIENTE AL MES DE SEPTIEMBRE , FACT. B1500000381FECHA ENTRADA A CONTABILIDAD 18/10/2022FECHA ENTRADA A RECEPCION 14/10/2022</t>
  </si>
  <si>
    <t>19/10/2022</t>
  </si>
  <si>
    <t>B1500309587</t>
  </si>
  <si>
    <t>SERVICIO DE ENERGIA ELECTRICA DE LA PROVINCIA SANTIAGOFACTURA B1500309587 DE FECHA 04/10/2022ENTRADA A CONTABILIDAD 19/10/2022FECHA DE RECEPCION18/10/2022</t>
  </si>
  <si>
    <t>B1500309749</t>
  </si>
  <si>
    <t>SERVICIO DE ENERGIA ELECTRICA DE LA PROVINCIA VALVERDEFACTURA B1500309749 DE FECHA 04/10/2022ENTRADA A CONTABILIDAD 19/10/2022FECHA DE RECEPCION 18/10/2022</t>
  </si>
  <si>
    <t>B1500309768</t>
  </si>
  <si>
    <t>SERVICIO DE ENERGIA ELECTRICA DE LA PROVINCIA DAJABONFACTURA B1500309768 DE FECHA 04/10/2022ENTRADA A CONTABILIDAD 19/10/2022FECHA DE RECEPCION 18/10/2022</t>
  </si>
  <si>
    <t>B1500000727</t>
  </si>
  <si>
    <t>Producciones Belgica Suarez SRL</t>
  </si>
  <si>
    <t>PAGO PUBLICIDAD ,CORRESPONDIENTE AL MES DE SEPTIEMBRE , FACT. B1500000727FECHA ENTRADA A CONTABILIDAD 17/10/2022FECHA ENTRADA A RECEPCION 13/10/2022</t>
  </si>
  <si>
    <t>B1500309629</t>
  </si>
  <si>
    <t>SERVICIO DE ENERGIA ELECTRICA DE LA PROVINCIA PUERTO PLATAFACTURA B1500309629 DE FECHA 04/10/2022ENTRADA A CONTABILIDAD 19/10/2022FECHA DE RECEPCION 18/10/2022</t>
  </si>
  <si>
    <t>B1500000029</t>
  </si>
  <si>
    <t>SERVICIO DE PUBLICIDAD TELEVISIVA A TRAVES DEL PROGRAMA NUEVOS TIEMPOS CORRESPONDIENTE A LOS MESES DE SEPTIEMBRE Y  OCTUBRE  2022 SEGUN FACTURA NO.B150000029 DE FECHA 13/10/2022 ENTRADA A CONTABILIDAD 18/10/2022 FECHA DE RECEPCION  14/10/2022</t>
  </si>
  <si>
    <t>B1500309711</t>
  </si>
  <si>
    <t>SERVICIO DE ENERGIA ELECTRICA DE LA PROVINCIA PUERTO PLATAFACTURA B1500309711 DE FECHA 04/10/2022ENTRADA A CONTABILIDAD 19/10/2022FECHA DE RECEPCION 18/10/2022</t>
  </si>
  <si>
    <t>TELEVISION ORIENTAL LR SRL</t>
  </si>
  <si>
    <t>SERVICIO DE PUBLICIDAD TELEVISIVA A TRAVES DEL PROGRAMACION REGULAR DE TVO CORRESPONDIENTE A LOS MESES DE AGOSTO Y SEPTIEMBRE 2022 SEGUN FACTURA NO.B150000219 DE FECHA 12/10/2022 ENTRADA A CONTABILIDAD 18/10/2022 FECHA DE RECEPCION  13/10/2022</t>
  </si>
  <si>
    <t>B1500309763</t>
  </si>
  <si>
    <t>SERVICIO DE ENERGIA ELECTRICA DE LA PROVINCIA MONTECRISTIFACTURA B1500309763 DE FECHA 04/10/2022ENTRADA A CONTABILIDAD 19/10/2022FECHA DE RECEPCION 18/10/2022</t>
  </si>
  <si>
    <t>B1500000739</t>
  </si>
  <si>
    <t>SERVICIO DE PUBLICIDAD TELEVISIVA A TRAVES DEL PROGRAMA ENCUENTRO INFORMAL CORRESPONDIENTE AL MES DE OCTUBRE  2022 SEGUN FACTURA NO.B150000739 DE FECHA 12/10/2022 ENTRADA A CONTABILIDAD 17/10/2022 FECHA DE RECEPCION  12/10/2022</t>
  </si>
  <si>
    <t>B1500309716</t>
  </si>
  <si>
    <t>SERVICIO DE ENERGIA ELECTRICA DE LA PROVINCIA SAMANAFACTURA B1500309716 DE FECHA 04/10/2022ENTRADA A CONTABILIDAD 19/10/2022FECHA DE RECEPCION 18/10/2022</t>
  </si>
  <si>
    <t>B1500309702</t>
  </si>
  <si>
    <t>SERVICIO DE ENERGIA ELECTRICA DE LA PROVINCIA COTUIFACTURA B1500309702 DE FECHA 04/10/2022ENTRADA A CONTABILIDAD 19/10/2022FECHA DE RECEPCION 18/10/2022</t>
  </si>
  <si>
    <t>B1500309650</t>
  </si>
  <si>
    <t>SERVICIO DE ENERGIA ELECTRICA DE LA PROVINCIA LA VEGA FACTURA B1500309650 DE FECHA 04/10/2022ENTRADA A CONTABILIDAD 19/10/2022FECHA DE RECEPCION 18/10/2022.</t>
  </si>
  <si>
    <t>B1500000365</t>
  </si>
  <si>
    <t>SERVICIO DE PUBLICIDAD TELEVISIVA A TRAVES DEL PROGRAMA TELE NOCHE CORRESPONDIENTE AL MES DE SETIEMBRE 2022 SEGUN FACTURA NO.B150000365 DE FECHA 06/10/2022 ENTRADA A CONTABILIDAD 17/10/2022 FECHA DE RECEPCION  13/10/2022</t>
  </si>
  <si>
    <t>B1500000536</t>
  </si>
  <si>
    <t>SERVICIO DE PUBLICIDAD TELEVISIVA A TRAVES DEL PROGRAMA  ACCION MAÑANERA, ACCION DE LA TARDE, DIARIO NOTICIAS CORRESPONDIENTE AL MES DE OCTUBRE 2022 SEGUN FACTURA NO.B150000536 DE FECHA 11/10/2022 ENTRADA A CONTABILIDAD 17/10/2022 FECHA DE RECEPCION  13/10/2022</t>
  </si>
  <si>
    <t>SERVICIO DE PUBLICIDAD TELEVISIVA A TRAVES DEL PROGRAMA BEISBOLDATOS CORRESPONDIENTE AL MES DE OCTUBRE  2022 SEGUN FACTURA NO.B150000256 DE FECHA 12/10/2022 ENTRADA A CONTABILIDAD 18/10/2022 FECHA DE RECEPCION  13/10/2022</t>
  </si>
  <si>
    <t>PAGO ALQUILER LOCALDONDE FUNCIONAL EL MICM EN SAN JUAN CORRESPONDIENTE AL LOS MESES DESDE JUNIO HASTA SEPTIEMBRE 2022FACTURA NO B1500000016 DE FECHA 23/09/2022ENTRADA A CONTABILIDAD 17/10/2022FECHA DE RECEPCION 14/10/2022</t>
  </si>
  <si>
    <t>B1500001572</t>
  </si>
  <si>
    <t>CONTRATACION DE SERVICIOS DE REPARACIONES,MANTENIMIENTO PREVENTIVOS Y CORRECTIVOS DE LA FLOTILLA VEHICULAR DE ESTE MICM . FACTURA 1572 D/F 22/8/2022 ENTRADA A CONTABILIDAD EN FECHA 19/10/2022</t>
  </si>
  <si>
    <t>SERVICIO DE PÙBLICIDAD TELEVISIVA A TRAVÉS DEL PROGRAMA LAS NOCHE CON BELGICA CORRESPONDIENTE AL MES DE OCTUBRE 2022FACTURA NO B1500000016 DE FECHA 23/09/2022ENTRADA A CONTABILIDAD 17/10/2022FECHA DE RECEPCION 14/10/2022</t>
  </si>
  <si>
    <t>BRANDLIGHT SRL</t>
  </si>
  <si>
    <t>SERVICIO DE PÙBLICIDAD, CORRESPONDIENTE AL MES DE AGOSTO, SEPTIEMBRE Y OCTUBRE 2022FACTURA NO B1500000131 DE FECHA 11/10/2022ENTRADA A CONTABILIDAD 19/10/2022FECHA DE RECEPCION 18/10/2022</t>
  </si>
  <si>
    <t>B1500000319</t>
  </si>
  <si>
    <t>OFISOL SUMINISTROS Y SERVICIOS EIRL</t>
  </si>
  <si>
    <t>ADQUISICION DE ROLLOS DE PAPEL LABEL PARA USO DE LA DIRECCION DE SUPERVISION Y CONTROL DE ESTACIONES DE EXPENDIO. FACTURA 319 D/F 14/10/2022 ENTRADA A CONTABILIDAD EN FECHA  19/10/2022</t>
  </si>
  <si>
    <t>B1500001370</t>
  </si>
  <si>
    <t>SERVICIO DE PÙBLICIDAD TELEVISIVA A TRAVÉS DEL PROGRAMA GRANDE EN LOS DEPORTES CORRESPONDIENTE AL MES DE SEPTIEMBRE 2022FACTURA NO B1500001370 DE FECHA 11/10/2022ENTRADA A CONTABILIDAD 17/10/2022FECHA DE RECEPCION 14/10/2022</t>
  </si>
  <si>
    <t>SERVICIO DE PÙBLICIDAD , CORRESPONDIENTE AL MES DE OCTUBRE 2022FACTURA NO B1500000195 DE FECHA 11/10/2022ENTRADA A CONTABILIDAD 19/10/2022FECHA DE RECEPCION 17/10/2022</t>
  </si>
  <si>
    <t>SERVICIO DE PUBLICIDAD , CORRESPONDIENTE A LOS MESES DE AGOSTO , SEPTIEMBRE,OCTUBRE 2022FACTURA NO B1500000208 DE FECHA 12/10/2022ENTRADA A CONTABILIDAD 19/10/2022FECHA DE RECEPCION 17/10/2022</t>
  </si>
  <si>
    <t>B1500004301</t>
  </si>
  <si>
    <t>CONTRATACION DE SERVICIOS DE PUBLICACION EN ESPACIOS PAGADOS( MEDIOS DIGITALES E IMPRESOS ) POR UN PERIODO DE 3 MESES. FACTURA  4301 D/F 11/10/2022 ENTRADA A CONTABILIDAD EN FECHA 19/10/2022</t>
  </si>
  <si>
    <t>DBC DOMINICAN BUSINESS CREATIVE EIRL</t>
  </si>
  <si>
    <t>ADQUISICION DE 500 BROCHES ( PINES) POR MOTIVO DEL MES DE LA LUCHA CONTRA EL CANCER DE MAMA . FACTURA  FA-1317 NCF B1500000094 D/F 17/10/2022 ENTRADA A CONTABILIDAD EN FECHA 19/10/2022</t>
  </si>
  <si>
    <t>2-03-06-03-06</t>
  </si>
  <si>
    <t>ACCESORIOS DE METAL</t>
  </si>
  <si>
    <t>MACROPOL ECONOMIA ECONOMIA APLICADA</t>
  </si>
  <si>
    <t>PAGO CORRESPONDIENTE AL 80%  RESTANTE DE LA CAPACITACION METODOS ECONOMETRICOS PARA ANALISIS DE POLITICAS PUBLICAS Y ELABORACION DE MODELOS. FACTURA NCF B1500000002 D/F 04/10/2022 ENTRADA A CONTABILIDAD EN FECHA 19/10/2022</t>
  </si>
  <si>
    <t>B1500044037</t>
  </si>
  <si>
    <t>PAGO DE SERVICIO DE TELEFONOFACTURA CC202210063202604217 DE FECHA 06/10/2022ENTRADA CONTABILIDAD 19/10/2022FECHA DE RECEPCION ADM 14/10/2022.</t>
  </si>
  <si>
    <t>INVERSIONES CONQUES SRL</t>
  </si>
  <si>
    <t>ADQUISICION DE GALONES DE DESGRASANTE PARA LA LIEMPIEZA DE LOS PISOS Y CERAMICAS DE LA TORRE MICM. FACTURA FI-690 NCF B1500000144 D/F 11/10/2022 ENTRADA A CONTABILIDAD EN FECHA 19/10/2022</t>
  </si>
  <si>
    <t>B1500044035</t>
  </si>
  <si>
    <t>PAGO DE SERVICIO DE TELEFONOFACTURA CC202210063202603625 DE FECHA 06/10/2022ENTRADA CONTABILIDAD 19/10/2022FECHA DE RECEPCION ADM 14/10/2022.</t>
  </si>
  <si>
    <t>B1500044293</t>
  </si>
  <si>
    <t>PAGO DE SERVICIO DE TELEFONOFACTURA CC202210055201439182 DE FECHA 05/10/2022ENTRADA CONTABILIDAD 19/10/2022FECHA DE RECEPCION ADM 14/10/2022.</t>
  </si>
  <si>
    <t>20/10/2022</t>
  </si>
  <si>
    <t>SERVICIOS JURIDICO, ASESORIA LEGAL EXTERNA BRINDADA AL MICM EN OCTUBRE 2022 FACTURA NO. B1500000024 DE FECHA 10/10/2022ENTRADA A CONTABILIDAD 20/10/2022FECHA DE RECEPCION 19/10/2022</t>
  </si>
  <si>
    <t>B1500000230</t>
  </si>
  <si>
    <t>SERVICIOS JURIDICO, NOTARIO PUBLICOFACTURA NO. B1500000230 DE FECHA 12/10/2022ENTRADA A CONTABILIDAD 20/10/2022FECHA DE RECEPCION 13/10/2022</t>
  </si>
  <si>
    <t>B1500000052</t>
  </si>
  <si>
    <t>BACK LIGHT PUBLICIDAD SRL</t>
  </si>
  <si>
    <t>SERVICIOS DE PUBLICIDAD TELEVICIVA A TRAVÉS DE LA PROGRAMACION REGULARFACTURA NO. B1500000052 DE FECHA 10/10/2022ENTRADA A CONTABILIDAD 19/10/2022FECHA DE RECEPCION 17/10/2022</t>
  </si>
  <si>
    <t>COLOCACION PUBLICITARIA CORRESPONDIENTE DE LOS MESES DE AGOSTO Y SEPTIEMBRE 2022FACTURA.FA0000483 FECHA 14/10/2022ENTRADA A CONTABILIDAD D/F 19/10/2022Fecha de Recepción 18/10/2022</t>
  </si>
  <si>
    <t>B1500000215</t>
  </si>
  <si>
    <t>02800544500</t>
  </si>
  <si>
    <t>RAFAEL GIL LAPPOST</t>
  </si>
  <si>
    <t>COLOCACION PUBLICITARIA CORRESPONDIENTE DE LOS MESES DE AGOSTO Y SEPTIEMBRE 2022FACTURA.215  FECHA 04/10/2022ENTRADA A CONTABILIDAD D/F 19/10/2022Fecha de Recepción 18/10/2022.</t>
  </si>
  <si>
    <t>B1500000264</t>
  </si>
  <si>
    <t>COLOCACION PUBLICITARIA CORRESPONDIENTE  AL MES  DE SEPTIEMBRE 2022FACTURA.FA0000484  FECHA 14/10/2022ENTRADA A CONTABILIDAD D/F 19/10/2022Fecha de Recepción 18/10/2022</t>
  </si>
  <si>
    <t>B1500002164</t>
  </si>
  <si>
    <t>SUBSIDIO ESPECIAL A LOS TRANSPORTISTA DE PASAJEROS Y CARGAS CNTU FACTURA NCF B1500002164 D/F 29/9/2022 ENTRADA A CONTABILIDAD EN FECHA 20/10/2022</t>
  </si>
  <si>
    <t>B1500002165</t>
  </si>
  <si>
    <t>SUBSIDIO ESPECIAL A LOS TRANSPORTISTA DE PASAJEROS Y CARGAS CNTU FACTURA NCF B1500002165 D/F 29/9/2022 ENTRADA A CONTABILIDAD EN FECHA 20/10/2022</t>
  </si>
  <si>
    <t>B1500002169</t>
  </si>
  <si>
    <t>SUBSIDIO ESPECIAL A LOS TRANSPORTISTA DE PASAJEROS Y CARGAS CONATRA FACTURA NCF B1500002169 D/F 29/9/2022 ENTRADA A CONTABILIDAD EN FECHA 20/10/2022</t>
  </si>
  <si>
    <t>SERVICIO ALQUILER DE LOCAL FACTURA. 69 FECHA 13/10/2022ENTRADA A CONTABILIDAD D/F 20/10/2022</t>
  </si>
  <si>
    <t>B1500002191</t>
  </si>
  <si>
    <t>SUBSIDIO ESPECIAL A LOS TRANSPORTITAS DE PASAJEROS Y CARGAS CONATRA FACTURA NCF B1500002191 D/F 29/9/2022 ENTRADA ACONTABILIDAD EN FECHA 20/10/2022</t>
  </si>
  <si>
    <t>B1500002170</t>
  </si>
  <si>
    <t>SUBSIDIO ESPECIAL A LOS TRANSPORTITAS DE PASAJEROS Y CARGAS CONATRA FACTURA NCF B1500002170 D/F 29/9/2022 ENTRADA ACONTABILIDAD EN FECHA 20/10/2022</t>
  </si>
  <si>
    <t>B1500002177</t>
  </si>
  <si>
    <t>SUBSIDIO ESPECIAL A LOS TRANSPORTITAS DE PASAJEROS Y CARGAS CONATRA FACTURA NCF B1500002177 D/F 29/9/2022 ENTRADA ACONTABILIDAD EN FECHA 20/10/2022</t>
  </si>
  <si>
    <t>B1500002201</t>
  </si>
  <si>
    <t>SUBSIDIO ESPECIAL A LOS TRANSPORTITAS DE PASAJEROS Y CARGAS CONATRA FACTURA NCF B1500002201 D/F 29/9/2022 ENTRADA ACONTABILIDAD EN FECHA 20/10/2022</t>
  </si>
  <si>
    <t>00102645694</t>
  </si>
  <si>
    <t>FEDERICO ANTONIO NUÑEZ MAÑAN</t>
  </si>
  <si>
    <t>RESRVICIO DE PUBLICIDAD  TELEVISIVA CORRESPONDIENTE AL MES DE AGOSTO 2022FACTURA. 36 FECHA 03/09/2022ENTRADA A CONTABILIDAD D/F 19/10/2022Fecha de Recepción 18/10/2022</t>
  </si>
  <si>
    <t>B1500002185</t>
  </si>
  <si>
    <t>SUBSIDIO ESPECIAL A LOS TRANSPORTITAS DE PASAJEROS Y CARGAS CONATRA FACTURA NCF B1500002185 D/F 29/9/2022 ENTRADA ACONTABILIDAD EN FECHA 20/10/2022</t>
  </si>
  <si>
    <t>B1500002175</t>
  </si>
  <si>
    <t>SUBSIDIO ESPECIAL A LOS TRANSPORTITAS DE PASAJEROS Y CARGAS CONATRA FACTURA NCF B1500002175 D/F 29/9/2022 ENTRADA ACONTABILIDAD EN FECHA 20/10/2022</t>
  </si>
  <si>
    <t>B1500002195</t>
  </si>
  <si>
    <t>SUBSIDIO ESPECIAL A LOS TRANSPORTITAS DE PASAJEROS Y CARGAS CONATRA FACTURA NCF B1500002188 D/F 29/9/2022 ENTRADA ACONTABILIDAD EN FECHA 20/10/2022</t>
  </si>
  <si>
    <t>B1500002188</t>
  </si>
  <si>
    <t>B1500002189</t>
  </si>
  <si>
    <t>SUBSIDIO ESPECIAL A LOS TRANSPORTITAS DE PASAJEROS Y CARGAS CONATRA FACTURA NCF B1500002189 D/F 29/9/2022 ENTRADA ACONTABILIDAD EN FECHA 20/10/2022</t>
  </si>
  <si>
    <t>B1500002172</t>
  </si>
  <si>
    <t>SUBSIDIO ESPECIAL A LOS TRANSPORTITAS DE PASAJEROS Y CARGAS CONATRA FACTURA NCF B1500002172 D/F 29/9/2022 ENTRADA ACONTABILIDAD EN FECHA 20/10/2022</t>
  </si>
  <si>
    <t>B1500002184</t>
  </si>
  <si>
    <t>SUBSIDIO ESPECIAL A LOS TRANSPORTITAS DE PASAJEROS Y CARGAS CONATRA FACTURA NCF B1500002184 D/F 29/9/2022 ENTRADA ACONTABILIDAD EN FECHA 20/10/2022</t>
  </si>
  <si>
    <t>B1500002207</t>
  </si>
  <si>
    <t>SUBSIDIO ESPECIAL A LOS TRANSPORTITAS DE PASAJEROS Y CARGAS CONATRA FACTURA NCF B1500002207 D/F 29/9/2022 ENTRADA ACONTABILIDAD EN FECHA 20/10/2022</t>
  </si>
  <si>
    <t>B1500002213</t>
  </si>
  <si>
    <t>SUBCIDIO A FENATRANO RUTA 2E VILLA MELLA SD NORTE SEGUN FACTURA NO. B1500002213 D/F 29/09/2022 ENTRADA A CONTABILIDAD 20/10/2022 ENTRADA DE RECEPCION 19/10/2022</t>
  </si>
  <si>
    <t>B1500002211</t>
  </si>
  <si>
    <t>SUBCIDIO A FENATRANO COMTRAMIGUA GUANUMA SEGUN FACTURA NO. B1500002211 D/F 29/09/2022 ENTRADA A CONTABILIDAD 20/10/2022 ENTRADA DE RECEPCION 19/10/2022</t>
  </si>
  <si>
    <t>B1500000971</t>
  </si>
  <si>
    <t>COOPERACION AL SECTOR DE TRANSPORTE PUBLICO   DEL MES SEPTIEMBRE 2022</t>
  </si>
  <si>
    <t>B1500002217</t>
  </si>
  <si>
    <t>SUBCIDIO A FENATRANO RUTA 2E VILLA MELLA SD NORTE SEGUN FACTURA NO. B1500002217 D/F 29/09/2022 ENTRADA A CONTABILIDAD 20/10/2022 ENTRADA DE RECEPCION 19/10/2022</t>
  </si>
  <si>
    <t>B1500000970</t>
  </si>
  <si>
    <t>COOPERACION AL SECTOR DE TRANSPORTE PUBLICO   DEL MES SEPTIEMBRE 2022, (FECHA REAL 30/09/2022).</t>
  </si>
  <si>
    <t>B1500002212</t>
  </si>
  <si>
    <t>SUBCIDIO A FENATRANO RUTA 23 LOS ALCARRIZOS SEGUN FACTURA NO. B1500002212 D/F 29/09/2022 ENTRADA A CONTABILIDAD 20/10/2022 ENTRADA DE RECEPCION 19/10/2022</t>
  </si>
  <si>
    <t>B1500000959</t>
  </si>
  <si>
    <t>COOPERACION AL SECTOR DE TRANSPORTE PUBLICO   DEL MES SEPTIEMBRE 2022, (FECHA REAL 26/09/2022).</t>
  </si>
  <si>
    <t>B1500000976</t>
  </si>
  <si>
    <t>COOPERACION AL SECTOR DE TRANSPORTE PUBLICO   DEL MES SEPTIEMBRE 2022, (fecha real 30/09/2022).</t>
  </si>
  <si>
    <t>B1500002210</t>
  </si>
  <si>
    <t>SUBCIDIO A FENATRANO RUTA 103 LA VICTORIA SEGUN FACTURA NO. B1500002210 D/F 29/09/2022 ENTRADA A CONTABILIDAD 20/10/2022 ENTRADA DE RECEPCION 19/10/2022</t>
  </si>
  <si>
    <t>B1500002219</t>
  </si>
  <si>
    <t>SUBCIDIO A FENATRANO RUTA 27B VILLA DISTRITO ALCARRIZO SEGUN FACTURA NO. B1500002219 D/F 29/09/2022 ENTRADA A CONTABILIDAD 20/10/2022 ENTRADA DE RECEPCION 19/10/2022</t>
  </si>
  <si>
    <t>B1500002220</t>
  </si>
  <si>
    <t>SUBCIDIO A FENATRANO RUTA 29 SANTO DOMINGO SEGUN FACTURA NO. B1500002220 D/F 29/09/2022 ENTRADA A CONTABILIDAD 20/10/2022 ENTRADA DE RECEPCION 19/10/2022</t>
  </si>
  <si>
    <t>B1500000957</t>
  </si>
  <si>
    <t>COOPERACION AL SECTOR DE TRANSPORTE PUBLICO   DEL MES SEPTIEMBRE 2022. (FECHA REAL 26/09/2022).</t>
  </si>
  <si>
    <t>B1500000944</t>
  </si>
  <si>
    <t>COOPERACION AL SECTOR DE TRANSPORTE PUBLICO   DEL MES SEPTIEMBRE 2022. (FECHA REAL 26/09/2022)</t>
  </si>
  <si>
    <t>B1500002222</t>
  </si>
  <si>
    <t>SUBCIDIO A FENATRANO RUTA 36 GUARICANO SD NORTE SEGUN FACTURA NO. B1500002222 D/F 29/09/2022 ENTRADA A CONTABILIDAD 20/10/2022 ENTRADA DE RECEPCION 19/10/2022</t>
  </si>
  <si>
    <t>B1500000965</t>
  </si>
  <si>
    <t>COOPERACION AL SECTOR DE TRANSPORTE PUBLICO   DEL MES SEPTIEMBRE 2022. (FECHA REAL 30/09/2022)</t>
  </si>
  <si>
    <t>20/10/2022 12:00:00 a. m.</t>
  </si>
  <si>
    <t>B1500002223</t>
  </si>
  <si>
    <t>SUBCIDIO A FENATRANO RUTA 39 STO. DGO.  SEGUN FACTURA NO. B1500002223 D/F 29/09/2022 ENTRADA A CONTABILIDAD 20/10/2022 ENTRADA DE RECEPCION 19/10/2022</t>
  </si>
  <si>
    <t>B1500002214</t>
  </si>
  <si>
    <t>SUBCIDIO A FENATRANO RUTA 5 B LOS FRAILES SEGUN FACTURA NO. B1500002214 D/F 29/09/2022 ENTRADA A CONTABILIDAD 20/10/2022 ENTRADA DE RECEPCION 19/10/2022</t>
  </si>
  <si>
    <t>SERVICIO DE PUBLICIDAD TELEVISIVA A TRAVÉS DE PROGRAMACION REGULAR  CORRESPONDIENTE AL MES DE OCTUBRE 2022FACTURA NO. B1500000319 DE FECHA 12/10/2022ENTRADA A CONTABILIDAD 19/10/2022.</t>
  </si>
  <si>
    <t>B1500002218</t>
  </si>
  <si>
    <t>SUBCIDIO A FENATRANO RUTA 59 SANTO DOMINGO SEGUN FACTURA NO. B1500002218 D/F 29/09/2022 ENTRADA A CONTABILIDAD 20/10/2022 ENTRADA DE RECEPCION 19/10/2022</t>
  </si>
  <si>
    <t>B1500000939</t>
  </si>
  <si>
    <t>B1500002221</t>
  </si>
  <si>
    <t>SUBCIDIO A FENATRANO RUTA 8 STO. DGO. SEGUN FACTURA NO. B1500002221 D/F 29/09/2022 ENTRADA A CONTABILIDAD 20/10/2022 ENTRADA DE RECEPCION 19/10/2022</t>
  </si>
  <si>
    <t>B1500000941</t>
  </si>
  <si>
    <t>B1500002168</t>
  </si>
  <si>
    <t>SUBSIDIO ESPECIAL A LOS TRANSPORTISTAS DE PASAJEROS Y CARGAS CONATRA FACTURA NCF B1500002168 D/F 29/9/2022 ENTRADA A CONTABILIDAD EN FECHA 20/10/2022</t>
  </si>
  <si>
    <t>00114024391</t>
  </si>
  <si>
    <t>LEONARDO JAQUEZ CUEVAS</t>
  </si>
  <si>
    <t>SERVICIO DE PUBLICIDAD DIGITAL A TRAVÉS DE EL PROGRAMA  WWW.LOQUESUCEDE.COM   CORRESPONDIENTE  LOS MESES DE AGOSTO, SEPTIEMBRE 2022FACTURA NO. B1500000063 DE FECHA 12/10/2022ENTRADA A CONTABILIDAD 17/10/2022.</t>
  </si>
  <si>
    <t>B1500000951</t>
  </si>
  <si>
    <t>B1500002167</t>
  </si>
  <si>
    <t>SUBSIDIO ESPECIAL A LOS TRANSPORTISTAS DE PASAJEROS Y CARGAS CONATRA FACTURA NCF B1500002167 D/F 29/9/2022 ENTRADA A CONTABILIDAD EN FECHA 20/10/2022</t>
  </si>
  <si>
    <t>B1500005546</t>
  </si>
  <si>
    <t>FACTURA NO. 4066603, NCF NO. B1500005546, DF 04/10/2022, SUSCRIPCION ANUAL DE 15  EJEMPLARES DEL PERIODICO HOY, DEL PERIODO 15/10/2022 HASTA EL 14/10/2023, PARA USO DEL MICM.  FACTURA RECIBIDA EN FECHA 17/10/2022, CONTABILIDAD EN FECHA 20/10/2022.</t>
  </si>
  <si>
    <t>B1500000175</t>
  </si>
  <si>
    <t>SERVICIO DE PUBLICIDAD TELEVISIVA A TRAVÉS DE EL PROGRAMA MIRADOR GLOBAL CORRESPONDIENTE  AL MES DE AGOSTO 2022FACTURA NO. B1500000175 DE FECHA 14/10/2022ENTRADA A CONTABILIDAD 19/10/2022.</t>
  </si>
  <si>
    <t>B1500002166</t>
  </si>
  <si>
    <t>SUBSIDIO ESPECIAL A LOS TRANSPORTISTAS DE PASAJEROS Y CARGAS CONATRA FACTURA NCF B1500002166 D/F 29/9/2022 ENTRADA A CONTABILIDAD EN FECHA 20/10/2022</t>
  </si>
  <si>
    <t>B1500000943</t>
  </si>
  <si>
    <t>B1500002215</t>
  </si>
  <si>
    <t>SUBCIDIO A FENATRAPEGO RUTA 12 SD ESTE SEGUN FACTURA NO. B1500002215 D/F 29/09/2022 ENTRADA A CONTABILIDAD 20/10/2022 ENTRADA DE RECEPCION 19/10/2022.</t>
  </si>
  <si>
    <t>B1500002173</t>
  </si>
  <si>
    <t>SUBSIDIO ESPECIAL A LOS TRANSPORTISTAS DE PASAJEROS Y CARGAS CONATRA FACTURA NCF B1500002173 D/F 29/9/2022 ENTRADA A CONTABILIDAD EN FECHA 20/10/2022</t>
  </si>
  <si>
    <t>B1500000049</t>
  </si>
  <si>
    <t>SERVICIO DE PUBLICIDAD RADIAL A TRAVÉS DE EL PROGRAMA FRANCISCO MUY DISFERENTE  CORRESPONDIENTE  LOS MESES DE  OCTUBRE 2022FACTURA NO. B1500000049 DE FECHA 11/10/2022ENTRADA A CONTABILIDAD 19/10/2022.</t>
  </si>
  <si>
    <t>FACTURA NO. DVT/2022/0591, NCF B1500000542 DF 17/10/2022, CONTRATACION DE LOS SERVICIOS DE CAPACITACION INFORMATICA EN HACKER ETICO, S/ORDEN DE COMPRAS NO. MICM-2022-00269 FACTURA RECIBIDA EN FECHA 18/10/2022, CONTABILIDAD DEL DIA 20/10/2022</t>
  </si>
  <si>
    <t>B1500002216</t>
  </si>
  <si>
    <t>SUBCIDIO A FENATRAPEGO TRANSPORTE ENRIQUILLO STO, DGO,  SEGUN FACTURA NO. B1500002216 D/F 29/09/2022 ENTRADA A CONTABILIDAD 20/10/2022 ENTRADA DE RECEPCION 19/10/2022.</t>
  </si>
  <si>
    <t>B1500000967</t>
  </si>
  <si>
    <t>B1500002174</t>
  </si>
  <si>
    <t>SUBSIDIO ESPECIAL A LOS TRANSPORTISTAS DE PASAJEROS Y CARGAS CONATRA FACTURA NCF B1500002174 D/F 29/9/2022 ENTRADA A CONTABILIDAD EN FECHA 20/10/2022</t>
  </si>
  <si>
    <t>B1500000472</t>
  </si>
  <si>
    <t>SERVICIO DE PUBLICIDAD TELEVISIVA A TRAVÉS DE EL PROGRAMA TUR INFORMATIVO CORRESPONDIENTE  AL MES DE  OCTUBRE 2022FACTURA NO. B1500000472 DE FECHA 11/10/2022ENTRADA A CONTABILIDAD 19/10/2022</t>
  </si>
  <si>
    <t>B1500000964</t>
  </si>
  <si>
    <t>B1500002176</t>
  </si>
  <si>
    <t>SUBSIDIO ESPECIAL A LOS TRANSPORTISTAS DE PASAJEROS Y CARGAS CONATRA FACTURA NCF B1500002176 D/F 29/9/2022 ENTRADA A CONTABILIDAD EN FECHA 20/10/2022</t>
  </si>
  <si>
    <t>B1500002208</t>
  </si>
  <si>
    <t>SUBCIDIO A FENTRAUNI TRANSPORTE DE JESUS CRUZ RUTA 45 S.D NORTE SEGUN FACTURA NO. B1500002208 D/F 29/09/2022 ENTRADA A CONTABILIDAD 20/10/2022 ENTRADA DE RECEPCION 19/10/2022.</t>
  </si>
  <si>
    <t>SERVICIO DE PUBLICIDAD TELEVISIVA A TRAVÉS DE EL PROGRAMACION OPINION MATINAL  CORRESPONDIENTE  LOS MESES DEOCTUBRE 2022FACTURA NO. B1500000297 DE FECHA 13/10/2022ENTRADA A CONTABILIDAD 19/10/2022FECHA DE RECEPCION 18/10/2022</t>
  </si>
  <si>
    <t>B1500002209</t>
  </si>
  <si>
    <t>SUBCIDIO A FENTRAUNI FRENTE NACIONAL DE CHOFERES DEMOCRATICOS Y PROGRESISTA S.D. NORTE SEGUN FACTURA NO. B1500002209 D/F 29/09/2022 ENTRADA A CONTABILIDAD 20/10/2022 ENTRADA DE RECEPCION 19/10/2022.</t>
  </si>
  <si>
    <t>B1500002178</t>
  </si>
  <si>
    <t>SUBSIDIO ESPECIAL A LOS TRANSPORTISTAS DE PASAJEROS Y CARGAS CONATRA FACTURA NCF B1500002178 D/F 29/9/2022 ENTRADA A CONTABILIDAD EN FECHA 20/10/2022</t>
  </si>
  <si>
    <t>B1500003692</t>
  </si>
  <si>
    <t>PUBLICACIONES AHORA C X A</t>
  </si>
  <si>
    <t>FACTURA NO. 4023839, NCF B1500003692 DF 04/10/2022, SUSCRIPCION ANUAL DE 5 EJEMPLARES DEL PERIODICO EL NACIONAL, PERIODO DEL 15/10/2022 AL 14/10/2023, SEGUN ORDEN DE COMPRAS NO. MICM-2022-00377,FACTURA RECICIDA EN FECHA: 17/10/2022, CONTABILIDA  20/10/2022.</t>
  </si>
  <si>
    <t>SERVICIO DE PUBLICIDAD TELEVISIVA A TRAVÉS DE LA  PROGRAMACION REGULAR CORRESPONDIENTE  LOS MESES DE  SEPTIEMBRE  2022FACTURA NO. B1500000053 DE FECHA 103/10/2022ENTRADA A CONTABILIDAD 19/10/2022FECHA DE RECEPCION 17/10/2022</t>
  </si>
  <si>
    <t>B1500002181</t>
  </si>
  <si>
    <t>SUBSIDIO ESPECIAL A LOS TRANSPORTISTAS DE PASAJEROS Y CARGAS CONATRA FACTURA NCF B1500002181 D/F 29/9/2022 ENTRADA A CONTABILIDAD EN FECHA 20/10/2022</t>
  </si>
  <si>
    <t>B1500000968</t>
  </si>
  <si>
    <t>B1500000054</t>
  </si>
  <si>
    <t>SERVICIO DE PUBLICIDAD TELEVISIVA A TRAVÉS DE LA  PROGRAMACION REGULAR CORRESPONDIENTE  LOS MESES DE  OCTUBRE  2022FACTURA NO. B1500000054 DE FECHA 10/10/2022ENTRADA A CONTABILIDAD 19/10/2022FECHA DE RECEPCION 17/10/2022</t>
  </si>
  <si>
    <t>B1500002206</t>
  </si>
  <si>
    <t>SUBCIDIO A MOCHOTRAN SINDICATO DE TRANSPORTE DE MOCA LA VEGA SEGUN FACTURA NO. B1500002206 D/F 29/09/2022 ENTRADA A CONTABILIDAD 20/10/2022 ENTRADA DE RECEPCION 19/10/2022.</t>
  </si>
  <si>
    <t>B1500002179</t>
  </si>
  <si>
    <t>SUBSIDIO ESPECIAL A LOS TRANSPORTISTAS DE PASAJEROS Y CARGAS CONATRA FACTURA NCF B1500002179 D/F 29/9/2022 ENTRADA A CONTABILIDAD EN FECHA 20/10/2022</t>
  </si>
  <si>
    <t>B1500000945</t>
  </si>
  <si>
    <t>B1500002205</t>
  </si>
  <si>
    <t>SUBCIDIO A MOCHOTRAN SINDICATO DE TRANSPORTE LA CABILLA  LA VEGA SEGUN FACTURA NO. B1500002205 D/F 29/09/2022 ENTRADA A CONTABILIDAD 20/10/2022 ENTRADA DE RECEPCION 19/10/2022.</t>
  </si>
  <si>
    <t>B1500002193</t>
  </si>
  <si>
    <t>SUBSIDIO ESPECIAL A LOS TRANSPORTISTAS DE PASAJEROS Y CARGAS CONATRA FACTURA NCF B1500002193 D/F 29/9/2022 ENTRADA A CONTABILIDAD EN FECHA 20/10/2022</t>
  </si>
  <si>
    <t>B1500002204</t>
  </si>
  <si>
    <t>SUBCIDIO A MOCHOTRAN ASOCIACION DE CAMIONEROS DE  LA VEGA SEGUN FACTURA NO. B1500002204 D/F 29/09/2022 ENTRADA A CONTABILIDAD 20/10/2022 ENTRADA DE RECEPCION 19/10/2022.</t>
  </si>
  <si>
    <t>B1500004333</t>
  </si>
  <si>
    <t>P/REG FACTURA NO. 7262, NCF B1500004333 DF 04/10/2022, SUSCRIPCION ANUAL DE 10 EJEMPLARES DEL PERIODICO EL NUEVO DIARIO, VIGENCIA DEL 09/10/2022 AL 09/10/2023, PARA USO DEL MICM. ORDEN DE COMPRAS NO. MICM-2022-00376FACTURA RECIBIDA EN FECHA 05/10/2022, CONTABILIDAD  20/10/2022</t>
  </si>
  <si>
    <t>B1500000956</t>
  </si>
  <si>
    <t>B1500002203</t>
  </si>
  <si>
    <t>SUBCIDIO A MOCHOTRAN SINDICATO DE TRANSPORTE LA VEGA LA YAYA SEGUN FACTURA NO. B1500002203 D/F 29/09/2022 ENTRADA A CONTABILIDAD 20/10/2022 ENTRADA DE RECEPCION 19/10/2022.</t>
  </si>
  <si>
    <t>B1500002180</t>
  </si>
  <si>
    <t>SUBSIDIO ESPECIAL A LOS TRANSPORTISTAS DE PASAJEROS Y CARGAS CONATRA FACTURA NCF B1500002180 D/F 29/9/2022 ENTRADA A CONTABILIDAD EN FECHA 20/10/2022</t>
  </si>
  <si>
    <t>B1500000966</t>
  </si>
  <si>
    <t>B1500002202</t>
  </si>
  <si>
    <t>SUBCIDIO A MOCHOTRAN SINDICATO DE TRANSPORTE LA VEGA LICEY SEGUN FACTURA NO. B1500002202 D/F 29/09/2022 ENTRADA A CONTABILIDAD 20/10/2022 ENTRADA DE RECEPCION 19/10/2022.</t>
  </si>
  <si>
    <t>B1500000974</t>
  </si>
  <si>
    <t>B1500002171</t>
  </si>
  <si>
    <t>SUBSIDIO ESPECIAL A LOS TRANSPORTISTAS DE PASAJEROS Y CARGAS CONATRA FACTURA NCF B1500002171 D/F 29/9/2022 ENTRADA A CONTABILIDAD EN FECHA 20/10/2022</t>
  </si>
  <si>
    <t>B1500002200</t>
  </si>
  <si>
    <t>SUBCIDIO A MOCHOTRAN SINDICATO DE TRANSPORTE LA VEGA, CAYETANO GERMOSEN SEGUN FACTURA NO. B1500002200 D/F 29/09/2022 ENTRADA A CONTABILIDAD 20/10/2022 ENTRADA DE RECEPCION 19/10/2022.</t>
  </si>
  <si>
    <t>B1500000949</t>
  </si>
  <si>
    <t>COOPERACION AL SECTOR TRANSPORTE PÚBLICO,  FACTURA MO. B1500000949ENTRADA A CONTABILIDAD 20/10/2022FECADE RECEPCION  19/10/2022</t>
  </si>
  <si>
    <t>B1500005283</t>
  </si>
  <si>
    <t>P/REG. FACTUR A NO. 258216, NCF B1500005283 DF 12/07/2022,  PUBLICACIONES EN ESPACIOS PAGADOS EN EL  PERIODICO HOY, SEGUN ORDEN DE COMPRAS NO. MICM-2022-00257. FACTURA RECIBIDA EN FECHA 20/07/2022; CONTABILIDAD EN FECHA 20/10/2022.</t>
  </si>
  <si>
    <t>B1500000972</t>
  </si>
  <si>
    <t>B1500002199</t>
  </si>
  <si>
    <t>SUBCIDIO A MOCHOTRAN SINDICATO DE TRANSPORTE LA CABULLAS, LA VEGA  SEGUN FACTURA NO. B1500002199 D/F 29/09/2022 ENTRADA A CONTABILIDAD 20/10/2022 ENTRADA DE RECEPCION 19/10/2022.</t>
  </si>
  <si>
    <t>B1500000978</t>
  </si>
  <si>
    <t>COOPERACION AL SECTOR TRANSPORTE PÚBLICO,  FACTURA MO. B1500000978ENTRADA A CONTABILIDAD 20/10/2022FECADE RECEPCION  19/10/2022</t>
  </si>
  <si>
    <t>B1500000958</t>
  </si>
  <si>
    <t>COOPERACION AL SECTOR TRANSPORTE PÚBLICO,  FACTURA MO. B1500000958ENTRADA A CONTABILIDAD 20/10/2022FECADE RECEPCION  19/10/2022</t>
  </si>
  <si>
    <t>P/REG. FACTUR A NO. FTC34172, NCF B1500004290 DF 06/10/2022,  SUSCRIPCION ANUAL  10 EJEMPLARES DEL PERIODICO EL CARIBE, VIGENCIA DEL 30/09/2022 AL 29/09/2023, SEGUN ORDEN DE COMPRAS NO. MICM-2022-00379. FACTURA RECIBIDA EN FECHA 07/10/2022; CONTABILIDAD EN FECHA 20/10/2022.</t>
  </si>
  <si>
    <t>B1500002198</t>
  </si>
  <si>
    <t>SUBCIDIO A MOCHOTRAN SINDICATO DE TRANSPORTE LA VEGA LA UVAS SEGUN FACTURA NO. B1500002198 D/F 29/09/2022 ENTRADA A CONTABILIDAD 20/10/2022 ENTRADA DE RECEPCION 19/10/2022.</t>
  </si>
  <si>
    <t>B1500000947</t>
  </si>
  <si>
    <t>COOPERACION AL SECTOR TRANSPORTE PÚBLICO,  FACTURA MO. B1500000947ENTRADA A CONTABILIDAD 20/10/2022FECADE RECEPCION  19/10/2022</t>
  </si>
  <si>
    <t>B1500002197</t>
  </si>
  <si>
    <t>SUBCIDIO A MOCHOTRAN SINDICATO DE CHOFERES SAN FRANCISCO DE MACORIS SEGUN FACTURA NO. B1500002197 D/F 29/09/2022 ENTRADA A CONTABILIDAD 20/10/2022 ENTRADA DE RECEPCION 19/10/2022.</t>
  </si>
  <si>
    <t>B1500000960</t>
  </si>
  <si>
    <t>COOPERACION AL SECTOR TRANSPORTE PÚBLICO,  FACTURA MO. B1500000960ENTRADA A CONTABILIDAD 20/10/2022FECADE RECEPCION  19/10/2022</t>
  </si>
  <si>
    <t>B1500002196</t>
  </si>
  <si>
    <t>SUBCIDIO A MOCHOTRAN SINDICATO DE TRANSPORTE LA VEGA VILLA TAPIA SEGUN FACTURA NO. B1500002196 D/F 29/09/2022 ENTRADA A CONTABILIDAD 20/10/2022 ENTRADA DE RECEPCION 19/10/2022.</t>
  </si>
  <si>
    <t>B1500002194</t>
  </si>
  <si>
    <t>SUBCIDIO A MOCHOTRAN SINDICATO DE TRANSPORTE COTUI, LA VEGA SEGUN FACTURA NO. B1500002194 D/F 29/09/2022 ENTRADA A CONTABILIDAD 20/10/2022 ENTRADA DE RECEPCION 19/10/2022.</t>
  </si>
  <si>
    <t>B1500002192</t>
  </si>
  <si>
    <t>SUBCIDIO A MOCHOTRAN SINDICATO DE TRANSPORTE LA VEGA, LAS LLAMADAS SEGUN FACTURA NO. B1500002192 D/F 29/09/2022 ENTRADA A CONTABILIDAD 20/10/2022 ENTRADA DE RECEPCION 19/10/2022.</t>
  </si>
  <si>
    <t>B1500000952</t>
  </si>
  <si>
    <t>COOPERACION AL SECTOR TRANSPORTE PÚBLICO,  FACTURA MO. B1500000952ENTRADA A CONTABILIDAD 20/10/2022FECADE RECEPCION  19/10/2022</t>
  </si>
  <si>
    <t>B1500002190</t>
  </si>
  <si>
    <t>SUBCIDIO A MOCHOTRAN SINDICATO DE TRANSPORTE SABANA REY LA VEGA SEGUN FACTURA NO. B1500002190 D/F 29/09/2022 ENTRADA A CONTABILIDAD 20/10/2022 ENTRADA DE RECEPCION 19/10/2022.</t>
  </si>
  <si>
    <t>B1500002187</t>
  </si>
  <si>
    <t>SUBCIDIO A MOCHOTRAN SINDICATO DE TRANSPORTE LA VEGA, ASOTROVEGA SEGUN FACTURA NO. B1500002187 D/F 29/09/2022 ENTRADA A CONTABILIDAD 20/10/2022 ENTRADA DE RECEPCION 19/10/2022.</t>
  </si>
  <si>
    <t>B1500000946</t>
  </si>
  <si>
    <t>COOPERACION AL SECTOR TRANSPORTE PÚBLICO,  FACTURA MO. B1500000946ENTRADA A CONTABILIDAD 20/10/2022FECADE RECEPCION  19/10/2022</t>
  </si>
  <si>
    <t>B1500000940</t>
  </si>
  <si>
    <t>COOPERACION AL SECTOR TRANSPORTE PÚBLICO,  FACTURA MO. B1500000940ENTRADA A CONTABILIDAD 20/10/2022FECADE RECEPCION  19/10/2022</t>
  </si>
  <si>
    <t>B1500002186</t>
  </si>
  <si>
    <t>SUBCIDIO A MOCHOTRAN SINDICATO DE TRANSPORTE LA VEGA, LAS ALTAGRACIA SEGUN FACTURA NO. B1500002186 D/F 29/09/2022 ENTRADA A CONTABILIDAD 20/10/2022 ENTRADA DE RECEPCION 19/10/2022.</t>
  </si>
  <si>
    <t>B1500000938</t>
  </si>
  <si>
    <t>COOPERACION AL SECTOR TRANSPORTE PÚBLICO,  FACTURA MO. B1500000938ENTRADA A CONTABILIDAD 20/10/2022FECADE RECEPCION  19/10/2022</t>
  </si>
  <si>
    <t>B1500000977</t>
  </si>
  <si>
    <t>B1500002182</t>
  </si>
  <si>
    <t>SUBCIDIO A UNATRAFIN UPCG SRL RUTA 6 SANTO DOMINGO SEGUN FACTURA NO. B1500002182 D/F 29/09/2022 ENTRADA A CONTABILIDAD 20/10/2022 ENTRADA DE RECEPCION 19/10/2022.</t>
  </si>
  <si>
    <t>B1500000975</t>
  </si>
  <si>
    <t>COOPERACION AL SECTOR TRANSPORTE PÚBLICO,  FACTURA NO. B1500000975ENTRADA A CONTABILIDAD 20/10/2022FECADE RECEPCION  19/10/2022</t>
  </si>
  <si>
    <t>B1500002183</t>
  </si>
  <si>
    <t>SUBCIDIO A UNATRAFIN UPCG  SRL RUTA 6 SANTO DOMINGO SEGUN FACTURA NO. B1500002183 D/F 29/09/2022 ENTRADA A CONTABILIDAD 20/10/2022 ENTRADA DE RECEPCION 19/10/2022.</t>
  </si>
  <si>
    <t>B1500000950</t>
  </si>
  <si>
    <t>COOPERACION AL SECTOR TRANSPORTE PÚBLICO,  FACTURA NO. B1500000961ENTRADA A CONTABILIDAD 20/10/2022FECADE RECEPCION  19/10/2022</t>
  </si>
  <si>
    <t>B1500000961</t>
  </si>
  <si>
    <t>B1500000955</t>
  </si>
  <si>
    <t>COOPERACION AL SECTOR TRANSPORTE PÚBLICO,  FACTURA NO. B1500000955ENTRADA A CONTABILIDAD 20/10/2022FECADE RECEPCION  19/10/2022</t>
  </si>
  <si>
    <t>B1500000953</t>
  </si>
  <si>
    <t>COOPERACION AL SECTOR TRANSPORTE PÚBLICO,  FACTURA NO. B1500000953ENTRADA A CONTABILIDAD 20/10/2022FECADE RECEPCION  19/10/2022</t>
  </si>
  <si>
    <t>B1500000962</t>
  </si>
  <si>
    <t>COOPERACION AL SECTOR TRANSPORTE PÚBLICO,  FACTURA NO. B1500000962ENTRADA A CONTABILIDAD 20/10/2022FECADE RECEPCION  19/10/2022</t>
  </si>
  <si>
    <t>21/10/2022</t>
  </si>
  <si>
    <t>TERNURA F M SRL</t>
  </si>
  <si>
    <t>SERVICIO DE PUBLICIDAD RADIAL A TRAVÉS DEL PROGRAMA TERNURA 89.1 FM FACTURA NO. B1500000263 DE FECHA 11/10/2022ENTRADA A CONTABILIDAD 21/10/2022FECHA DE RECEPCION COMUNICACIONES 19/10/2022</t>
  </si>
  <si>
    <t>SERVICIO DE PUBLICIDAD RADIAL A TRAVÉS DEL PROGRAMA TERNURA 89.1 FM FACTURA NO. B1500000264 DE FECHA 11/10/2022ENTRADA A CONTABILIDAD 21/10/2022FECHA DE RECEPCION COMUNICACIONES 19/10/2022</t>
  </si>
  <si>
    <t>B1500000265</t>
  </si>
  <si>
    <t>B1500000234</t>
  </si>
  <si>
    <t>SERVICIO DE PUBLICIDAD RADIAL A TRAVÉS DEL PROGRAMA TERNURA 89.1 FM FACTURA NO. B1500000234 DE FECHA 11/10/2022ENTRADA A CONTABILIDAD 21/10/2022FECHA DE RECEPCION COMUNICACIONES 19/10/2022</t>
  </si>
  <si>
    <t>SERVICIO DE PUBLICIDAD RADIAL A TRAVÉS DEL PROGRAMA TERNURA 89.1 FM FACTURA NO. B1500000235 DE FECHA 11/10/2022ENTRADA A CONTABILIDAD 21/10/2022FECHA DE RECEPCION COMUNICACIONES 19/10/2022</t>
  </si>
  <si>
    <t>B1500000236</t>
  </si>
  <si>
    <t>SERVICIO DE PUBLICIDAD RADIAL A TRAVÉS DEL PROGRAMA TERNURA 89.1 FM FACTURA NO. B1500000236 DE FECHA 11/10/2022ENTRADA A CONTABILIDAD 21/10/2022FECHA DE RECEPCION COMUNICACIONES 19/10/2022</t>
  </si>
  <si>
    <t>SERVICIO DE PUBLICIDAD RADIAL A TRAVÉS DEL PROGRAMA TERNURA 89.1 FM FACTURA NO. B1500000237 DE FECHA 11/10/2022ENTRADA A CONTABILIDAD 21/10/2022FECHA DE RECEPCION COMUNICACIONES 19/10/2022</t>
  </si>
  <si>
    <t>B1500000232</t>
  </si>
  <si>
    <t>SERVICIO DE PUBLICIDAD RADIAL A TRAVÉS DEL PROGRAMA TERNURA 89.1 FM FACTURA NO. B1500000232 DE FECHA 11/10/2022ENTRADA A CONTABILIDAD 21/10/2022FECHA DE RECEPCION COMUNICACIONES 19/10/2022</t>
  </si>
  <si>
    <t>B1500000233</t>
  </si>
  <si>
    <t>SERVICIO DE PUBLICIDAD RADIAL A TRAVÉS DEL PROGRAMA TERNURA 89.1 FM FACTURA NO. B1500000233 DE FECHA 11/10/2022ENTRADA A CONTABILIDAD 21/10/2022FECHA DE RECEPCION COMUNICACIONES 19/10/2022</t>
  </si>
  <si>
    <t>B1500000493</t>
  </si>
  <si>
    <t>00101429678</t>
  </si>
  <si>
    <t>CONSUELO DEL CARMEN DESPRADEL DAJER</t>
  </si>
  <si>
    <t>SERVICIO DE PUBLICIDAD TELEVISIVA A TRAVÉS DEL PROGRAMA LA HORA DE CONSUELO CORRESPONDIENTE A LOS MESES DE AGOSTO, SEPTIEMBRE 2022FACTURA NO. B1500000493 DE FECHA 11/10/2022ENTRADA A CONTABILIDAD 21/10/2022FECHA DE RECEPCION COMUNICACIONES 19/10/2022</t>
  </si>
  <si>
    <t>B1500000502</t>
  </si>
  <si>
    <t>SERVICIO DE PUBLICIDAD RADIAL A TRAVÉS DEL PROGRAMA TERNURA 89.1 FM FACTURA NO. B1500000502 DE FECHA 12/10/2022ENTRADA A CONTABILIDAD 21/10/2022FECHA DE RECEPCION COMUNICACIONES 19/10/2022</t>
  </si>
  <si>
    <t>B1500000278</t>
  </si>
  <si>
    <t>SERVICIO DE PUBLICIDAD TELEVISIVA A TRAVÉS DEL PROGRAMA PUNTO DE VISTA FACTURA NO. B1500000278 DE FECHA  05/10/2022ENTRADA A CONTABILIDAD 21/10/2022FECHA DE RECEPCION ADM 20/10/2022</t>
  </si>
  <si>
    <t>B1500000161</t>
  </si>
  <si>
    <t>SERVICIO DE PUBLICIDAD TELEVISIVA A TRAVÉS DEL PROGRAMACION REGULARFACTURA NO. B1500000161 DE FECHA  13/10/2022ENTRADA A CONTABILIDAD 21/10/2022FECHA DE RECEPCION ADM 20/10/2022</t>
  </si>
  <si>
    <t>B1500000026</t>
  </si>
  <si>
    <t>JOLTECA MEDIA SRL</t>
  </si>
  <si>
    <t>SERVICIO DE PUBLICIDAD TELEVISIVA A TRAVÉS DEL PROGRAMA CONTROL SEMANALFACTURA NO. B1500000026 DE FECHA  12/09/2022ENTRADA A CONTABILIDAD 21/10/2022FECHA DE RECEPCION ADM 20/10/2022.</t>
  </si>
  <si>
    <t>B1500000177</t>
  </si>
  <si>
    <t>SERVICIO DE PUBLICIDAD TELEVISIVA A TRAVÉS DEL PROGRAMA SIN ESQUEMAFACTURA NO. B1500000177DE FECHA  12/09/2022ENTRADA A CONTABILIDAD 21/10/2022FECHA DE RECEPCION ADM 20/10/2022</t>
  </si>
  <si>
    <t>B1500000178</t>
  </si>
  <si>
    <t>SERVICIO DE PUBLICIDAD TELEVISIVA A TRAVÉS DEL PROGRAMA SIN ESQUEMAFACTURA NO. B1500000178 DE FECHA  12/09/2022ENTRADA A CONTABILIDAD 21/10/2022FECHA DE RECEPCION ADM 20/10/2022</t>
  </si>
  <si>
    <t>24/10/2022</t>
  </si>
  <si>
    <t>B1500000626</t>
  </si>
  <si>
    <t>CONTRATACIO DE SERVICIOS DE ALMUERZOS DIARIOS PARA EJECUTIVOS E INVITADOS DEL MICM.EXCLUSIVO PARA MIPYMES FACTURA 626 D/F 05/10/2022 ENTRADA A CONTABILIDAD EN FECHA 24/10/2022</t>
  </si>
  <si>
    <t>B1500147830</t>
  </si>
  <si>
    <t>PPI SEMANA FACTURURACION 08 AL 14 DE OCTUBRE 2022FACTURA NO. B1500147830 DE FECHA 17/10/2022ENTRADA A CONTABILIDAD 24/10/2022FECHA DE RECEPCION 24/10/2022</t>
  </si>
  <si>
    <t>B1500019379</t>
  </si>
  <si>
    <t>PPI SEMANA FACTURURACION 08 AL 14 DE OCTUBRE 2022FACTURA NO. B150019379 DE FECHA 19/10/2022ENTRADA A CONTABILIDAD 24/10/2022FECHA DE RECEPCION 24/10/2022</t>
  </si>
  <si>
    <t>B1500000179</t>
  </si>
  <si>
    <t>00104299557</t>
  </si>
  <si>
    <t>ANDRES MATOS</t>
  </si>
  <si>
    <t>SERVICIO DE PUBLICIDAD TELEVISIVA A TRAVÉS DEL PROGRAMA PERIODISMO Y PUBLICIDAD CORRESPONDIENTE A LOS MESES FEBRERO, MARZO, ABRIL Y MAYO 2022FACTURA NO. B1500000179 DE FECHA  03/10/2022ENTRADA A CONTABILIDAD 21/10/2022FECHA DE RECEPCION ADM 20/10/2022</t>
  </si>
  <si>
    <t>CABLEMAX SRL</t>
  </si>
  <si>
    <t>SERVICIO DE PUBLICIDAD TELEVISIVA A TRAVÉS DEL PROGRAMACION REGULAR CORRESPONDIENTE A LOS MESES FEBRERO, MARZO, ABRIL ,MAYO Y JULIO  2022FACTURA NO. B1500000001 DE FECHA  03/10/2022ENTRADA A CONTABILIDAD 21/10/2022FECHA DE RECEPCION ADM 17/10/2022.</t>
  </si>
  <si>
    <t>SERVICIO DE PUBLICIDAD DIGITAL A TRAVÉS DE WWW.BUSCANLANOTICIA.COM  CORRESPONDIENTE AL MES SEPTIEMBRE 2022FACTURA NO. B1500000038 DE FECHA  03/10/2022ENTRADA A CONTABILIDAD 21/10/2022FECHA DE RECEPCION ADM 19/10/2022.</t>
  </si>
  <si>
    <t>SERVICIO DE PUBLICIDAD TELEVISIVA A TRAVÉS DEL PROGRAMA EN NOMBRE DE LA DEMOCRACIA  CORRESPONDIENTE AL MES AGOSTO 2022FACTURA NO. B1500000118 DE FECHA  03/10/2022ENTRADA A CONTABILIDAD 21/10/2022FECHA DE RECEPCION ADM 19/10/2022.</t>
  </si>
  <si>
    <t>SERVICIO DE PUBLICIDAD TELEVISIVA A TRAVÉS DEL PROGRAMA EN NOMBRE DE LA DEMOCRACIA  CORRESPONDIENTE AL MES SEPTIEMBRE 2022FACTURA NO. B1500000119 DE FECHA  19/10/2022ENTRADA A CONTABILIDAD 24/10/2022FECHA DE RECEPCION ADM 20/10/2022.</t>
  </si>
  <si>
    <t>SERVICIO DE PUBLICIDAD TELEVISIVA A TRAVÉS DEL PROGRAMA EN NOMBRE DE LA DEMOCRACIA  CORRESPONDIENTE AL MES OCTUBRE 2022FACTURA NO. B1500000120 DE FECHA  19/10/2022ENTRADA A CONTABILIDAD 24/10/2022FECHA DE RECEPCION ADM 20/10/2022.</t>
  </si>
  <si>
    <t>SERVICIO DE PUBLICIDAD TELEVISIVA A TRAVÉS DEL PROGRAMA I MONEY RADIO CORRESPONDIENTE AL MES SEPTIEMBRE,  OCTUBRE 2022FACTURA NO. B1500000299 DE FECHA  13/10/2022ENTRADA A CONTABILIDAD 24/10/2022.FECHA DE RECEPCION ADM 19/10/2022.</t>
  </si>
  <si>
    <t>SERVICIO DE PUBLICIDAD TELEVISIVA A TRAVÉS DEL PROGRAMA  I MONEY CORRESPONDIENTE AL MES OCTUBRE 2022FACTURA NO. B1500000300 DE FECHA  13/10/2022ENTRADA A CONTABILIDAD 24/10/2022FECHA DE RECEPCION ADM 19/10/2022.</t>
  </si>
  <si>
    <t>SERVICIO DE PUBLICIDAD TELEVISIVA A TRAVÉS DEL PROGRAMA  WWW.SBCSOCIALBUSINESS.COM CORRESPONDIENTE AL MES OCTUBRE 2022FACTURA NO. B1500000390 DE FECHA  20/10/2022ENTRADA A CONTABILIDAD 24/10/2022FECHA DE RECEPCION ADM 20/10/2022.</t>
  </si>
  <si>
    <t>B1500000651</t>
  </si>
  <si>
    <t>SERVICIO DE PUBLICIDAD TELEVISIVA A TRAVÉS DEL PROGRAMA  TELEUNIVERSO AL DIA Y NOTICIERO UNIVERSAL CORRESPONDIENTE AL MES OCTUBRE 2022FACTURA NO. B1500000651DE FECHA  17/10/2022ENTRADA A CONTABILIDAD 24/10/2022FECHA DE RECEPCION ADM 21/10/2022.</t>
  </si>
  <si>
    <t>SERVICIO DE PUBLICIDAD TELEVISIVA A TRAVÉS DEL PROGRAMACION REGULAR  CORRESPONDIENTE AL MESJULIO 2022FACTURA NO. B1500000838 DE FECHA  17/10/2022ENTRADA A CONTABILIDAD 24/10/2022FECHA DE RECEPCION ADM 20/10/2022.</t>
  </si>
  <si>
    <t>B1500004376</t>
  </si>
  <si>
    <t>PUBLICIDAD DIGITAL A TRAVES DEL PERIODICO  DIGITAL EL NUEVO DIARIO CORRESPONDIENTE A LOS MESES DE AGOSTO Y SEPTIEMBRE 2022FACTURA .450593 FECHA 19/10/2022ENTRADA A CONTABILIDAD D/F 24/10/2022Fecha de Recepción 21/10/2022</t>
  </si>
  <si>
    <t>ONE MEDIA GROUP SRL</t>
  </si>
  <si>
    <t>PUBLICIDAD RADIAL A TRAVES DEL PROGRAMA EL TAPON DE LA CINCO CORRESPONDIENTE A LOS MESES DE AGOSTO ,SEPTIEMBRE  Y  OCTUBRE DEL 2022FACTURA .5411  FECHA 13/10/2022ENTRADA A CONTABILIDAD D/F 24/10/2022Fecha de Recepción 21/10/2022</t>
  </si>
  <si>
    <t>B1500001391</t>
  </si>
  <si>
    <t>PUBLICIDAD DIGITAL A TRAVES DE REDES SOCIALES ZOLFM106.5.Y ZOL FMCORRESPONDIENTE A LOS MESES DE SEPTIEMBRE DEL 2022FACTURA 1-25699  FECHA 20/10/2022ENTRADA A CONTABILIDAD D/F 24/10/2022Fecha de Recepción 21/10/2022</t>
  </si>
  <si>
    <t>B1500001392</t>
  </si>
  <si>
    <t>PUBLICIDAD DIGITAL A TRAVES DE REDES SOCIALES ZOLFM106.5.Y ZOL FMCORRESPONDIENTE AL MES DE OCTUBRE DEL 2022FACTURA 1-25700  FECHA 20/10/2022ENTRADA A CONTABILIDAD D/F 24/10/2022.Fecha de Recepción 21/10/2022</t>
  </si>
  <si>
    <t>PUBLICIDAD RADIAL A TRAVES DEL PROGRAMA BUEN DIA CON AGUILOCORRESPONDIENTE  A LOS MESES DE AGOSTO DEL 2022FACTURA 14673  FECHA 19/10/2022ENTRADA A CONTABILIDAD D/F 24/10/2022Fecha de Recepción 21/10/2022</t>
  </si>
  <si>
    <t>PUBLICIDAD RADIAL A TRAVES DEL PROGRAMA BUEN DIA CON AGUILOCORRESPONDIENTE  A LOS MESES DE SEPTIEMBRE  DEL 2022FACTURA 14674  FECHA 19/10/2022ENTRADA A CONTABILIDAD D/F 24/10/2022Fecha de Recepción 21/10/2022</t>
  </si>
  <si>
    <t>B1500235052</t>
  </si>
  <si>
    <t>SERVICIOS DE ENERGIA ELECTRICA DE LA OFICINA DEL MICM LA ROMANA FACTURA NO. B1500235052  DE FECHA 19/10/2022ENTRADA A CONTABILIDAD 24/10/2022</t>
  </si>
  <si>
    <t>B1500235839</t>
  </si>
  <si>
    <t>SERVICIOS DE ENERGIA ELECTRICA DE LA OFICINA DEL MICM EN MONTE PLATA FACTURA NO. B1500230639 DE FECHA 18/11/2022ENTRADA A CONTABILIDAD 24/10/2022Fecha de Recepción 24/10/2022</t>
  </si>
  <si>
    <t>B1500182117</t>
  </si>
  <si>
    <t>SERVICIO DE GPS- SMART CARD  BASICO FACTURA, B1500182117 FECHA 28/09/2022ENTRADA A CONTABILIDAD D/F 24/10/2022</t>
  </si>
  <si>
    <t>B1500179234</t>
  </si>
  <si>
    <t>SERVICIO DE GPS- SMART CARD  BASICO FACTURA, B1500179234  FECHA 28/09/2022ENTRADA A CONTABILIDAD D/F 24/10/2022.</t>
  </si>
  <si>
    <t>B1500000209</t>
  </si>
  <si>
    <t>SERVICIO DE PUBLICIDAD TELEVISIVA A TRAVES DEL PROGRAMA BUENAS NOTICIAS CORREPONDIENTE  A LOS MESES DE SEPTIEMBRE Y OCTUBRE 2022FACTURA. 0022-209 FECHA 17/10/2022ENTRADA A CONTABILIDAD D/F 24/10/2022</t>
  </si>
  <si>
    <t>25/10/2022</t>
  </si>
  <si>
    <t>SALERA SRL</t>
  </si>
  <si>
    <t>HONORARIOS PROFECIONALES MICM-UC-2022-0066 FACTURA. B150000063 FECHA 13/09/2022ENTRADA A CONTABILIDAD D/F 25/10/2022Fecha de Recepción20/09/2022</t>
  </si>
  <si>
    <t>B1500000884</t>
  </si>
  <si>
    <t>SERVICIO DE PUBLICIDAD RADIAL A TRAVES DEL PROGRAMA GOBIERNO DE LA TARDECORREPONDIENTE  AL MES DE SEPTIEMBRE 2022FACTURA. B1500000884 FECHA 06/10/2022ENTRADA A CONTABILIDAD D/F 25/10/2022</t>
  </si>
  <si>
    <t>B1500000367</t>
  </si>
  <si>
    <t>SERVICIO DE PUBLICIDAD TELEVISIVA A TRAVES DEL PROGRAMA TELE NOCHECORREPONDIENTE  AL MES DE OCTUBRE 2022FACTURA. B1500000367 FECHA 18/10/2022ENTRADA A CONTABILIDAD D/F 25/10/2022</t>
  </si>
  <si>
    <t>26/10/2022</t>
  </si>
  <si>
    <t>B1500000913</t>
  </si>
  <si>
    <t>SERVICIO DE PUBLICIDAD TELEVISIVA A TRAVÉS DEL PROGRAMA CON ASELA CORRESPONDIENTE AL MES DE OCTUBRE 2022FECHA DE RECEPCION B1500000913 DE FECHA 25/10/2022ENTRADA A CONTABILIDAD 26/10/2022FECHA DE RECEPCION 26/10/2022</t>
  </si>
  <si>
    <t>B1500000598</t>
  </si>
  <si>
    <t>PRODUCTORA LMO S.R.L</t>
  </si>
  <si>
    <t>SERVICIO DE PUBLICIDAD TELEVISIVA A TRAVÉS DEL PROGRAMA EL PODER DE LA TARDE CORRESPONDIENTE AL MES DE AGOSTO,  2022FECHA DE RECEPCION B1500000598 DE FECHA 21/10/2022ENTRADA A CONTABILIDAD 26/10/2022FECHA DE RECEPCION 25/10/2022</t>
  </si>
  <si>
    <t>B1500000599</t>
  </si>
  <si>
    <t>SERVICIO DE PUBLICIDAD TELEVISIVA A TRAVÉS DEL PROGRAMA EL PODER DE LA TARDE CORRESPONDIENTE AL MES DESEPTIEMBRE 2022FECHA DE RECEPCION B1500000599 DE FECHA 21/10/2022ENTRADA A CONTABILIDAD 26/10/2022FECHA DE RECEPCION 25/10/2022</t>
  </si>
  <si>
    <t>SERVICIO DE PUBLICIDAD TELEVISIVA A TRAVÉS DEL PROGRAMA EL PODER DE LA TARDE CORRESPONDIENTE AL MES DE OCTUBRE 2022FECHA DE RECEPCION B1500000037 DE FECHA 26/10/2022ENTRADA A CONTABILIDAD 26/10/2022FECHA DE RECEPCION 265/10/2022</t>
  </si>
  <si>
    <t>B1500000041</t>
  </si>
  <si>
    <t>RECICLA2 SRL</t>
  </si>
  <si>
    <t>PRESENTACION DE PLAN DE TRABAJO 20 % PROCESO NO. MICM-DAF-CM-2022-0083FACTURA. 65764 FECHA 13/10/2022ENTRADA A CONTABILIDAD D/F 26/10/2022Fecha de Recepción 24/10/2022</t>
  </si>
  <si>
    <t>ADVANCED AUTO TECHNOLOGY SAS</t>
  </si>
  <si>
    <t>DEDUCIBLE POR REPACION DE VEHOCULOS NISSAN QASHQAI Y CHEVROLT COLORADAFACTURA. 13843 FECHA 15/09/2022.ENTRADA A CONTABILIDAD D/F 24/10/2022Fecha de Recepción 19/10/2022</t>
  </si>
  <si>
    <t>27/10/2022</t>
  </si>
  <si>
    <t>PAGO DEL 20 % A PRESENTAR DEL PLAN DE TRABAJO DE LOS SERVICIOS DE CAPACITACION PARA EL DESARROLLO DE MENTALIDAD Y CULTURA EMPRENDEDORA EN LOS ESPACIOS TIPICOS DE ENSEÑANZA  APRENDER PARA EMPRENDER DOCENTEFACTURA  B1500000061 DE FECHA 13/10/2022ENTRADA A CONTABILIDAD 27/10/2022FECHA DE RECEPCION 13/10/2022</t>
  </si>
  <si>
    <t>B1500001285</t>
  </si>
  <si>
    <t>CORE, WATER PUMPSEAL O RINGGALON COOLANT FLEETGUARDBOMBA DE AGUA QUITAR Y PONER FACTURA B1500001285 DE FECHA 21/10/2022ENTRADA A CONTABILIDAD 27/10/2022FECHA DE RECEPCION 24/10/2022</t>
  </si>
  <si>
    <t>B0100000412</t>
  </si>
  <si>
    <t>A RAZON DE 5,000 GLS POR RD$ 48.37 (SIDICATO NACIONAL DE CHOFERES Y COBRADORES UNIDOS FACTURA. 101010019197 FECHA 22/03/2022ENTRADA A CONTABILIDAD D/F 18/10/202NOTA.  ESTA FACTURA FUE REG, B0100000412 POR RAZON YA FUE REGISTRADA Y ANULADA EN EL SISTENA APLICANDO NOTA DE CREDITO POR SALIO Y VOLVIO CON MONTO DIFERENTE,EN LASADA A LA FACTURA B150000355  AUT. DE PAGO 360 REG. DE FACTURA. 34757. LIBRAMIENTO 2888-1</t>
  </si>
  <si>
    <t>B0100000474</t>
  </si>
  <si>
    <t>A RAZON DE 3,000 GLS POR RD$ 48.37 (SIDICATO DE CHOFERES DE CRISTO REY / RUTA 19FACTURA. 101010019578 FECHA  21/04/2022ENTRADA A CONTABILIDAD D/F 18/10/202NOTA.  ESTA FACTURA FUE REG, B0100000474 POR RAZON YA FUE REGISTRADA Y ANULADA EN EL SISTENA APLICANDO NOTA DE CREDITO POR SALIO Y VOLVIO CON MONTO DIFERENTE,EN LASADA A LA FACTURA 405 REG. 37476 AUT. DE PAGO 709</t>
  </si>
  <si>
    <t>INFORME INTERMEDIOSOBRE LOS AVANCE DE CONSULTORIA INCLUYENDO ESTUDIO DIAGNOSTICO APROBADO POR PARTE DEL VICEMINISTERIO DE DESARROLLO INDUSTRIAL- SEGUNDO PAGO -30%- REFERENCIA MICM-CCP-CP-2021-0027FACTURA NO.B1500000038 DE FECHA 17/10/2022 ENTRADA A CONTABILIDAD 27/10/2022FECHA DE RECEPCION 21/10/2022</t>
  </si>
  <si>
    <t>02601298363</t>
  </si>
  <si>
    <t>VICTOR STERLYN SALOME</t>
  </si>
  <si>
    <t>SERVICIO DE LIMPIEZA DE CISTERNA LER SERVICIO, SERVICIO DE LIMPIEZA DE TRES DRENAJES LER SERVICIO FACTURA. NO.F-000626 FECHA 17/10/2022ENTRADA A CONTABILIDAD D/F 27/10/2022Fecha de Recepción 24/10/2022</t>
  </si>
  <si>
    <t>B1500000391</t>
  </si>
  <si>
    <t>MANTENIMIENTO DE REPACION IMPRESORA HP COLOR LASER JET PRO M477, SERIEVNB8HDS4ZP.COLOR LASER JET M551,MANTENIMIENTO GENERAL LIMPIEZA Y LUBRICANTE DE IMPRESORA HP CND8DDXBCHFACTURA. F21721 FECHA 29/09/2022ENTRADA A CONTABILIDAD D/F 26/10/2022Fecha de Recepción 06/10/2022</t>
  </si>
  <si>
    <t>B1500000392</t>
  </si>
  <si>
    <t>EVALUACION DIAGNOTICO Y MANTENIENTO DE IMPRESORA MARCA HP SERIE CNF8GB7G0C, SERIE.CNF8GD0501, SERIE CNF8GB7G63 Y SERIE 3RB706632FACTURA. F21723 FECHA 29/09/2022ENTRADA A CONTABILIDAD D/F 26/10/2022Fecha de Recepción 29/09/2022</t>
  </si>
  <si>
    <t>B1500000304</t>
  </si>
  <si>
    <t>ASOCIACION PMI CAPITULO REPUBLICA DOMINICANA</t>
  </si>
  <si>
    <t>XII CONGRESO INTERNACIONAL DE DIRECCION DE PROYECTO  DE LA REPUBLICA DOMINICANA  13-16 DE OCRUBRE 2022 PERADIUS GRAND CANAFACTURA. 4455 FECHA 19/10/2022ENTRADA A CONTABILIDAD D/F 27/10/2022Fecha de Recepción 25/10/2022</t>
  </si>
  <si>
    <t>B1500001283</t>
  </si>
  <si>
    <t>SERVICIO DE CONTRTACION POR IGUALA FACTURA. 30007881 FECHA 20/10/2022ENTRADA A CONTABILIDAD D/F 26/10/2022Fecha de Recepción D/F 24/10/2022.</t>
  </si>
  <si>
    <t>28/10/2022</t>
  </si>
  <si>
    <t>B1500000105</t>
  </si>
  <si>
    <t>SERVICIO DE MANTENIMIENTO CORRESPONDIENTE AL MES DE SEPTIEMBRE 2022FACTURA NO. B1500000105 DE FECHA 14/10/2022ENTRADA  A CONTABILIDAD 28/10/2022FECHA DE RECEPCION 17/10/2022.</t>
  </si>
  <si>
    <t>B1500000252</t>
  </si>
  <si>
    <t>DIREFENCIA EN PRECIO DEL 08 AL 14 -10-2022FACTURA. 2531FO FECHA 19/10/2022ENTRADA A CONTABILIDAD D/F 28/04/2022</t>
  </si>
  <si>
    <t>DIREFENCIA EN PRECIO DEL 08 AL 14 -10-2022FACTURA. 2535FO FECHA 2610/2022ENTRADA A CONTABILIDAD D/F 28/04/2022</t>
  </si>
  <si>
    <t>B1500000104</t>
  </si>
  <si>
    <t>PAGO DE ALQUILER DE LA OFICINA DEL MICM EN LA ROMANA CORRESPONDIENTE AL MES DE OCTUBRE 2022FACTURA NO. B1500000104 DE FECHA 14/10/2022ENTRADA A CONTABILIDAD 28/10/2022FECHA DE RECEPCION  17/10/2022</t>
  </si>
  <si>
    <t>B1500019380</t>
  </si>
  <si>
    <t>COMPENSACION DIESEL , GASOLINA PRIMUN, GASOLINA  REGULAR COMPENSACION  DEL 15 AL 21 OCTUBRE 2022FACTURA. B11143518 FECHA  25/10/2022ENTRADA A CONTABILIDAD D/F 28/10/2022.</t>
  </si>
  <si>
    <t>B1500000210</t>
  </si>
  <si>
    <t>SERVICIO DE PUBLICIDAD TELEVICIVA A TRAVES DEL PROGRAMA BUENAS NOTICIAS CORRESPONDIENTE AL MES DE AGOSTO2022FACTURA NO. B1500000210 DE FECHA 17/10/2022ENTRADA A CONTABILIDAD 28/10/2022FECHA DE RECEPCION  17/10/2022</t>
  </si>
  <si>
    <t>B1500147851</t>
  </si>
  <si>
    <t>SALDO DE FACTURACION   DEL 15 AL 21 OCTUBRE 2022FACTURA. B1500147851 FECHA  26/10/2022ENTRADA A CONTABILIDAD D/F 28/10/2022.</t>
  </si>
  <si>
    <t>REDDENOTICIASRDN.COM SRL</t>
  </si>
  <si>
    <t>SERVICIO DE PUBLICIDAD DIGITAL A TRAVES DEL PERIODICO DIGITAL WWW.VISIONRDN.COMCORREPONDIENTE  A LOS MESES DEAGOSTO, SEPTIEMBRE Y OCTUBRE 2022FACTURA. B1500000349 FECHA 25/10/2022ENTRADA A CONTABILIDAD D/F 28/10/2022</t>
  </si>
  <si>
    <t>MALENA DFK INTERNATIONAL SRL</t>
  </si>
  <si>
    <t>SERVICIO DE AUDITORIA EXTERNO  40% HONORARIOS AUDITORIA EXTERNA DEL 01/09/2022 AL 31/12/2022ENTRADA A CONTABILIDAD D/F 28/10/2022</t>
  </si>
  <si>
    <t>B1500000216</t>
  </si>
  <si>
    <t>SERVICIO DE PUBLICIDAD DIGITAL A TRAVES DEL PERIODICO DIGITAL WWW.VISIONRDN.COMCORREPONDIENTE  A LOS MESES DEAGOSTO, SEPTIEMBRE Y OCTUBRE 2022FACTURA. B1500000216 FECHA 25/10/2022ENTRADA A CONTABILIDAD D/F 28/10/2022</t>
  </si>
  <si>
    <t>SERVICIO DE PUBLICIDAD TELEVISIVA A TRAVES DEL NOTICIERO AN7 AMANECERCORREPONDIENTE  AL MES DE OCTUBRE 2022FACTURA. B1500000120 FECHA 25/10/2022ENTRADA A CONTABILIDAD D/F 28/10/2022</t>
  </si>
  <si>
    <t>SERVICIO DE PUBLICIDAD TELEVISIVA A TRAVES DEL PROGRAMA TENDENCIA SEMANALCORREPONDIENTE  AL MES DE OCTUBRE 2022FACTURA. B1500000166 FECHA 27/10/2022ENTRADA A CONTABILIDAD D/F 28/10/2022</t>
  </si>
  <si>
    <t>00109775650</t>
  </si>
  <si>
    <t>RAMON EMILIO ENCARNACION VALENZUELA</t>
  </si>
  <si>
    <t>SERVICIO DE PUBLICIDAD¡ DIGITAL A TRAVES DEL WWW. ALCARRIZOSDIGITAL.NETCORREPONDIENTE  AL MES DE AGOSTO, SEPTIEMBRE, OCTUBRE 2022FACTURA. B1500000020 FECHA 27/10/2022ENTRADA A CONTABILIDAD D/F 28/10/2022</t>
  </si>
  <si>
    <t>SERVICIO DE PUBLICIDAD TELEVISIVA A TRAVES DEL POGRAMA EN PRIMER PLANOCORREPONDIENTE  AL MES DE AGOSTO Y SEPTIEMBRE 2022FACTURA. B1500000178 FECHA 18/10/2022ENTRADA A CONTABILIDAD D/F 28/10/2022</t>
  </si>
  <si>
    <t>B1500004797</t>
  </si>
  <si>
    <t>AGENCIA DE VIAJES MILENA TOURS SRL</t>
  </si>
  <si>
    <t>P/REG. FACT. NO. 003489, NCF B1500004797 DF 17/10/2022, SERVICO DE HOSPEDAJE PARA PARTICIPACION EN EL CONGRESO CONSTITUTVO DE LAS COMISIONES DE INTEGRIDAD GUBERNAMENTAL Y CUMPLIMIENTO NORMATIVO (CIGCN) Y OFICIALES DE INTEGRIDAD GUBERNAMENTAL (OIG). CELABRADA EN HARD ROCK CAFE  DEL 18 AL 19/10/2022, SEGUN O/C MICM-022-00432. FACTURA RECIBIDA EN FECHA: 19/10/2022., CONTABILIDAD 28/10/2022</t>
  </si>
  <si>
    <t>2-02-03-01-01</t>
  </si>
  <si>
    <t>VIÁTICOS DENTRO DEL PAÍS</t>
  </si>
  <si>
    <t>SERVICIO DE PUBLICIDAD TELEVISIVA A TRAVES DEL PROGRAMA FANTASTICA NOCHECORREPONDIENTE  AL MES DE AGOSTO Y SEPTIEMBRE 2022FACTURA. B1500000267 FECHA 26/10/2022ENTRADA A CONTABILIDAD D/F 28/10/2022</t>
  </si>
  <si>
    <t>B1500000126</t>
  </si>
  <si>
    <t>P/REG. FACT. NCF B1500000126, DF 19/10/2022, SERVICIO DE MANTENIMIENTO PROVENTIVO A LAS BARRERAS DE LOS PARQUEOS DEL MICM, CORRESPONDIENTE AL MES DE SEPTIEMBRE-2022, , ORDEN DE COMPRAS NO. MICM-2022-00277.FACTURA RECIBIDA EN FECHA 19/10/2022, EN CONTABILIDAD EL DIA 28/10/2022</t>
  </si>
  <si>
    <t>B1500001399</t>
  </si>
  <si>
    <t>SERVICIO DE PUBLICIDAD RADIAL  A TRAVES DEL PROGRAMA GRANDE EN LOS DEPORTECORREPONDIENTE  AL MES DE OCTUBRE 2022FACTURA. B1500001399 FECHA 24/10/2022ENTRADA A CONTABILIDAD D/F 28/10/2022</t>
  </si>
  <si>
    <t>28/10/2022 12:00:00 a. m.</t>
  </si>
  <si>
    <t>P/REG. FAT. NCF B1500000039, DF 17/10/2022, 3ER PAGO , CORRESP. AL 20% O/C MIC M-2021-00530. CONTRATACION DE LOS SERVICIOS DE CONSULTORIA PARA LA ELABORACION DE UNA ESTRATGIA DE PRODUCCIO  MAS LIMPIA Y ECONOMIA CIRCULAR. FACTURA RECIBIDA EN FECHA:  21/10/2022, CONTABILIDAD 28/10/2022.</t>
  </si>
  <si>
    <t>31/10/2022</t>
  </si>
  <si>
    <t>B1500009844</t>
  </si>
  <si>
    <t>P/R SEGURO ARS UNIVERSAL NO. FACTURA 0302903367 NCF  B1500009844 DE FECHA 18/10/2022. POR UN MONTO RD$ 168,000.00 MENOS DESCUENTOS 98,520.00ENTRADA A CONTABILIDAD 31/10/2022</t>
  </si>
  <si>
    <t>2-02-06-03-02</t>
  </si>
  <si>
    <t>B1500009840</t>
  </si>
  <si>
    <t>P/R SEGURO ARS UNIVERSAL NO. FACTURA 0302901497 NCF  B1500009840 DE FECHA 18/10/2022. ENTRADA A CONTABILIDAD 31/10/2022</t>
  </si>
  <si>
    <t>B1500009186</t>
  </si>
  <si>
    <t>P/R SEGURO ARS UNIVERSAL NO. FACTURA 0302885583 NCF  B1500009186 DE FECHA 18/10/2022. POR UN MONTO RD$86,9730 ENTRADA A CONTABILIDAD 31/10/2022</t>
  </si>
  <si>
    <t>B1500007479</t>
  </si>
  <si>
    <t>P/R SEGURO SENASA NO. FACTURA 00087211 NCF  B1500007479 DE FECHA 26/10/22022. POR UN MONTO RD$ 610,685.00 MENOS DESCUENTOS 121,388.70ENTRADA A CONTABILIDAD 31/10/202</t>
  </si>
  <si>
    <t>B1500001397</t>
  </si>
  <si>
    <t>SERVICIO DE PUBLICIDAD RADIAL  A TRAVES DEL PROGRAMACION REGULARCORREPONDIENTE  AL MES DE SEPTIEMBRE 2022FACTURA. B1500001397 FECHA 24/10/2022ENTRADA A CONTABILIDAD D/F 28/10/2022</t>
  </si>
  <si>
    <t>B1500001398</t>
  </si>
  <si>
    <t>SERVICIO DE PUBLICIDAD RADIAL  A TRAVES DEL PROGRAMACION REGULARCORREPONDIENTE  AL MES DE OCTUBRE 2022FACTURA. B1500001398 FECHA 24/10/2022ENTRADA A CONTABILIDAD D/F 28/10/2022</t>
  </si>
  <si>
    <t>B1500000882</t>
  </si>
  <si>
    <t>SERVICIO DE PUBLICIDAD RADIAL  A TRAVES DEL PROGRAMA GOBIERNO DE LA MAÑANA Y GOBIERNO DE LA TARDECORREPONDIENTE  AL MES DE SEPTIEMBRE 2022FACTURA. B1500000882 FECHA 24/10/2022ENTRADA A CONTABILIDAD D/F 28/10/2022</t>
  </si>
  <si>
    <t>B1500000883</t>
  </si>
  <si>
    <t>SERVICIO DE PUBLICIDAD RADIAL  A TRAVES DEL PROGRAMA GOBIERNO DE LA MAÑANA Y GOBIERNO DE LA TARDECORREPONDIENTE  AL MES DE SEPTIEMBRE 2022FACTURA. B1500000883 FECHA 06/10/2022ENTRADA A CONTABILIDAD D/F 28/10/2022</t>
  </si>
  <si>
    <t>B1500002405</t>
  </si>
  <si>
    <t>PROCESADORA DOMINICANA DE PETROLEO SRL</t>
  </si>
  <si>
    <t>SUBSIDIO CONATRA-ASODEMIPURL/ LA ROMANA NCF B1500002405 DE FECHA 13/10/2022ENTRADA A CONTABILIDAD 31/10/2022FECHA DE RECEPCION 27/10/2022</t>
  </si>
  <si>
    <t>B1500002413</t>
  </si>
  <si>
    <t>SUBSIDIO CONATRA-ASOTRAEVESA/STGO- LV NCF B1500002413 DE FECHA 13/10/2022ENTRADA A CONTABILIDAD 31/10/2022FECHA DE RECEPCION 27/10/2022</t>
  </si>
  <si>
    <t>B1500002402</t>
  </si>
  <si>
    <t>SUBSIDIO CONATRA-PEREZ AUTOBUS/ LA VEGANCF B1500002402 DE FECHA 13/10/2022ENTRADA A CONTABILIDAD 31/10/2022FECHA DE RECEPCION 27/10/2022</t>
  </si>
  <si>
    <t>B1500002408</t>
  </si>
  <si>
    <t>SUBSIDIO CONATRA-TRANP DIVERSO/ LA ROMANANCF B1500002408 DE FECHA 13/10/2022ENTRADA A CONTABILIDAD 31/10/2022FECHA DE RECEPCION 27/10/2022</t>
  </si>
  <si>
    <t>B1500002401</t>
  </si>
  <si>
    <t>SUBSIDIO CONATRA-LIZARDO/MOCA NCF B15000024015 DE FECHA 13/10/2022ENTRADA A CONTABILIDAD 31/10/2022FECHA DE RECEPCION 27/10/2022</t>
  </si>
  <si>
    <t>B1500002412</t>
  </si>
  <si>
    <t>SUBSIDIO CONATRA-TRANSP MOCANO/MOCANCF B1500002412 DE FECHA 13/10/2022ENTRADA A CONTABILIDAD 31/10/2022FECHA DE RECEPCION 27/10/2022</t>
  </si>
  <si>
    <t>B1500001386</t>
  </si>
  <si>
    <t>SERVICIO DE PUBLICIDAD RADIAL A TRAVES DEL PROGRAMA EL SOL DE LA MAÑANA  CORRESPONDIENTE A LOS MESES MARZO, ABRIL, MAYO, JUNIO Y JULIO DEL 2022 SEGUN FACTURA NO.B1500001386 DE FECHA 20/10/2022 ENTRADA A CONTABILIDAD 28/10/2022 FECHA DE RECEPCION  26/10/2022</t>
  </si>
  <si>
    <t>B1500001387</t>
  </si>
  <si>
    <t>SERVICIO DE PUBLICIDAD RADIAL A TRAVES DEL PROGRAMA EL SOL DE LA MAÑANA  CORRESPONDIENTE A LOS MESES MARZO, ABRIL, MAYO, JUNIO Y JULIO DEL 2022 SEGUN FACTURA NO.B1500001387 DE FECHA 20/10/2022 ENTRADA A CONTABILIDAD 28/10/2022 FECHA DE RECEPCION  26/10/2022</t>
  </si>
  <si>
    <t>B1500001388</t>
  </si>
  <si>
    <t>SERVICIO DE PUBLICIDAD RADIAL A TRAVES DEL PROGRAMA EL SOL DE LA MAÑANA  CORRESPONDIENTE A LOS MESES MARZO, ABRIL, MAYO, JUNIO Y JULIO DEL 2022 SEGUN FACTURA NO.B1500001388 DE FECHA 20/10/2022 ENTRADA A CONTABILIDAD 28/10/2022 FECHA DE RECEPCION  26/10/2022</t>
  </si>
  <si>
    <t>B1500001389</t>
  </si>
  <si>
    <t>SERVICIO DE PUBLICIDAD RADIAL A TRAVES DEL PROGRAMA EL SOL DE LA MAÑANA  CORRESPONDIENTE A LOS MESES MARZO, ABRIL, MAYO, JUNIO Y JULIO DEL 2022 SEGUN FACTURA NO.B1500001389 DE FECHA 20/10/2022 ENTRADA A CONTABILIDAD 28/10/2022 FECHA DE RECEPCION  26/10/2022</t>
  </si>
  <si>
    <t>B1500002400</t>
  </si>
  <si>
    <t>SUBSIDIO CONATRA-ASODEMIPURL/ LA ROMANA NCF B1500002400 DE FECHA 13/10/2022ENTRADA A CONTABILIDAD 31/10/2022FECHA DE RECEPCION 27/10/2022</t>
  </si>
  <si>
    <t>B1500001400</t>
  </si>
  <si>
    <t>SERVICIO DE PUBLICIDAD RADIAL A TRAVES DEL PROGRAMA EL SOL DE LA MAÑANA  CORRESPONDIENTE A LOS MESES AGOSTO, SEPTIEMBRE Y  OCTUBRE DEL 2022 SEGUN FACTURA NO.B1500001400 DE FECHA 24/10/2022 ENTRADA A CONTABILIDAD 28/10/2022 FECHA DE RECEPCION  26/10/2022</t>
  </si>
  <si>
    <t>B1500002415</t>
  </si>
  <si>
    <t>SUBSIDIO CONATRA-EXP. VEGANO/LA VEGANCF B1500002415 DE FECHA 13/10/2022ENTRADA A CONTABILIDAD 31/10/2022FECHA DE RECEPCION 27/10/2022</t>
  </si>
  <si>
    <t>B1500001401</t>
  </si>
  <si>
    <t>SERVICIO DE PUBLICIDAD RADIAL A TRAVES DEL PROGRAMA EL SOL DE LA MAÑANA  CORRESPONDIENTE A LOS MESES AGOSTO, SEPTIEMBRE Y  OCTUBRE DEL 2022 SEGUN FACTURA NO.B1500001401 DE FECHA 24/10/2022 ENTRADA A CONTABILIDAD 28/10/2022 FECHA DE RECEPCION  26/10/2022</t>
  </si>
  <si>
    <t>B1500002399</t>
  </si>
  <si>
    <t>SUBSIDIO CONATRA-JENGIBRE/NAGUANCF B1500002399 DE FECHA 13/10/2022ENTRADA A CONTABILIDAD 31/10/2022FECHA DE RECEPCION 27/10/2022</t>
  </si>
  <si>
    <t>B1500001402</t>
  </si>
  <si>
    <t>SERVICIO DE PUBLICIDAD RADIAL A TRAVES DEL PROGRAMA EL SOL DE LA MAÑANA  CORRESPONDIENTE A LOS MESES AGOSTO, SEPTIEMBRE Y  OCTUBRE DEL 2022 SEGUN FACTURA NO.B1500001402 DE FECHA 24/10/2022 ENTRADA A CONTABILIDAD 28/10/2022 FECHA DE RECEPCION  26/10/2022</t>
  </si>
  <si>
    <t>B1500002406</t>
  </si>
  <si>
    <t>SUBSIDIO CONATRA-ICHOJUCO/CEBICONCF B1500002406 DE FECHA 13/10/2022ENTRADA A CONTABILIDAD 31/10/2022FECHA DE RECEPCION 27/10/2022</t>
  </si>
  <si>
    <t>B1500002411</t>
  </si>
  <si>
    <t>SUBSIDIO CONATRA-SICHOMIMOPLA/MONTE PLATANCF B1500002411 DE FECHA 13/10/2022ENTRADA A CONTABILIDAD 31/10/2022FECHA DE RECEPCION 27/10/2022</t>
  </si>
  <si>
    <t>B1500002414</t>
  </si>
  <si>
    <t>SUBSIDIO CONATRA-SICHOMIPA/SANTIAGONCF B1500002414 DE FECHA 13/10/2022ENTRADA A CONTABILIDAD 31/10/2022FECHA DE RECEPCION 27/10/2022</t>
  </si>
  <si>
    <t>B1500002407</t>
  </si>
  <si>
    <t>SUBSIDIO CONATRA-SICHOHUMO/FETRAPOES/MOCANCF B1500002407 DE FECHA 13/10/2022ENTRADA A CONTABILIDAD 31/10/2022FECHA DE RECEPCION 27/10/2022</t>
  </si>
  <si>
    <t>B1500000258</t>
  </si>
  <si>
    <t>SERVICIO DE PUBLICIDAD TELEVISIVA A TRAVES DEL PROGRAMA DINAMICA ECONOMICA  CORRESPONDIENTE AL MES DE OCTUBRE DEL 2022 SEGUN FACTURA NO.B1500000258 DE FECHA 28/10/2022 ENTRADA A CONTABILIDAD 31/10/2022 FECHA DE RECEPCION  28/10/2022</t>
  </si>
  <si>
    <t>SERVICIO DE PUBLICIDAD TELEVISIVA A TRAVES DEL PROGRAMA MATINAL 5  CORRESPONDIENTE AL MES DE OCTUBRE DEL 2022 SEGUN FACTURA NO.B1500000236 DE FECHA 21/10/2022 ENTRADA A CONTABILIDAD 31/10/2022 FECHA DE RECEPCION  28/10/2022</t>
  </si>
  <si>
    <t>B1500002398</t>
  </si>
  <si>
    <t>SUBSIDIO CONATRA-EL POZO/ NAGUANCF B1500002398 DE FECHA 13/10/2022ENTRADA A CONTABILIDAD 31/10/2022FECHA DE RECEPCION 27/10/2022</t>
  </si>
  <si>
    <t>B1500002410</t>
  </si>
  <si>
    <t>SUBSIDIO CONATRA-SUDECHOSARUS/SANTIAGO RODNCF B1500002410 DE FECHA 13/10/2022ENTRADA A CONTABILIDAD 31/10/2022FECHA DE RECEPCION 27/10/2022</t>
  </si>
  <si>
    <t>B1500002404</t>
  </si>
  <si>
    <t>SUBSIDIO CONATRA-TRANSBOSAN/BONAONCF B1500002404 DE FECHA 13/10/2022ENTRADA A CONTABILIDAD 31/10/2022FECHA DE RECEPCION 27/10/2022</t>
  </si>
  <si>
    <t>B1500002417</t>
  </si>
  <si>
    <t>SUBSIDIO CONATRA-TRANSBOSAN/BONAONCF B1500002417 DE FECHA 15/10/2022ENTRADA A CONTABILIDAD 31/10/2022FECHA DE RECEPCION 27/10/2022.</t>
  </si>
  <si>
    <t>B1500002409</t>
  </si>
  <si>
    <t>SUBSIDIO CONATRA-TRANSBOSAN/LA ROMANANCF B1500002409 DE FECHA 13/10/2022ENTRADA A CONTABILIDAD 31/10/2022FECHA DE RECEPCION 27/10/2022</t>
  </si>
  <si>
    <t>B1500002397</t>
  </si>
  <si>
    <t>SUBSIDIO CONATRA-SICHOVA/VILLA ALTAGRACIANCF B1500002397 DE FECHA 13/10/2022ENTRADA A CONTABILIDAD 31/10/2022FECHA DE RECEPCION 27/10/2022</t>
  </si>
  <si>
    <t>B1500002403</t>
  </si>
  <si>
    <t>SUBSIDIO CONATRA-EXP VIADUCTO/MOCANCF B1500002403 DE FECHA 13/10/2022ENTRADA A CONTABILIDAD 31/10/2022FECHA DE RECEPCION 27/10/2022</t>
  </si>
  <si>
    <t>B1500002416</t>
  </si>
  <si>
    <t>SUBSIDIO MOCHOTRAN-EMTRALVEGBO/BONAONCF B1500002416 DE FECHA 13/10/2022ENTRADA A CONTABILIDAD 31/10/2022FECHA DE RECEPCION 27/10/2022</t>
  </si>
  <si>
    <t>B1500000266</t>
  </si>
  <si>
    <t>P/REG. FACT. NO.66, NCF B1500000266 DF 11/10/2022, SERVICIO DE PUBLICIDAD EN E PROGRAMA LA GENTE HABLA CON DARY TERRERO, CORRESP. AL MES DE SEPTIEMBRE-2022;  QUE SE TRANSMITE POR LOS CANALES: CARIVISION, ALTICE. CLARO, ASTER Y TELENORD,  FACTURA RECIBIDA EN FECHA 28/10/2022, CONTABILIDAD EL DIA 31/10/2022</t>
  </si>
  <si>
    <t>P/REG. FACT. NO.67, NCF B1500000267 DF 11/10/2022, SERVICIO DE PUBLICIDAD EN E PROGRAMA LA GENTE HABLA CON DARY TERRERO, CORRESP. AL MES DE OCTUBRE-2022;  QUE SE TRANSMITE POR LOS CANALES: CARIVISION, ALTICE. CLARO, ASTER Y TELENORD,  FACTURA RECIBIDA EN FECHA 28/10/2022, CONTABILIDAD EL DIA 31/10/2022</t>
  </si>
  <si>
    <t>B1500001629</t>
  </si>
  <si>
    <t>P/REG. FACT. NO. 1500004150, NCF B1500001629, DF 03/10/2022, SERVICIO MANTENIMIENTO PREVENTIVO ASCENSORES MITSUBISHI, CORRESP. AL MES DE OCTUBRE-2022, SEGUN O/C NO. MICM-2022-00036. FACTURA RECIBIDA EN FECHA 25/10/2022, CONTABILIDAD EL DIA 31/10/2022</t>
  </si>
  <si>
    <t>P/REG. FACT. NCF B1500000040, DF 25/10/2022,  PAGO 40%  CONTRATACION DE CONSULTORIA PARA LA ELEBORACION DE UNA PROPUESTA DE REGLAMENTO OPERATIVO DEL PREMIO NACIONAL A LA CALIDAD DEL SECTOR PRIVADO, SEGUN O/C MICM-2022-00174. FACTURA RECIBIDA EN FECHA 26/10/2022. CONTABILIDAD EL DIA 31/10/2022</t>
  </si>
  <si>
    <t>B1500018910</t>
  </si>
  <si>
    <t>SUBSIDIO ASOCAFUNEVODEPRI/ FENATRADO FACTURA NO. B1500018910 DE FECHA 30/09/2022ENTRADA A CONTABILIDAD 31/10/2022FECHA DE RECEPCION 27/10/2022</t>
  </si>
  <si>
    <t>B1500018911</t>
  </si>
  <si>
    <t>SUBSIDIO FENATRADO/ASOCAVOBA/A CAMIO. VOLT. VOLQUEFACTURA NO. B1500018911 DE FECHA 30/09/2022ENTRADA A CONTABILIDAD 31/10/2022FECHA DE RECEPCION 27/10/2022</t>
  </si>
  <si>
    <t>B1500018912</t>
  </si>
  <si>
    <t>SUBSIDIO ASOCHOVOLCADIPA/ FENATRADO FACTURA NO. B1500018912 DE FECHA 30/09/2022ENTRADA A CONTABILIDAD 31/10/2022FECHA DE RECEPCION 27/10/2022</t>
  </si>
  <si>
    <t>B1500018913</t>
  </si>
  <si>
    <t>SUBSIDIO A FENATRADO FACTURA NO. B1500018913 DE FECHA 30/09/2022ENTRADA A CONTABILIDAD 31/10/2022FECHA DE RECEPCION 27/10/2022</t>
  </si>
  <si>
    <t>B1500018915</t>
  </si>
  <si>
    <t>SUBSIDIO A FENATRADO FACTURA NO. B1500018915 DE FECHA 30/09/2022ENTRADA A CONTABILIDAD 31/10/2022FECHA DE RECEPCION 27/10/2022</t>
  </si>
  <si>
    <t>B1500018916</t>
  </si>
  <si>
    <t>SUBSIDIO A FENATRADO FACTURA NO. B1500018916 DE FECHA 30/09/2022ENTRADA A CONTABILIDAD 31/10/2022FECHA DE RECEPCION 27/10/2022</t>
  </si>
  <si>
    <t>B1500018917</t>
  </si>
  <si>
    <t>SUBSIDIO A FENATRADO FACTURA NO. B1500018917 DE FECHA 30/09/2022ENTRADA A CONTABILIDAD 31/10/2022FECHA DE RECEPCION 27/10/2022</t>
  </si>
  <si>
    <t>B1500018918</t>
  </si>
  <si>
    <t>SUBSIDIO A FENATRADO FACTURA NO. B1500018918 DE FECHA 30/09/2022ENTRADA A CONTABILIDAD 31/10/2022FECHA DE RECEPCION 27/10/2022</t>
  </si>
  <si>
    <t>B1500018919</t>
  </si>
  <si>
    <t>SUBSIDIO A FENATRADO FACTURA NO. B1500018919 DE FECHA 30/09/2022ENTRADA A CONTABILIDAD 31/10/2022FECHA DE RECEPCION 27/10/2022</t>
  </si>
  <si>
    <t>B1500018920</t>
  </si>
  <si>
    <t>SUBSIDIO A FENATRADO FACTURA NO. B1500018920 DE FECHA 30/09/2022ENTRADA A CONTABILIDAD 31/10/2022FECHA DE RECEPCION 27/10/2022</t>
  </si>
  <si>
    <t>B1500018921</t>
  </si>
  <si>
    <t>SUBSIDIO A FENATRADO FACTURA NO. B1500018921 DE FECHA 30/09/2022ENTRADA A CONTABILIDAD 31/10/2022FECHA DE RECEPCION 27/10/2022</t>
  </si>
  <si>
    <t>B1500018922</t>
  </si>
  <si>
    <t>SUBSIDIO A FENATRADO FACTURA NO. B1500018922 DE FECHA 30/09/2022ENTRADA A CONTABILIDAD 31/10/2022FECHA DE RECEPCION 27/10/2022</t>
  </si>
  <si>
    <t>B1500018923</t>
  </si>
  <si>
    <t>SUBSIDIO A FENATRADO FACTURA NO. B1500018923DE FECHA 30/09/2022ENTRADA A CONTABILIDAD 31/10/2022FECHA DE RECEPCION 27/10/2022</t>
  </si>
  <si>
    <t>B1500018924</t>
  </si>
  <si>
    <t>SUBSIDIO A FENATRADO FACTURA NO. B1500018924 DE FECHA 30/09/2022ENTRADA A CONTABILIDAD 31/10/2022FECHA DE RECEPCION 27/10/2022</t>
  </si>
  <si>
    <t>31/10/2022 12:00:00 a. m.</t>
  </si>
  <si>
    <t>B1500018925</t>
  </si>
  <si>
    <t>SUBSIDIO A FENATRADO FACTURA NO. B1500018925 DE FECHA 30/09/2022ENTRADA A CONTABILIDAD 31/10/2022FECHA DE RECEPCION 27/10/2022</t>
  </si>
  <si>
    <t>B1500018927</t>
  </si>
  <si>
    <t>SUBSIDIO A FENATRADO FACTURA NO. B1500018927 DE FECHA 30/09/2022ENTRADA A CONTABILIDAD 31/10/2022FECHA DE RECEPCION 27/10/2022</t>
  </si>
  <si>
    <t>B1500018928</t>
  </si>
  <si>
    <t>SUBSIDIO A FENATRADO FACTURA NO. B1500018928 DE FECHA 30/09/2022ENTRADA A CONTABILIDAD 31/10/2022FECHA DE RECEPCION 27/10/2022</t>
  </si>
  <si>
    <t>B1500018929</t>
  </si>
  <si>
    <t>SUBSIDIO A FENATRADO FACTURA NO. B1500018929 DE FECHA 30/09/2022ENTRADA A CONTABILIDAD 31/10/2022FECHA DE RECEPCION 27/10/2022</t>
  </si>
  <si>
    <t>B1500018930</t>
  </si>
  <si>
    <t>SUBSIDIO A FENATRADO FACTURA NO. B1500018930 DE FECHA 30/09/2022ENTRADA A CONTABILIDAD 31/10/2022FECHA DE RECEPCION 27/10/2022</t>
  </si>
  <si>
    <t>B1500018931</t>
  </si>
  <si>
    <t>SUBSIDIO A FENATRADO FACTURA NO. B1500018931 DE FECHA 30/09/2022ENTRADA A CONTABILIDAD 31/10/2022FECHA DE RECEPCION 27/10/2022</t>
  </si>
  <si>
    <t>B1500018932</t>
  </si>
  <si>
    <t>SUBSIDIO A FENATRADO FACTURA NO. B1500018932 DE FECHA 30/09/2022ENTRADA A CONTABILIDAD 31/10/2022FECHA DE RECEPCION 27/10/2022</t>
  </si>
  <si>
    <t>B1500018933</t>
  </si>
  <si>
    <t>SUBSIDIO A FENATRADO FACTURA NO. B1500018933 DE FECHA 30/09/2022ENTRADA A CONTABILIDAD 31/10/2022FECHA DE RECEPCION 27/10/2022</t>
  </si>
  <si>
    <t>B1500018934</t>
  </si>
  <si>
    <t>SUBSIDIO A FENATRADO FACTURA NO. B1500018934 DE FECHA 30/09/2022ENTRADA A CONTABILIDAD 31/10/2022FECHA DE RECEPCION 27/10/2022</t>
  </si>
  <si>
    <t>B1500018935</t>
  </si>
  <si>
    <t>SUBSIDIO A FENATRADO FACTURA NO. B1500018935 DE FECHA 30/09/2022ENTRADA A CONTABILIDAD 31/10/2022FECHA DE RECEPCION 27/10/2022</t>
  </si>
  <si>
    <t>B1500018936</t>
  </si>
  <si>
    <t>SUBSIDIO A FENATRADO FACTURA NO. B1500018936 DE FECHA 30/09/2022ENTRADA A CONTABILIDAD 31/10/2022FECHA DE RECEPCION 27/10/2022</t>
  </si>
  <si>
    <t>B1500018937</t>
  </si>
  <si>
    <t>SUBSIDIO A FENATRADO FACTURA NO. B1500018937 DE FECHA 30/09/2022ENTRADA A CONTABILIDAD 31/10/2022FECHA DE RECEPCION 27/10/2022</t>
  </si>
  <si>
    <t>B1500018938</t>
  </si>
  <si>
    <t>SUBSIDIO A FENATRADO FACTURA NO. B1500018938 DE FECHA 30/09/2022ENTRADA A CONTABILIDAD 31/10/2022FECHA DE RECEPCION 27/10/2022</t>
  </si>
  <si>
    <t>B1500018939</t>
  </si>
  <si>
    <t>SUBSIDIO A FENATRADO FACTURA NO. B1500018939 DE FECHA 30/09/2022ENTRADA A CONTABILIDAD 31/10/2022FECHA DE RECEPCION 27/10/2022</t>
  </si>
  <si>
    <t>B1500018940</t>
  </si>
  <si>
    <t>SUBSIDIO A FENATRADO FACTURA NO. B1500018940 DE FECHA 30/09/2022ENTRADA A CONTABILIDAD 31/10/2022FECHA DE RECEPCION 27/10/2022</t>
  </si>
  <si>
    <t>B1500018941</t>
  </si>
  <si>
    <t>SUBSIDIO A FENATRADO FACTURA NO. B1500018941 DE FECHA 30/09/2022ENTRADA A CONTABILIDAD 31/10/2022FECHA DE RECEPCION 27/10/2022</t>
  </si>
  <si>
    <t>B1500018989</t>
  </si>
  <si>
    <t>SUBSIDIO A FENATRADO FACTURA NO. B1500018989 DE FECHA 30/09/2022ENTRADA A CONTABILIDAD 31/10/2022FECHA DE RECEPCION 27/10/2022</t>
  </si>
  <si>
    <t>B1500018988</t>
  </si>
  <si>
    <t>SUBSIDIO A FENATRADO FACTURA NO. B1500018988 DE FECHA 30/09/2022ENTRADA A CONTABILIDAD 31/10/2022FECHA DE RECEPCION 27/10/2022</t>
  </si>
  <si>
    <t>B1500018990</t>
  </si>
  <si>
    <t>SUBSIDIO A FENATRADO FACTURA NO. B1500018990 DE FECHA 30/09/2022ENTRADA A CONTABILIDAD 31/10/2022FECHA DE RECEPCION 27/10/2022</t>
  </si>
  <si>
    <t>B1500018991</t>
  </si>
  <si>
    <t>SUBSIDIO A FENATRADO FACTURA NO. B1500018991 DE FECHA 30/09/2022ENTRADA A CONTABILIDAD 31/10/2022FECHA DE RECEPCION 27/10/2022</t>
  </si>
  <si>
    <t>2-04-02-01-01</t>
  </si>
  <si>
    <t>APORTACIONES CORRIENTES AL PODER LEGISLATIVO</t>
  </si>
  <si>
    <t>B1500018992</t>
  </si>
  <si>
    <t>SUBSIDIO A ADOCTRATUR FACTURA NO. B1500018992 DE FECHA 30/09/2022ENTRADA A CONTABILIDAD 31/10/2022FECHA DE RECEPCION 27/10/2022</t>
  </si>
  <si>
    <t>B1500018993</t>
  </si>
  <si>
    <t>SUBSIDIO A FENATRADO FACTURA NO. B1500018993 DE FECHA 30/09/2022ENTRADA A CONTABILIDAD 31/10/2022FECHA DE RECEPCION 27/10/2022</t>
  </si>
  <si>
    <t>B1500018994</t>
  </si>
  <si>
    <t>SUBSIDIO A FENATRADO FACTURA NO. B1500018994 DE FECHA 30/09/2022ENTRADA A CONTABILIDAD 31/10/2022FECHA DE RECEPCION 27/10/2022</t>
  </si>
  <si>
    <t>B1500018995</t>
  </si>
  <si>
    <t>SUBSIDIO A ADOCTRATUR FACTURA NO. B1500018995 DE FECHA 30/09/2022ENTRADA A CONTABILIDAD 31/10/2022FECHA DE RECEPCION 27/10/2022</t>
  </si>
  <si>
    <t>B1500018996</t>
  </si>
  <si>
    <t>SUBSIDIO A FENATRADO FACTURA NO. B1500018996 DE FECHA 30/09/2022ENTRADA A CONTABILIDAD 31/10/2022FECHA DE RECEPCION 27/10/2022</t>
  </si>
  <si>
    <t>B1500018997</t>
  </si>
  <si>
    <t>SUBSIDIO A ADOCTRATURFACTURA NO. B1500018997 DE FECHA 30/09/2022ENTRADA A CONTABILIDAD 31/10/2022FECHA DE RECEPCION 27/10/2022</t>
  </si>
  <si>
    <t>1/11/2022</t>
  </si>
  <si>
    <t>B1500000986</t>
  </si>
  <si>
    <t>SUBSIDIO AL SECTOR DEL TRANSPORTE PUBLICO FACTURA NO.101010022042 DE FECHA 10/10/2022 ENTRADA A CONTABILIDAD 01/11/2022 FECHA DE RECEPCION 28/10/2022</t>
  </si>
  <si>
    <t>B1500018998</t>
  </si>
  <si>
    <t>SUBSIDIO A ADOCTRATURFACTURA NO. B1500018998 DE FECHA 30/09/2022ENTRADA A CONTABILIDAD 31/10/2022FECHA DE RECEPCION 27/10/2022</t>
  </si>
  <si>
    <t>B1500018999</t>
  </si>
  <si>
    <t>SUBSIDIO A ADOCTRATURFACTURA NO. B1500018999 DE FECHA 30/09/2022ENTRADA A CONTABILIDAD 31/10/2022FECHA DE RECEPCION 27/10/2022</t>
  </si>
  <si>
    <t>B1500000999</t>
  </si>
  <si>
    <t>SUBSIDIO AL SECTOR DEL TRANSPORTE PUBLICO FACTURA NO.101010022055 DE FECHA 10/10/2022 ENTRADA A CONTABILIDAD 01/11/2022 FECHA DE RECEPCION 28/10/2022</t>
  </si>
  <si>
    <t>B1500018909</t>
  </si>
  <si>
    <t>SUBSIDIO A ADOCTRATURFACTURA NO. B1500018909 DE FECHA 30/09/2022ENTRADA A CONTABILIDAD 31/10/2022FECHA DE RECEPCION 27/10/2022</t>
  </si>
  <si>
    <t>B1500019000</t>
  </si>
  <si>
    <t>SUBSIDIO A ADOCTRATURFACTURA NO. B1500019000 DE FECHA 30/09/2022ENTRADA A CONTABILIDAD 31/10/2022FECHA DE RECEPCION 27/10/2022</t>
  </si>
  <si>
    <t>B1500019001</t>
  </si>
  <si>
    <t>SUBSIDIO A ADOCTRATURFACTURA NO. B1500019001 DE FECHA 30/09/2022ENTRADA A CONTABILIDAD 31/10/2022FECHA DE RECEPCION 27/10/2022</t>
  </si>
  <si>
    <t>B1500019002</t>
  </si>
  <si>
    <t>SUBSIDIO A ADOCTRATURFACTURA NO. B1500019002 DE FECHA 30/09/2022ENTRADA A CONTABILIDAD 31/10/2022FECHA DE RECEPCION 27/10/2022</t>
  </si>
  <si>
    <t>B1500018987</t>
  </si>
  <si>
    <t>SUBSIDIO A ADOCTRATURFACTURA NO. B1500018987 DE FECHA 30/09/2022ENTRADA A CONTABILIDAD 31/10/2022FECHA DE RECEPCION 27/10/2022</t>
  </si>
  <si>
    <t>B1500001025</t>
  </si>
  <si>
    <t>SUBSIDIO AL SECTOR DEL TRANSPORTE PUBLICO FACTURA NO.101010022160 DE FECHA 18/10/2022 ENTRADA A CONTABILIDAD 01/11/2022 FECHA DE RECEPCION 28/10/2022</t>
  </si>
  <si>
    <t>SUBSIDIO AL SECTOR DEL TRANSPORTE PUBLICO FACTURA NO.101010022177 DE FECHA 19/10/2022 ENTRADA A CONTABILIDAD 01/11/2022 FECHA DE RECEPCION 28/10/2022</t>
  </si>
  <si>
    <t>B1500001005</t>
  </si>
  <si>
    <t>SUBSIDIO AL SECTOR DEL TRANSPORTE PUBLICO FACTURA NO.101010022140 DE FECHA 18/10/2022 ENTRADA A CONTABILIDAD 01/11/2022 FECHA DE RECEPCION 28/10/2022</t>
  </si>
  <si>
    <t>B1500001007</t>
  </si>
  <si>
    <t>SUBSIDIO AL SECTOR DEL TRANSPORTE PUBLICO FACTURA NO.101010022142 DE FECHA 18/10/2022 ENTRADA A CONTABILIDAD 01/11/2022 FECHA DE RECEPCION 28/10/2022</t>
  </si>
  <si>
    <t>B1500000991</t>
  </si>
  <si>
    <t>SUBSIDIO AL SECTOR DEL TRANSPORTE PUBLICO FACTURA NO.101010022047 DE FECHA 10/10/2022 ENTRADA A CONTABILIDAD 01/11/2022 FECHA DE RECEPCION 28/10/2022</t>
  </si>
  <si>
    <t>B1500000983</t>
  </si>
  <si>
    <t>SUBSIDIO AL SECTOR DEL TRANSPORTE PUBLICO FACTURA NO.101010022039 DE FECHA 10/10/2022 ENTRADA A CONTABILIDAD 01/11/2022 FECHA DE RECEPCION 28/10/2022</t>
  </si>
  <si>
    <t>B1500001011</t>
  </si>
  <si>
    <t>SUBSIDIO AL SECTOR DEL TRANSPORTE PUBLICO FACTURA NO.101010022146 DE FECHA 18/10/2022 ENTRADA A CONTABILIDAD 01/11/2022 FECHA DE RECEPCION 28/10/2022</t>
  </si>
  <si>
    <t>B1500001008</t>
  </si>
  <si>
    <t>SUBSIDIO AL SECTOR DEL TRANSPORTE PUBLICO FACTURA NO.101010022143 DE FECHA 18/10/2022 ENTRADA A CONTABILIDAD 01/11/2022 FECHA DE RECEPCION 28/10/2022</t>
  </si>
  <si>
    <t>B1500019052</t>
  </si>
  <si>
    <t>SUBSIDIO A CONATARA FACTURA NO. B1500019052 DE FECHA 30/09/2022ENTRADA A CONTABILIDAD 31/10/2022FECHA DE RECEPCION 27/10/</t>
  </si>
  <si>
    <t>B1500019031</t>
  </si>
  <si>
    <t>SUBSIDIO A UNION DE PROPIETARIO DE AUTOBUSESFACTURA NO. B1500019031 DE FECHA 30/09/2022ENTRADA A CONTABILIDAD 31/10/2022.FECHA DE RECEPCION 27/10/2022.</t>
  </si>
  <si>
    <t>B1500000981</t>
  </si>
  <si>
    <t>SUBSIDIO AL SECTOR DEL TRANSPORTE PUBLICO FACTURA NO.101010022037 DE FECHA 10/10/2022 ENTRADA A CONTABILIDAD 01/11/2022 FECHA DE RECEPCION 28/10/2022</t>
  </si>
  <si>
    <t>B1500000987</t>
  </si>
  <si>
    <t>SUBSIDIO AL SECTOR DEL TRANSPORTE PUBLICO FACTURA NO.101010022043 DE FECHA 10/10/2022 ENTRADA A CONTABILIDAD 01/11/2022 FECHA DE RECEPCION 28/10/2022</t>
  </si>
  <si>
    <t>B1500000990</t>
  </si>
  <si>
    <t>SUBSIDIO AL SECTOR DEL TRANSPORTE PUBLICO FACTURA NO.101010022046 DE FECHA 10/10/2022 ENTRADA A CONTABILIDAD 01/11/2022 FECHA DE RECEPCION 28/10/2022</t>
  </si>
  <si>
    <t>B1500019032</t>
  </si>
  <si>
    <t>SUBSIDIO A UNION DE PROPIETARIO DE AUTOBUSESFACTURA NO. B1500019032 DE FECHA 30/09/2022ENTRADA A CONTABILIDAD 31/10/2022FECHA DE RECEPCION 27/10/2022</t>
  </si>
  <si>
    <t>B1500019034</t>
  </si>
  <si>
    <t>SUBSIDIO A UNION DE PROPIETARIO DE AUTOBUSESFACTURA NO. B1500019034 DE FECHA 30/09/2022ENTRADA A CONTABILIDAD 31/10/2022FECHA DE RECEPCION 27/10/2022</t>
  </si>
  <si>
    <t>B1500019096</t>
  </si>
  <si>
    <t>SUBSIDIO A CONATRAFACTURA NO. B1500019096 DE FECHA 30/09/2022ENTRADA A CONTABILIDAD 31/10/2022FECHA DE RECEPCION 27/10/2022</t>
  </si>
  <si>
    <t>B1500019045</t>
  </si>
  <si>
    <t>SUBSIDIO A MOCHOTRANFACTURA NO. B1500019045 DE FECHA 30/09/2022ENTRADA A CONTABILIDAD 31/10/2022FECHA DE RECEPCION 27/10/2022</t>
  </si>
  <si>
    <t>B1500019041</t>
  </si>
  <si>
    <t>SUBSIDIO A MOCHOTRANFACTURA NO. B1500019041 DE FECHA 30/09/2022ENTRADA A CONTABILIDAD 31/10/2022FECHA DE RECEPCION 27/10/2022</t>
  </si>
  <si>
    <t>B1500019042</t>
  </si>
  <si>
    <t>SUBSIDIO A MOCHOTRANFACTURA NO. B1500019042 DE FECHA 30/09/2022ENTRADA A CONTABILIDAD 31/10/2022FECHA DE RECEPCION 27/10/2022</t>
  </si>
  <si>
    <t>B1500019043</t>
  </si>
  <si>
    <t>SUBSIDIO A MOCHOTRANFACTURA NO. B1500019043 DE FECHA 30/09/2022ENTRADA A CONTABILIDAD 31/10/2022FECHA DE RECEPCION 27/10/2022</t>
  </si>
  <si>
    <t>B1500019044</t>
  </si>
  <si>
    <t>SUBSIDIO A MOCHOTRANFACTURA NO. B1500019044 DE FECHA 30/09/2022ENTRADA A CONTABILIDAD 31/10/2022FECHA DE RECEPCION 27/10/2022</t>
  </si>
  <si>
    <t>B1500019047</t>
  </si>
  <si>
    <t>SUBSIDIO A MOCHOTRANFACTURA NO. B1500019047 DE FECHA 30/09/2022ENTRADA A CONTABILIDAD 31/10/2022FECHA DE RECEPCION 27/10/2022</t>
  </si>
  <si>
    <t>B1500019048</t>
  </si>
  <si>
    <t>SUBSIDIO A MOCHOTRANFACTURA NO. B1500019048 DE FECHA 30/09/2022ENTRADA A CONTABILIDAD 31/10/2022FECHA DE RECEPCION 27/10/2022</t>
  </si>
  <si>
    <t>B1500019046</t>
  </si>
  <si>
    <t>SUBSIDIO A MOCHOTRANFACTURA NO. B1500019046 DE FECHA 30/09/2022ENTRADA A CONTABILIDAD 31/10/2022FECHA DE RECEPCION 27/10/2022</t>
  </si>
  <si>
    <t>B1500019040</t>
  </si>
  <si>
    <t>SUBSIDIO A MOCHOTRANFACTURA NO. B1500019040 DE FECHA 30/09/2022ENTRADA A CONTABILIDAD 31/10/2022FECHA DE RECEPCION 27/10/2022</t>
  </si>
  <si>
    <t>B1500019028</t>
  </si>
  <si>
    <t>SUBSIDIO A UNETFACTURA NO. B1500019028 DE FECHA 30/09/2022ENTRADA A CONTABILIDAD 31/10/2022FECHA DE RECEPCION 27/10/2022</t>
  </si>
  <si>
    <t>B1500019036</t>
  </si>
  <si>
    <t>SUBSIDIO A UNATRAFIN FACTURA NO. B1500019036 DE FECHA 30/09/2022ENTRADA A CONTABILIDAD 31/10/2022FECHA DE RECEPCION 27/10/2022</t>
  </si>
  <si>
    <t>B1500019037</t>
  </si>
  <si>
    <t>SUBSIDIO A UNATRAFINFACTURA NO. B1500019037 DE FECHA 30/09/2022ENTRADA A CONTABILIDAD 31/10/2022FECHA DE RECEPCION 27/10/2022</t>
  </si>
  <si>
    <t>B1500019038</t>
  </si>
  <si>
    <t>SUBSIDIO A UNETFACTURA NO. B1500019038 DE FECHA 30/09/2022ENTRADA A CONTABILIDAD 31/10/2022FECHA DE RECEPCION 27/10/2022</t>
  </si>
  <si>
    <t>B1500019039</t>
  </si>
  <si>
    <t>SUBSIDIO A UNETFACTURA NO. B1500019039 DE FECHA 30/09/2022ENTRADA A CONTABILIDAD 31/10/2022FECHA DE RECEPCION 27/10/2022</t>
  </si>
  <si>
    <t>B1500019035</t>
  </si>
  <si>
    <t>SUBSIDIO A UNATRAFINFACTURA NO. B1500019035 DE FECHA 30/09/2022ENTRADA A CONTABILIDAD 31/10/2022FECHA DE RECEPCION 27/10/2022</t>
  </si>
  <si>
    <t>B1500019029</t>
  </si>
  <si>
    <t>SUBSIDIO A UNETFACTURA NO. B1500019029 DE FECHA 30/09/2022ENTRADA A CONTABILIDAD 31/10/2022FECHA DE RECEPCION 27/10/2022</t>
  </si>
  <si>
    <t>B1500019030</t>
  </si>
  <si>
    <t>SUBSIDIO A UNETFACTURA NO. B1500019030 DE FECHA 30/09/2022ENTRADA A CONTABILIDAD 31/10/2022FECHA DE RECEPCION 27/10/2022</t>
  </si>
  <si>
    <t>B1500019004</t>
  </si>
  <si>
    <t>SUBSIDIO A FENATRANOFACTURA NO. B1500019004 DE FECHA 30/09/2022ENTRADA A CONTABILIDAD 31/10/2022FECHA DE RECEPCION 27/10/2022</t>
  </si>
  <si>
    <t>B1500019005</t>
  </si>
  <si>
    <t>SUBSIDIO A FENATRANOFACTURA NO. B1500019005 DE FECHA 30/09/2022ENTRADA A CONTABILIDAD 31/10/2022FECHA DE RECEPCION 27/10/2022</t>
  </si>
  <si>
    <t>B1500019006</t>
  </si>
  <si>
    <t>SUBSIDIO A FENATRANOFACTURA NO. B1500019006 DE FECHA 30/09/2022ENTRADA A CONTABILIDAD 31/10/2022FECHA DE RECEPCION 27/10/2022</t>
  </si>
  <si>
    <t>B1500001016</t>
  </si>
  <si>
    <t>SUBSIDIO AL SECTOR DEL TRANSPORTE PUBLICO FACTURA NO.101010022151 DE FECHA 18/10/2022 ENTRADA A CONTABILIDAD 01/11/2022 FECHA DE RECEPCION 28/10/2022</t>
  </si>
  <si>
    <t>B1500001012</t>
  </si>
  <si>
    <t>SUBSIDIO AL SECTOR DEL TRANSPORTE PUBLICO FACTURA NO.101010022147 DE FECHA 18/10/2022 ENTRADA A CONTABILIDAD 01/11/2022 FECHA DE RECEPCION 28/10/2022</t>
  </si>
  <si>
    <t>B1500000998</t>
  </si>
  <si>
    <t>SUBSIDIO AL SECTOR DEL TRANSPORTE PUBLICO FACTURA NO.101010022054 DE FECHA 10/10/2022 ENTRADA A CONTABILIDAD 01/11/2022 FECHA DE RECEPCION 28/10/2022</t>
  </si>
  <si>
    <t>B1500019007</t>
  </si>
  <si>
    <t>SUBSIDIO A FENATRANOFACTURA NO. B1500019007 DE FECHA 30/09/2022ENTRADA A CONTABILIDAD 31/10/2022FECHA DE RECEPCION 27/10/2022</t>
  </si>
  <si>
    <t>B1500000984</t>
  </si>
  <si>
    <t>SUBSIDIO AL SECTOR DEL TRANSPORTE PUBLICO FACTURA NO.101010022040 DE FECHA 10/10/2022 ENTRADA A CONTABILIDAD 01/11/2022 FECHA DE RECEPCION 28/10/2022</t>
  </si>
  <si>
    <t>B1500019008</t>
  </si>
  <si>
    <t>SUBSIDIO A FENATRANOFACTURA NO. B1500019008 DE FECHA 30/09/2022ENTRADA A CONTABILIDAD 31/10/2022FECHA DE RECEPCION 27/10/2022</t>
  </si>
  <si>
    <t>B1500019009</t>
  </si>
  <si>
    <t>SUBSIDIO A FENATRANOFACTURA NO. B1500019009 DE FECHA 30/09/2022ENTRADA A CONTABILIDAD 31/10/2022FECHA DE RECEPCION 27/10/2022</t>
  </si>
  <si>
    <t>B1500019010</t>
  </si>
  <si>
    <t>SUBSIDIO A FENATRANOFACTURA NO. B1500019010 DE FECHA 30/09/2022ENTRADA A CONTABILIDAD 31/10/2022FECHA DE RECEPCION 27/10/2022</t>
  </si>
  <si>
    <t>B1500001010</t>
  </si>
  <si>
    <t>SUBSIDIO AL SECTOR DEL TRANSPORTE PUBLICO FACTURA NO.101010022145 DE FECHA 18/10/2022 ENTRADA A CONTABILIDAD 01/11/2022 FECHA DE RECEPCION 28/10/2022</t>
  </si>
  <si>
    <t>B1500019012</t>
  </si>
  <si>
    <t>SUBSIDIO A FENATRANOFACTURA NO. B1500019012 DE FECHA 30/09/2022ENTRADA A CONTABILIDAD 31/10/2022FECHA DE RECEPCION 27/10/2022</t>
  </si>
  <si>
    <t>B1500019013</t>
  </si>
  <si>
    <t>SUBSIDIO A FENATRANOFACTURA NO. B1500019013 DE FECHA 30/09/2022ENTRADA A CONTABILIDAD 31/10/2022FECHA DE RECEPCION 27/10/2022</t>
  </si>
  <si>
    <t>B1500019014</t>
  </si>
  <si>
    <t>SUBSIDIO A FENATRANOFACTURA NO. B1500019014 DE FECHA 30/09/2022ENTRADA A CONTABILIDAD 31/10/2022FECHA DE RECEPCION 27/10/2022</t>
  </si>
  <si>
    <t>B1500019082</t>
  </si>
  <si>
    <t>SUBSIDIO ESPECIAL AL SECTOR TRANSPORTE PUBLICO CONATRA FACTURA 010008153 D/F 30/9/2022 ENTRADA A CONTABILIDAD EN FECHA 31/10/2022</t>
  </si>
  <si>
    <t>B1500019083</t>
  </si>
  <si>
    <t>SUBSIDIO ESPECIAL AL SECTOR TRANSPORTE PUBLICO CONATRA FACTURA 010008154 D/F 30/9/2022 ENTRADA A CONTABILIDAD EN FECHA 31/10/2022</t>
  </si>
  <si>
    <t>B1500019084</t>
  </si>
  <si>
    <t>SUBSIDIO ESPECIAL AL SECTOR TRANSPORTE PUBLICO CONATRA FACTURA 010008155 D/F 30/9/2022 ENTRADA A CONTABILIDAD EN FECHA 31/10/2022</t>
  </si>
  <si>
    <t>B1500019085</t>
  </si>
  <si>
    <t>SUBSIDIO ESPECIAL AL SECTOR TRANSPORTE PUBLICO CONATRA FACTURA 010008156 D/F 30/9/2022 ENTRADA A CONTABILIDAD EN FECHA 31/10/2022</t>
  </si>
  <si>
    <t>B1500019087</t>
  </si>
  <si>
    <t>SUBSIDIO ESPECIAL AL SECTOR TRANSPORTE PUBLICO CONATRA FACTURA 010008158 D/F 30/9/2022 ENTRADA A CONTABILIDAD EN FECHA 31/10/2022</t>
  </si>
  <si>
    <t>B1500019015</t>
  </si>
  <si>
    <t>SUBSIDIO A FENATRANOFACTURA NO. B1500019015 DE FECHA 30/09/2022ENTRADA A CONTABILIDAD 31/10/2022FECHA DE RECEPCION 27/10/2022</t>
  </si>
  <si>
    <t>B1500019088</t>
  </si>
  <si>
    <t>SUBSIDIO ESPECIAL AL SECTOR TRANSPORTE PUBLICO CONATRA FACTURA 010008159 D/F 30/9/2022 ENTRADA A CONTABILIDAD EN FECHA 31/10/2022</t>
  </si>
  <si>
    <t>B1500019021</t>
  </si>
  <si>
    <t>SUBSIDIO A FENATRANOFACTURA NO. B1500019021 DE FECHA 30/09/2022ENTRADA A CONTABILIDAD 31/10/2022FECHA DE RECEPCION 27/10/2022</t>
  </si>
  <si>
    <t>B1500019089</t>
  </si>
  <si>
    <t>SUBSIDIO ESPECIAL AL SECTOR TRANSPORTE PUBLICO CONATRA FACTURA 010008160 D/F 30/9/2022 ENTRADA A CONTABILIDAD EN FECHA 31/10/2022</t>
  </si>
  <si>
    <t>B1500019022</t>
  </si>
  <si>
    <t>SUBSIDIO A FENATRANOFACTURA NO. B1500019022 DE FECHA 30/09/2022ENTRADA A CONTABILIDAD 31/10/2022FECHA DE RECEPCION 27/10/2022</t>
  </si>
  <si>
    <t>B1500019090</t>
  </si>
  <si>
    <t>SUBSIDIO ESPECIAL AL SECTOR TRANSPORTE PUBLICO CONATRA FACTURA 010008161 D/F 30/9/2022 ENTRADA A CONTABILIDAD EN FECHA 31/10/2022</t>
  </si>
  <si>
    <t>B1500019091</t>
  </si>
  <si>
    <t>SUBSIDIO ESPECIAL AL SECTOR TRANSPORTE PUBLICO CONATRA FACTURA 010008162 D/F 30/9/2022 ENTRADA A CONTABILIDAD EN FECHA 31/10/2022</t>
  </si>
  <si>
    <t>B1500000010</t>
  </si>
  <si>
    <t>P/REG. FACT. NO. 110, NCF B1500000010 DF 21/10/2022, CONTRATACION DE SERVICIOS DE CAPACITACION PARA FORMACION DE EMPRENDEDORES EN CENTROS CORRECCIONALES Y REHABILITACION (PROGRAMA PENITENCIARIO).FACTURA RECIBIDA EN FECHA 27/10/2022, CONTABILIDAD: 01/11/2022</t>
  </si>
  <si>
    <t>B1500019092</t>
  </si>
  <si>
    <t>SUBSIDIO ESPECIAL AL SECTOR TRANSPORTE PUBLICO CONATRA FACTURA 010008163 D/F 30/9/2022 ENTRADA A CONTABILIDAD EN FECHA 31/10/2022</t>
  </si>
  <si>
    <t>B1500000992</t>
  </si>
  <si>
    <t>SUBSIDIO AL SECTOR DEL TRANSPORTE PUBLICO FACTURA NO.101010022048 DE FECHA 10/10/2022 ENTRADA A CONTABILIDAD 01/11/2022 FECHA DE RECEPCION 28/10/2022</t>
  </si>
  <si>
    <t>B1500019093</t>
  </si>
  <si>
    <t>SUBSIDIO ESPECIAL AL SECTOR TRANSPORTE PUBLICO CONATRA FACTURA 010008164 D/F 30/9/2022 ENTRADA A CONTABILIDAD EN FECHA 31/10/2022</t>
  </si>
  <si>
    <t>B1500018942</t>
  </si>
  <si>
    <t>SUBVENCIONES A EMPRESAS DEL SECTOR PRIVADO DE COMBUSTIBLES, CORRESPONDIENTES AL MES DE SEPTIEMBRE. FECHA FACTURA 30/09/2022</t>
  </si>
  <si>
    <t>B1500000993</t>
  </si>
  <si>
    <t>SUBSIDIO AL SECTOR DEL TRANSPORTE PUBLICO FACTURA NO.101010022049 DE FECHA 10/10/2022 ENTRADA A CONTABILIDAD 01/11/2022 FECHA DE RECEPCION 28/10/2022</t>
  </si>
  <si>
    <t>B1500019094</t>
  </si>
  <si>
    <t>SUBSIDIO ESPECIAL AL SECTOR TRANSPORTE PUBLICO CONATRA FACTURA 010008165 D/F 30/9/2022 ENTRADA A CONTABILIDAD EN FECHA 31/10/2022</t>
  </si>
  <si>
    <t>B1500019020</t>
  </si>
  <si>
    <t>SUBSIDIO A FENATRANOFACTURA NO. B1500019020 DE FECHA 30/09/2022ENTRADA A CONTABILIDAD 31/10/2022FECHA DE RECEPCION 27/10/2022.</t>
  </si>
  <si>
    <t>B1500001019</t>
  </si>
  <si>
    <t>SUBSIDIO AL SECTOR DEL TRANSPORTE PUBLICO FACTURA NO.101010022154 DE FECHA 18/10/2022 ENTRADA A CONTABILIDAD 01/11/2022 FECHA DE RECEPCION 28/10/2022</t>
  </si>
  <si>
    <t>B1500019095</t>
  </si>
  <si>
    <t>SUBSIDIO ESPECIAL AL SECTOR TRANSPORTE PUBLICO CONATRA FACTURA 010008166 D/F 30/9/2022 ENTRADA A CONTABILIDAD EN FECHA 31/10/2022</t>
  </si>
  <si>
    <t>B1500018943</t>
  </si>
  <si>
    <t>SUBSIDIO ESPECIAL AL SECTOR TRANSPORTE SINDICATO DE CAMIONEROS DE VOLTEOS AZUA / FENATRADO COND. 26967 / 27102 / 27103 / 27637 D/F 30/9/2022 ENTRADA A CONTABILIDAD EN FECHA 31/10/2022</t>
  </si>
  <si>
    <t>B1500019018</t>
  </si>
  <si>
    <t>SUBSIDIO A FENATRANOFACTURA NO. B1500019018 DE FECHA 30/09/2022ENTRADA A CONTABILIDAD 31/10/2022FECHA DE RECEPCION 27/10/2022</t>
  </si>
  <si>
    <t>SUBSIDIO AL SECTOR DEL TRANSPORTE PUBLICO FACTURA NO.101010022041 DE FECHA 10/10/2022 ENTRADA A CONTABILIDAD 01/11/2022 FECHA DE RECEPCION 28/10/2022</t>
  </si>
  <si>
    <t>B1500019097</t>
  </si>
  <si>
    <t>SUBSIDIO ESPECIAL AL SECTOR TRANSPORTE PUBLICO CONATRA FACTURA 010008168 D/F 30/9/2022 ENTRADA A CONTABILIDAD EN FECHA 31/10/2022</t>
  </si>
  <si>
    <t>B1500019019</t>
  </si>
  <si>
    <t>SUBSIDIO A FENATRANOFACTURA NO. B1500019019 DE FECHA 30/09/2022ENTRADA A CONTABILIDAD 31/10/2022FECHA DE RECEPCION 27/10/2022</t>
  </si>
  <si>
    <t>B1500001020</t>
  </si>
  <si>
    <t>SUBSIDIO AL SECTOR DEL TRANSPORTE PUBLICO FACTURA NO.101010022155 DE FECHA 18/10/2022 ENTRADA A CONTABILIDAD 01/11/2022 FECHA DE RECEPCION 28/10/2022</t>
  </si>
  <si>
    <t>B1500019011</t>
  </si>
  <si>
    <t>SUBSIDIO A FENATRANOFACTURA NO. B1500019011 DE FECHA 30/09/2022ENTRADA A CONTABILIDAD 31/10/2022FECHA DE RECEPCION 27/10/2022</t>
  </si>
  <si>
    <t>B1500019098</t>
  </si>
  <si>
    <t>SUBSIDIO ESPECIAL AL SECTOR TRANSPORTE PUBLICO CONATRA FACTURA 010008169 D/F 30/9/2022 ENTRADA A CONTABILIDAD EN FECHA 31/10/2022</t>
  </si>
  <si>
    <t>B1500019016</t>
  </si>
  <si>
    <t>SUBSIDIO A FENATRANOFACTURA NO. B1500019016 DE FECHA 30/09/2022ENTRADA A CONTABILIDAD 31/10/2022FECHA DE RECEPCION 27/10/2022</t>
  </si>
  <si>
    <t>B1500019099</t>
  </si>
  <si>
    <t>SUBSIDIO ESPECIAL AL SECTOR TRANSPORTE PUBLICO CONATRA FACTURA 010008170 D/F 30/9/2022 ENTRADA A CONTABILIDAD EN FECHA 31/10/2022</t>
  </si>
  <si>
    <t>B1500000982</t>
  </si>
  <si>
    <t>SUBSIDIO AL SECTOR DEL TRANSPORTE PUBLICO FACTURA NO.101010022038 DE FECHA 10/10/2022 ENTRADA A CONTABILIDAD 01/11/2022 FECHA DE RECEPCION 28/10/2022</t>
  </si>
  <si>
    <t>B1500019017</t>
  </si>
  <si>
    <t>SUBSIDIO A FENATRANOFACTURA NO. B1500019017 DE FECHA 30/09/2022ENTRADA A CONTABILIDAD 31/10/2022FECHA DE RECEPCION 27/10/2022</t>
  </si>
  <si>
    <t>B1500019100</t>
  </si>
  <si>
    <t>SUBSIDIO ESPECIAL AL SECTOR TRANSPORTE PUBLICO CONATRA FACTURA 010008171 D/F 30/9/2022 ENTRADA A CONTABILIDAD EN FECHA 31/10/2022</t>
  </si>
  <si>
    <t>B1500001006</t>
  </si>
  <si>
    <t>SUBSIDIO AL SECTOR DEL TRANSPORTE PUBLICO FACTURA NO.101010022141 DE FECHA 18/10/2022 ENTRADA A CONTABILIDAD 01/11/2022 FECHA DE RECEPCION 28/10/2022</t>
  </si>
  <si>
    <t>B1500019023</t>
  </si>
  <si>
    <t>SUBSIDIO A FENATRANOFACTURA NO. B1500019023 DE FECHA 30/09/2022ENTRADA A CONTABILIDAD 31/10/2022FECHA DE RECEPCION 27/10/2022</t>
  </si>
  <si>
    <t>B1500018944</t>
  </si>
  <si>
    <t>SUBSIDIO ESPECIAL AL SECTOR TRANSPORTE SINDICATO DE CAMIONEROS DE VOLTEOS AZUA / FENATRADO COND. 26930 D/F 30/9/2022 ENTRADA A CONTABILIDAD EN FECHA 31/10/2022</t>
  </si>
  <si>
    <t>B1500019101</t>
  </si>
  <si>
    <t>SUBSIDIO ESPECIAL AL SECTOR TRANSPORTE PUBLICO CONATRA FACTURA 010008172 D/F 30/9/2022 ENTRADA A CONTABILIDAD EN FECHA 31/10/2022</t>
  </si>
  <si>
    <t>B1500019024</t>
  </si>
  <si>
    <t>SUBSIDIO A FENATRANOFACTURA NO. B1500019024 DE FECHA 30/09/2022ENTRADA A CONTABILIDAD 31/10/2022FECHA DE RECEPCION 27/10/2022</t>
  </si>
  <si>
    <t>B1500001022</t>
  </si>
  <si>
    <t>SUBSIDIO AL SECTOR DEL TRANSPORTE PUBLICO FACTURA NO.101010022157 DE FECHA 18/10/2022 ENTRADA A CONTABILIDAD 01/11/2022 FECHA DE RECEPCION 28/10/2022</t>
  </si>
  <si>
    <t>B1500019025</t>
  </si>
  <si>
    <t>SUBSIDIO A FENATRANOFACTURA NO. B1500019025 DE FECHA 30/09/2022ENTRADA A CONTABILIDAD 31/10/2022FECHA DE RECEPCION 27/10/2022</t>
  </si>
  <si>
    <t>B1500018945</t>
  </si>
  <si>
    <t>SUBSIDIO ESPECIAL AL SECTOR TRANSPORTE SINDICATO DE CAMIONEROS DE VOLTEOS AZUA / FENATRADO COND. 226973 / 26974 D/F 30/9/2022. DF 30/09/2022.</t>
  </si>
  <si>
    <t>B1500019122</t>
  </si>
  <si>
    <t>SUBSIDIO ESPECIAL AL SECTOR TRANSPORTE PUBLICO CONATRA FACTURA 010008181 D/F 30/9/2022 ENTRADA A CONTABILIDAD EN FECHA 31/10/2022</t>
  </si>
  <si>
    <t>P/REG. NCF B1500000319, DF 17/10/2022, ARRENDAMIENTO LOCAL  MICM-SAMANA, CORRESPONDIENTE AL MES DE ENERO-2022.  FACTURA RECIBIDA EN FECHA  31/10/2022. CONTABILIDAD: 01-11-2022</t>
  </si>
  <si>
    <t>B1500019026</t>
  </si>
  <si>
    <t>SUBSIDIO A FENATRANOFACTURA NO. B1500019026 DE FECHA 30/09/2022ENTRADA A CONTABILIDAD 31/10/2022FECHA DE RECEPCION 27/10/2022</t>
  </si>
  <si>
    <t>B1500018946</t>
  </si>
  <si>
    <t>SUBSIDIO ESPECIAL AL SECTOR TRANSPORTE SINDICATO DE CDE FURGONES Y CARGA BOCA CHICA / FENATRADO COND. 26943 / 27327 / 27510 D/F 30/9/2022. DF 30/09/2022</t>
  </si>
  <si>
    <t>B1500001018</t>
  </si>
  <si>
    <t>SUBSIDIO AL SECTOR DEL TRANSPORTE PUBLICO FACTURA NO.101010022153 DE FECHA 18/10/2022 ENTRADA A CONTABILIDAD 01/11/2022 FECHA DE RECEPCION 28/10/2022</t>
  </si>
  <si>
    <t>P/REG. NCF B1500000320, DF 17/10/2022, ARRENDAMIENTO LOCAL  MICM-SAMANA, CORRESPONDIENTE AL MES DE FEBRERO-2022.  FACTURA RECIBIDA EN FECHA  31/10/2022. CONTABILIDAD: 01-11-2022</t>
  </si>
  <si>
    <t>B1500019027</t>
  </si>
  <si>
    <t>SUBSIDIO A FENATRANOFACTURA NO. B1500019027 DE FECHA 30/09/2022ENTRADA A CONTABILIDAD 31/10/2022FECHA DE RECEPCION 27/10/2022</t>
  </si>
  <si>
    <t>B1500000995</t>
  </si>
  <si>
    <t>SUBSIDIO AL SECTOR DEL TRANSPORTE PUBLICO FACTURA NO.101010022051 DE FECHA 10/10/2022 ENTRADA A CONTABILIDAD 01/11/2022 FECHA DE RECEPCION 28/10/2022</t>
  </si>
  <si>
    <t>B1500000321</t>
  </si>
  <si>
    <t>P/REG. NCF B1500000321, DF 17/10/2022, ARRENDAMIENTO LOCAL  MICM-SAMANA, CORRESPONDIENTE AL MES DE MARZO-2022.  FACTURA RECIBIDA EN FECHA  31/10/2022. CONTABILIDAD: 01-11-2022</t>
  </si>
  <si>
    <t>B1500018985</t>
  </si>
  <si>
    <t>SUBSIDIO A FENATRANOFACTURA NO. B1500018985DE FECHA 30/09/2022ENTRADA A CONTABILIDAD 31/10/2022FECHA DE RECEPCION 27/10/2022</t>
  </si>
  <si>
    <t>B1500001021</t>
  </si>
  <si>
    <t>SUBSIDIO AL SECTOR DEL TRANSPORTE PUBLICO FACTURA NO.101010022156 DE FECHA 18/10/2022 ENTRADA A CONTABILIDAD 01/11/2022 FECHA DE RECEPCION 28/10/2022</t>
  </si>
  <si>
    <t>B1500019055</t>
  </si>
  <si>
    <t>SUBSIDIO ESPECIAL AL SECTOR TRANSPORTE PUBLICO CONATRA FACTURA 010008126 D/F 30/9/2022 ENTRADA A CONTABILIDAD EN FECHA 31/10/2022</t>
  </si>
  <si>
    <t>B1500018986</t>
  </si>
  <si>
    <t>SUBSIDIO A FENATRANOFACTURA NO. B1500018986 DE FECHA 30/09/2022ENTRADA A CONTABILIDAD 31/10/2022FECHA DE RECEPCION 27/10/2022</t>
  </si>
  <si>
    <t>B1500018947</t>
  </si>
  <si>
    <t>SUBSIDIO ESPECIAL AL SECTOR TRANSPORTE SINDICATO DE CAMIONEROS DE VOLTEOS BOCA CHICA / FENATRADO COND. 26990 D/F 30/9/2022.</t>
  </si>
  <si>
    <t>B1500001013</t>
  </si>
  <si>
    <t>SUBSIDIO AL SECTOR DEL TRANSPORTE PUBLICO FACTURA NO.101010022148 DE FECHA 18/10/2022 ENTRADA A CONTABILIDAD 01/11/2022 FECHA DE RECEPCION 28/10/2022</t>
  </si>
  <si>
    <t>B1500019049</t>
  </si>
  <si>
    <t>SUBSIDIO A FENATRANOFACTURA NO. B1500019049 DE FECHA 30/09/2022ENTRADA A CONTABILIDAD 31/10/2022FECHA DE RECEPCION 27/10/2022</t>
  </si>
  <si>
    <t>B1500000322</t>
  </si>
  <si>
    <t>P/REG. NCF B1500000322, DF 17/10/2022, ARRENDAMIENTO LOCAL  MICM-SAMANA, CORRESPONDIENTE AL MES DE ABRIL-2022.  FACTURA RECIBIDA EN FECHA  31/10/2022. CONTABILIDAD: 01-11-2022</t>
  </si>
  <si>
    <t>B1500018948</t>
  </si>
  <si>
    <t>SUBSIDIO ESPECIAL AL SECTOR TRANSPORTE SINDICATO DE CAMIONEROS DE VOLTEOS BONAO / FENATRADO COND. 16478 / 16479 D/F 30/9/2022.</t>
  </si>
  <si>
    <t>B1500000980</t>
  </si>
  <si>
    <t>SUBSIDIO AL SECTOR DEL TRANSPORTE PUBLICO FACTURA NO.101010022036 DE FECHA 10/10/2022 ENTRADA A CONTABILIDAD 01/11/2022 FECHA DE RECEPCION 28/10/2022</t>
  </si>
  <si>
    <t>B1500018949</t>
  </si>
  <si>
    <t>SUBSIDIO ESPECIAL AL SECTOR TRANSPORTE SINDICATO DE CAMIONEROS DE VOLTEOS COTUI / FENATRADO COND. 26950 D/F 30/9/2022.</t>
  </si>
  <si>
    <t>B1500001004</t>
  </si>
  <si>
    <t>SUBSIDIO AL SECTOR DEL TRANSPORTE PUBLICO FACTURA NO.101010022139 DE FECHA 18/10/2022 ENTRADA A CONTABILIDAD 01/11/2022 FECHA DE RECEPCION 28/10/2022</t>
  </si>
  <si>
    <t>B1500000323</t>
  </si>
  <si>
    <t>P/REG. NCF B1500000323, DF 17/10/2022, ARRENDAMIENTO LOCAL  MICM-SAMANA, CORRESPONDIENTE AL MES DE MAYO-2022.  FACTURA RECIBIDA EN FECHA  31/10/2022. CONTABILIDAD: 01-11-2022</t>
  </si>
  <si>
    <t>B1500019050</t>
  </si>
  <si>
    <t>SUBSIDIO A FENATRANOFACTURA NO. B1500019050 DE FECHA 30/09/2022ENTRADA A CONTABILIDAD 31/10/2022FECHA DE RECEPCION 27/10/2022</t>
  </si>
  <si>
    <t>B1500001001</t>
  </si>
  <si>
    <t>SUBSIDIO AL SECTOR DEL TRANSPORTE PUBLICO FACTURA NO.101010022057 DE FECHA 10/10/2022 ENTRADA A CONTABILIDAD 01/11/2022 FECHA DE RECEPCION 28/10/2022</t>
  </si>
  <si>
    <t>B1500019053</t>
  </si>
  <si>
    <t>SUBSIDIO ESPECIAL AL SECTOR TRANSPORTE PUBLICO CONATRA FACTURA 010008124 D/F 30/9/2022 ENTRADA A CONTABILIDAD EN FECHA 31/10/2022</t>
  </si>
  <si>
    <t>B1500018950</t>
  </si>
  <si>
    <t>SUBSIDIO ESPECIAL AL SECTOR TRANSPORTE SINDICATO DE CAMIONEROS DE VOLTEOS DAJABON/ FENATRADO COND. 16718 D/F 30/9/2022.</t>
  </si>
  <si>
    <t>B1500000324</t>
  </si>
  <si>
    <t>P/REG. NCF B1500000324, DF 17/10/2022, ARRENDAMIENTO LOCAL  MICM-SAMANA, CORRESPONDIENTE AL MES DE JUNIO-2022.  FACTURA RECIBIDA EN FECHA  31/10/2022. CONTABILIDAD: 01-11-2022</t>
  </si>
  <si>
    <t>B1500018951</t>
  </si>
  <si>
    <t>SUBSIDIO ESPECIAL AL SECTOR TRANSPORTE SINDICATO DE CAMIONEROS DE VOLTEOS ELIAS PIÑAS / FENATRADO COND. 26934 D/F 30/9/2022.</t>
  </si>
  <si>
    <t>B1500019051</t>
  </si>
  <si>
    <t>SUBSIDIO A FENATRANOFACTURA NO. B1500019051 DE FECHA 30/09/2022ENTRADA A CONTABILIDAD 31/10/2022FECHA DE RECEPCION 27/10/2022</t>
  </si>
  <si>
    <t>B1500000954</t>
  </si>
  <si>
    <t>SUBSIDIO AL SECTOR DEL TRANSPORTE PUBLICO FACTURA NO.101010021846 DE FECHA 26/09/2022 ENTRADA A CONTABILIDAD 01/11/2022 FECHA DE RECEPCION 28/10/2022</t>
  </si>
  <si>
    <t>B1500019056</t>
  </si>
  <si>
    <t>SUBSIDIO ESPECIAL AL SECTOR TRANSPORTE PUBLICO CONATRA FACTURA 010008127 D/F 30/9/2022 ENTRADA A CONTABILIDAD EN FECHA 31/10/2022</t>
  </si>
  <si>
    <t>B1500000325</t>
  </si>
  <si>
    <t>P/REG. NCF B1500000325, DF 17/10/2022, ARRENDAMIENTO LOCAL  MICM-SAMANA, CORRESPONDIENTE AL MES DE JULIO-2022.  FACTURA RECIBIDA EN FECHA  31/10/2022. CONTABILIDAD: 01-11-2022</t>
  </si>
  <si>
    <t>B1500018952</t>
  </si>
  <si>
    <t>SUBSIDIO ESPECIAL AL SECTOR TRANSPORTE SINDICATO DE CAMIONEROS DE VOLTEOS GUAYUBIN / FENATRADO COND. 16671 D/F 30/9/2022.</t>
  </si>
  <si>
    <t>B1500018984</t>
  </si>
  <si>
    <t>SUBSIDIO A FENATRANOFACTURA NO. B1500018984 DE FECHA 30/09/2022ENTRADA A CONTABILIDAD 31/10/2022FECHA DE RECEPCION 27/10/2022</t>
  </si>
  <si>
    <t>SUBSIDIO AL SECTOR DEL TRANSPORTE PUBLICO FACTURA NO.101010022158 DE FECHA 18/10/2022 ENTRADA A CONTABILIDAD 01/11/2022 FECHA DE RECEPCION 28/10/2022</t>
  </si>
  <si>
    <t>B1500019057</t>
  </si>
  <si>
    <t>SUBSIDIO ESPECIAL AL SECTOR TRANSPORTE PUBLICO CONATRA FACTURA 010008128 D/F 30/9/2022 ENTRADA A CONTABILIDAD EN FECHA 31/10/2022</t>
  </si>
  <si>
    <t>B1500000326</t>
  </si>
  <si>
    <t>P/REG. NCF B1500000326, DF 17/10/2022, ARRENDAMIENTO LOCAL  MICM-SAMANA, CORRESPONDIENTE AL MES DE AGOSTO-2022.  FACTURA RECIBIDA EN FECHA  31/10/2022. CONTABILIDAD: 01-11-2022</t>
  </si>
  <si>
    <t>B1500018953</t>
  </si>
  <si>
    <t>SUBSIDIO ESPECIAL AL SECTOR TRANSPORTE SINDICATO DE CAMIONEROS DE VOLTEOS DE LOS BAJOS DE HAINA / FENATRADO COND. 27440 D/F 30/9/2022.</t>
  </si>
  <si>
    <t>B1500018978</t>
  </si>
  <si>
    <t>SUBSIDIO A FENATRANOFACTURA NO. B15000190148978 DE FECHA 30/09/2022ENTRADA A CONTABILIDAD 31/10/2022FECHA DE RECEPCION 27/10/2022</t>
  </si>
  <si>
    <t>B1500001024</t>
  </si>
  <si>
    <t>SUBSIDIO AL SECTOR DEL TRANSPORTE PUBLICO FACTURA NO.101010022159 DE FECHA 18/10/2022 ENTRADA A CONTABILIDAD 01/11/2022 FECHA DE RECEPCION 28/10/2022</t>
  </si>
  <si>
    <t>B1500018954</t>
  </si>
  <si>
    <t>SUBSIDIO ESPECIAL AL SECTOR TRANSPORTE SINDICATO DE CAMIONEROS DE HATO MAYOR / FENATRADO COND. 27243 D/F 30/9/2022.</t>
  </si>
  <si>
    <t>P/REG. NCF B1500000327, DF 17/10/2022, ARRENDAMIENTO LOCAL  MICM-SAMANA, CORRESPONDIENTE AL MES DE SEPTIEMBRE-2022.  FACTURA RECIBIDA EN FECHA  31/10/2022. CONTABILIDAD: 01-11-2022</t>
  </si>
  <si>
    <t>B1500019058</t>
  </si>
  <si>
    <t>SUBSIDIO ESPECIAL AL SECTOR TRANSPORTE PUBLICO CONATRA FACTURA 010008129 D/F 30/9/2022 ENTRADA A CONTABILIDAD EN FECHA 31/10/2022</t>
  </si>
  <si>
    <t>B1500000988</t>
  </si>
  <si>
    <t>SUBSIDIO AL SECTOR DEL TRANSPORTE PUBLICO FACTURA NO.101010022044 DE FECHA 10/10/2022 ENTRADA A CONTABILIDAD 01/11/2022 FECHA DE RECEPCION 28/10/2022</t>
  </si>
  <si>
    <t>B1500018955</t>
  </si>
  <si>
    <t>SUBSIDIO ESPECIAL AL SECTOR TRANSPORTE SINDICATO DE CAMIONEROS DE VOLTEOS HIGUEY/ FENATRADO COND. 27342 D/F 30/9/2022.</t>
  </si>
  <si>
    <t>P/REG. NCF B1500000328, DF 17/10/2022, ARRENDAMIENTO LOCAL  MICM-SAMANA, CORRESPONDIENTE AL MES DE OCTUBRE-2022.  FACTURA RECIBIDA EN FECHA  31/10/2022. CONTABILIDAD: 01-11-2022</t>
  </si>
  <si>
    <t>B1500018956</t>
  </si>
  <si>
    <t>SUBSIDIO ESPECIAL AL SECTOR TRANSPORTE SINDICATO DE CAMIONEROS DE VOLTEOS JIMANI / FENATRADO COND. 27638 D/F 30/9/2022.</t>
  </si>
  <si>
    <t>B1500018979</t>
  </si>
  <si>
    <t>SUBSIDIO A FENATRANOFACTURA NO. B1500018979 DE FECHA 30/09/2022ENTRADA A CONTABILIDAD 31/10/2022FECHA DE RECEPCION 27/10/2022</t>
  </si>
  <si>
    <t>B1500018957</t>
  </si>
  <si>
    <t>SUBSIDIO ESPECIAL AL SECTOR TRANSPORTE SINDICATO DE CAMIONEROS DE VOLTEOS LA ROMANA/ FENATRADO COND. 27132 D/F 30/9/2022.</t>
  </si>
  <si>
    <t>B1500018980</t>
  </si>
  <si>
    <t>SUBSIDIO A FENATRANOFACTURA NO. B1500018980 DE FECHA 30/09/2022ENTRADA A CONTABILIDAD 31/10/2022FECHA DE RECEPCION 27/10/2022</t>
  </si>
  <si>
    <t>B1500000973</t>
  </si>
  <si>
    <t>SUBSIDIO AL SECTOR DEL TRANSPORTE PUBLICO FACTURA NO.101010021921 DE FECHA 30/09/2022 ENTRADA A CONTABILIDAD 01/11/2022 FECHA DE RECEPCION 28/10/2022</t>
  </si>
  <si>
    <t>B1500018981</t>
  </si>
  <si>
    <t>SUBSIDIO A FENATRANOFACTURA NO. B1500018981 DE FECHA 30/09/2022ENTRADA A CONTABILIDAD 31/10/2022FECHA DE RECEPCION 27/10/2022</t>
  </si>
  <si>
    <t>B1500018982</t>
  </si>
  <si>
    <t>SUBSIDIO A FENATRANOFACTURA NO. B1500018982 DE FECHA 30/09/2022ENTRADA A CONTABILIDAD 31/10/2022FECHA DE RECEPCION 27/10/2022</t>
  </si>
  <si>
    <t>B1500001003</t>
  </si>
  <si>
    <t>SUBSIDIO AL SECTOR DEL TRANSPORTE PUBLICO FACTURA NO.101010022059 DE FECHA 10/10/2022 ENTRADA A CONTABILIDAD 01/11/2022 FECHA DE RECEPCION 28/10/2022</t>
  </si>
  <si>
    <t>B1500018958</t>
  </si>
  <si>
    <t>SUBSIDIO ESPECIAL AL SECTOR TRANSPORTE SINDICATO DE CAMIONEROS DE VOLTEOS ROMANA / FENATRADO COND. 26983 / 27399 D/F 30/9/2022.</t>
  </si>
  <si>
    <t>B1500018983</t>
  </si>
  <si>
    <t>SUBSIDIO A FENATRANOFACTURA NO. B1500018983 DE FECHA 30/09/2022ENTRADA A CONTABILIDAD 31/10/2022FECHA DE RECEPCION 27/10/2022</t>
  </si>
  <si>
    <t>B1500018959</t>
  </si>
  <si>
    <t>SUBSIDIO ESPECIAL AL SECTOR TRANSPORTE SINDICATO DE CAMIONEROS DE VOLTEOS LA VEGA / FENATRADO COND. 16616 D/F 30/9/2022.</t>
  </si>
  <si>
    <t>B1500001027</t>
  </si>
  <si>
    <t>SUBSIDIO AL SECTOR DEL TRANSPORTE PUBLICO FACTURA NO.101010022162 DE FECHA 18/10/2022 ENTRADA A CONTABILIDAD 01/11/2022 FECHA DE RECEPCION 28/10/2022</t>
  </si>
  <si>
    <t>B1500019054</t>
  </si>
  <si>
    <t>SUBSIDIO ESPECIAL AL SECTOR TRANSPORTE PUBLICO CONATRA FACTURA 010008130 D/F 30/9/2022 ENTRADA A CONTABILIDAD EN FECHA 31/10/2022</t>
  </si>
  <si>
    <t>B1500018960</t>
  </si>
  <si>
    <t>SUBSIDIO ESPECIAL AL SECTOR TRANSPORTE SINDICATO DE CAMIONEROS DE VOLTEOS MOCA / FENATRADO COND. 16742 D/F 30/9/2022.</t>
  </si>
  <si>
    <t>B1500019060</t>
  </si>
  <si>
    <t>SUBSIDIO ESPECIAL AL SECTOR TRANSPORTE PUBLICO CONATRA FACTURA 010008131 D/F 30/9/2022 ENTRADA A CONTABILIDAD EN FECHA 31/10/2022</t>
  </si>
  <si>
    <t>B1500000997</t>
  </si>
  <si>
    <t>SUBSIDIO AL SECTOR DEL TRANSPORTE PUBLICO FACTURA NO.101010022053 DE FECHA 10/10/2022 ENTRADA A CONTABILIDAD 01/11/2022 FECHA DE RECEPCION 28/10/2022</t>
  </si>
  <si>
    <t>B1500019061</t>
  </si>
  <si>
    <t>SUBSIDIO ESPECIAL AL SECTOR TRANSPORTE PUBLICO CONATRA FACTURA 010008132 D/F 30/9/2022 ENTRADA A CONTABILIDAD EN FECHA 31/10/2022</t>
  </si>
  <si>
    <t>B1500018961</t>
  </si>
  <si>
    <t>SUBSIDIO ESPECIAL AL SECTOR TRANSPORTE SINDICATO DE CAMIONEROS DE VOLTEOS NAVARRETE / FENATRADO COND. 16481 / 16741. D/F 30/9/2022.</t>
  </si>
  <si>
    <t>B1500019063</t>
  </si>
  <si>
    <t>SUBSIDIO ESPECIAL AL SECTOR TRANSPORTE PUBLICO CONATRA FACTURA 010008134 D/F 30/9/2022 ENTRADA A CONTABILIDAD EN FECHA 31/10/2022</t>
  </si>
  <si>
    <t>B1500018962</t>
  </si>
  <si>
    <t>SUBSIDIO ESPECIAL AL SECTOR TRANSPORTE SINDICATO DE CAMIONEROS DE VOLTEOS NIGUA / FENATRADO COND. 26979 D/F 30/9/2022.</t>
  </si>
  <si>
    <t>B1500019064</t>
  </si>
  <si>
    <t>SUBSIDIO ESPECIAL AL SECTOR TRANSPORTE PUBLICO CONATRA FACTURA 010008135 D/F 30/9/2022 ENTRADA A CONTABILIDAD EN FECHA 31/10/2022</t>
  </si>
  <si>
    <t>SERVICIOS TAVERAS CONTRA INCENDIOS SRL</t>
  </si>
  <si>
    <t>P/REG. FACT. NCF B1500000017, DF 24/10/2022, CONTRATACION DE SERVICIOS DE MANTENIMIENTO PARA EL SISTEMA CONTRA INCENDIO DE ESTE MICM., ORDEN DE COMPRAS NO. MICM-2022-00403.FACTURA RECIBIDA EN FECHA: 25/10/202, CONTABILIDAD: 01/11/2022.</t>
  </si>
  <si>
    <t>B1500018963</t>
  </si>
  <si>
    <t>SUBSIDIO ESPECIAL AL SECTOR TRANSPORTE SINDICATO DE CAMIONEROS DE VOLTEOS PUERTO PLATA / FENATRADO COND. 16471 / 16542 / 16543. D/F 30/9/2022.</t>
  </si>
  <si>
    <t>B1500019065</t>
  </si>
  <si>
    <t>SUBSIDIO ESPECIAL AL SECTOR TRANSPORTE PUBLICO CONATRA FACTURA 010008136 D/F 30/9/2022 ENTRADA A CONTABILIDAD EN FECHA 31/10/2022</t>
  </si>
  <si>
    <t>B1500018964</t>
  </si>
  <si>
    <t>SUBSIDIO ESPECIAL AL SECTOR TRANSPORTE SINDICATO DE CAMIONEROS DE VOLTEOS PUERTO PLATA / FENATRADO COND. 16735 D/F 30/9/2022.</t>
  </si>
  <si>
    <t>B1500019066</t>
  </si>
  <si>
    <t>SUBSIDIO ESPECIAL AL SECTOR TRANSPORTE PUBLICO CONATRA FACTURA 010008137 D/F 30/9/2022 ENTRADA A CONTABILIDAD EN FECHA 31/10/2022</t>
  </si>
  <si>
    <t>B1500018965</t>
  </si>
  <si>
    <t>SUBSIDIO ESPECIAL AL SECTOR TRANSPORTE SINDICATO DE CAMIONEROS DE VOLTEOS SAMANA/ FENATRADO COND. 16640. D/F 30/9/2022.</t>
  </si>
  <si>
    <t>P/REG. FACT. NCF B1500000035, DF 25/10/2022, SERVICIOS DE LEGALIZACION CONTRATO Y RECIBOS DE DESCARGOS Y FINIQUITOS  DEL MICM.  FACTURA RECIBIDA EN FECHA: 25/10/2022, CONTABILIDAD: 01/11/2022</t>
  </si>
  <si>
    <t>B1500018966</t>
  </si>
  <si>
    <t>SUBSIDIO ESPECIAL AL SECTOR TRANSPORTE SINDICATO DE CAMIONEROS DE VOLTEOS SAN CRISTOBAL / FENATRADO COND. 26944 / 27355. D/F 30/9/2022.</t>
  </si>
  <si>
    <t>B1500019067</t>
  </si>
  <si>
    <t>SUBSIDIO ESPECIAL AL SECTOR TRANSPORTE PUBLICO CONATRA FACTURA 010008138 D/F 30/9/2022 ENTRADA A CONTABILIDAD EN FECHA 31/10/2022</t>
  </si>
  <si>
    <t>B1500018967</t>
  </si>
  <si>
    <t>SUBSIDIO ESPECIAL AL SECTOR TRANSPORTE SINDICATO DE CAMIONEROS DE VOLTEOS SAN FCO. DE MACORIS / FENATRADO COND. 16437 / 16436. D/F 30/9/2022.</t>
  </si>
  <si>
    <t>B1500019068</t>
  </si>
  <si>
    <t>SUBSIDIO ESPECIAL AL SECTOR TRANSPORTE PUBLICO CONATRA FACTURA 010008139 D/F 30/9/2022 ENTRADA A CONTABILIDAD EN FECHA 31/10/2022</t>
  </si>
  <si>
    <t>B1500019069</t>
  </si>
  <si>
    <t>SUBSIDIO ESPECIAL AL SECTOR TRANSPORTE PUBLICO CONATRA FACTURA 010008140 D/F 30/9/2022 ENTRADA A CONTABILIDAD EN FECHA 31/10/2022</t>
  </si>
  <si>
    <t>B1500019003</t>
  </si>
  <si>
    <t>SUBSIDIO A FENATRANOFACTURA NO. B1500019003 DE FECHA 30/09/2022ENTRADA A CONTABILIDAD 31/10/2022FECHA DE RECEPCION 27/10/2022</t>
  </si>
  <si>
    <t>B1500000994</t>
  </si>
  <si>
    <t>SUBSIDIO AL SECTOR DEL TRANSPORTE PUBLICO FACTURA NO.101010022050 DE FECHA 10/10/2022 ENTRADA A CONTABILIDAD 01/11/2022 FECHA DE RECEPCION 28/10/2022</t>
  </si>
  <si>
    <t>B1500018968</t>
  </si>
  <si>
    <t>SUBSIDIO ESPECIAL AL SECTOR TRANSPORTE SINDICATO DE CAMIONEROS DE VOLTEOS SAN FCO MACORIS/ FENATRADO COND. 16440. D/F 30/9/2022.</t>
  </si>
  <si>
    <t>B1500019070</t>
  </si>
  <si>
    <t>SUBSIDIO ESPECIAL AL SECTOR TRANSPORTE PUBLICO CONATRA FACTURA 010008141 D/F 30/9/2022 ENTRADA A CONTABILIDAD EN FECHA 31/10/2022</t>
  </si>
  <si>
    <t>B1500001000</t>
  </si>
  <si>
    <t>SUBSIDIO AL SECTOR DEL TRANSPORTE PUBLICO FACTURA NO.101010022056 DE FECHA 10/10/2022 ENTRADA A CONTABILIDAD 01/11/2022 FECHA DE RECEPCION 28/10/2022</t>
  </si>
  <si>
    <t>B1500019071</t>
  </si>
  <si>
    <t>SUBSIDIO ESPECIAL AL SECTOR TRANSPORTE PUBLICO CONATRA FACTURA 010008142 D/F 30/9/2022 ENTRADA A CONTABILIDAD EN FECHA 31/10/2022</t>
  </si>
  <si>
    <t>B1500018969</t>
  </si>
  <si>
    <t>SUBSIDIO ESPECIAL AL SECTOR TRANSPORTE SINDICATO DE CAMIONEROS DE VOLTEOS SAN JUAN / FENATRADO COND. 26931. D/F 30/9/2022.</t>
  </si>
  <si>
    <t>B1500000963</t>
  </si>
  <si>
    <t>SUBSIDIO AL SECTOR DEL TRANSPORTE PUBLICO FACTURA NO.101010021911 DE FECHA 30/09/2022 ENTRADA A CONTABILIDAD 01/11/2022 FECHA DE RECEPCION 28/10/2022</t>
  </si>
  <si>
    <t>B1500019072</t>
  </si>
  <si>
    <t>SUBSIDIO ESPECIAL AL SECTOR TRANSPORTE PUBLICO CONATRA FACTURA 010008143 D/F 30/9/2022 ENTRADA A CONTABILIDAD EN FECHA 31/10/2022</t>
  </si>
  <si>
    <t>B1500001017</t>
  </si>
  <si>
    <t>SUBSIDIO AL SECTOR DEL TRANSPORTE PUBLICO FACTURA NO.101010022152 DE FECHA 18/10/2022 ENTRADA A CONTABILIDAD 01/11/2022 FECHA DE RECEPCION 28/10/2022</t>
  </si>
  <si>
    <t>B1500019073</t>
  </si>
  <si>
    <t>SUBSIDIO ESPECIAL AL SECTOR TRANSPORTE PUBLICO CONATRA FACTURA 010008144 D/F 30/9/2022 ENTRADA A CONTABILIDAD EN FECHA 31/10/2022</t>
  </si>
  <si>
    <t>B1500018970</t>
  </si>
  <si>
    <t>SUBSIDIO ESPECIAL AL SECTOR TRANSPORTE SINDICATO DE CAMIONEROS DE VOLTEOS SAN PEDRO DE MACORIS / FENATRADO COND. 26977 / 26956 / 27434. D/F 30/9/2022.</t>
  </si>
  <si>
    <t>B1500001002</t>
  </si>
  <si>
    <t>SUBSIDIO AL SECTOR DEL TRANSPORTE PUBLICO FACTURA NO.101010022058 DE FECHA 10/10/2022 ENTRADA A CONTABILIDAD 01/11/2022 FECHA DE RECEPCION 28/10/2022</t>
  </si>
  <si>
    <t>B1500019074</t>
  </si>
  <si>
    <t>SUBSIDIO ESPECIAL AL SECTOR TRANSPORTE PUBLICO CONATRA FACTURA 010008145 D/F 30/9/2022 ENTRADA A CONTABILIDAD EN FECHA 31/10/2022</t>
  </si>
  <si>
    <t>B1500018971</t>
  </si>
  <si>
    <t>SUBSIDIO ESPECIAL AL SECTOR TRANSPORTE SINDICATO DE CAMIONEROS DE VOLTEOS SANTIAGO / FENATRADO COND. 16506. D/F 30/9/2022.</t>
  </si>
  <si>
    <t>SUBSIDIO AL SECTOR DEL TRANSPORTE PUBLICO FACTURA NO.101010022149 DE FECHA 18/10/2022 ENTRADA A CONTABILIDAD 01/11/2022 FECHA DE RECEPCION 28/10/2022</t>
  </si>
  <si>
    <t>B1500019075</t>
  </si>
  <si>
    <t>SUBSIDIO ESPECIAL AL SECTOR TRANSPORTE PUBLICO CONATRA FACTURA 010008146 D/F 30/9/2022 ENTRADA A CONTABILIDAD EN FECHA 31/10/2022</t>
  </si>
  <si>
    <t>B1500001009</t>
  </si>
  <si>
    <t>SUBSIDIO AL SECTOR DEL TRANSPORTE PUBLICO FACTURA NO.101010022144 DE FECHA 18/10/2022 ENTRADA A CONTABILIDAD 01/11/2022 FECHA DE RECEPCION 28/10/2022</t>
  </si>
  <si>
    <t>B1500018972</t>
  </si>
  <si>
    <t>SUBSIDIO ESPECIAL AL SECTOR TRANSPORTE SINDICATO DE TRANSPORTE CARGAS LIVIANAS SANTIAGO / FENATRADO COND. 16614. D/F 30/9/2022.</t>
  </si>
  <si>
    <t>B1500019076</t>
  </si>
  <si>
    <t>SUBSIDIO ESPECIAL AL SECTOR TRANSPORTE PUBLICO CONATRA FACTURA 010008147 D/F 30/9/2022 ENTRADA A CONTABILIDAD EN FECHA 31/10/2022</t>
  </si>
  <si>
    <t>B1500019077</t>
  </si>
  <si>
    <t>SUBSIDIO ESPECIAL AL SECTOR TRANSPORTE PUBLICO CONATRA FACTURA 010008148 D/F 30/9/2022 ENTRADA A CONTABILIDAD EN FECHA 31/10/2022</t>
  </si>
  <si>
    <t>B1500018973</t>
  </si>
  <si>
    <t>SUBSIDIO ESPECIAL AL SECTOR TRANSPORTE SINDICATO DE CAMIONEROS DE VOLTEOS DE SANTIAGO / FENATRADO COND. 16482 / 16483 / 16737. D/F 30/9/2022.</t>
  </si>
  <si>
    <t>B1500018974</t>
  </si>
  <si>
    <t>SUBSIDIO ESPECIAL AL SECTOR TRANSPORTE  DEL AILA / FENATRADO COND. 27150. D/F 30/9/2022.</t>
  </si>
  <si>
    <t>B1500019078</t>
  </si>
  <si>
    <t>SUBSIDIO ESPECIAL AL SECTOR TRANSPORTE PUBLICO CONATRA FACTURA 010008149 D/F 30/9/2022 ENTRADA A CONTABILIDAD EN FECHA 31/10/2022</t>
  </si>
  <si>
    <t>B1500019079</t>
  </si>
  <si>
    <t>SUBSIDIO ESPECIAL AL SECTOR TRANSPORTE PUBLICO CONATRA FACTURA 010008150 D/F 30/9/2022 ENTRADA A CONTABILIDAD EN FECHA 31/10/2022</t>
  </si>
  <si>
    <t>B1500019080</t>
  </si>
  <si>
    <t>SUBSIDIO ESPECIAL AL SECTOR TRANSPORTE PUBLICO CONATRA FACTURA 010008151 D/F 30/9/2022 ENTRADA A CONTABILIDAD EN FECHA 31/10/2022</t>
  </si>
  <si>
    <t>B1500019086</t>
  </si>
  <si>
    <t>SUBSIDIO ESPECIAL AL SECTOR TRANSPORTE PUBLICO CONATRA FACTURA 010008157 D/F 30/9/2022 ENTRADA A CONTABILIDAD EN FECHA 31/10/2022</t>
  </si>
  <si>
    <t>B1500018975</t>
  </si>
  <si>
    <t>SUBSIDIO ESPECIAL AL SECTOR TRANSPORTE SINDICATO DE CAMIONEROS DE VOLTEOS SANTO DOMINGO / FENATRADO COND. 26982 / 27190 27381 / 27453. D/F 30/9/2022.</t>
  </si>
  <si>
    <t>B1500019081</t>
  </si>
  <si>
    <t>SUBSIDIO ESPECIAL AL SECTOR TRANSPORTE PUBLICO CONATRA FACTURA 010008152 D/F 30/9/2022 ENTRADA A CONTABILIDAD EN FECHA 31/10/2022</t>
  </si>
  <si>
    <t>B1500018976</t>
  </si>
  <si>
    <t>SUBSIDIO ESPECIAL AL SECTOR TRANSPORTE SINDICATO DE CAMIONEROS DE VOLTEOS SANTO DOMINGO / FENATRADO COND. 27129. D/F 30/9/2022.</t>
  </si>
  <si>
    <t>B1500018977</t>
  </si>
  <si>
    <t>SUBSIDIO ESPECIAL AL SECTOR TRANSPORTE SINDICATO DE CAMIONEROS DE VOLTEOS SOSUA / FENATRADO COND. 16493. D/F 30/9/2022.</t>
  </si>
  <si>
    <t>B1500001390</t>
  </si>
  <si>
    <t>SERVICIO DE PUBLICIDAD RADIAL EN EL PROGRAMA EL SOL DE LA MAÑANA FACTURA B1500001398 DE FECHA 20/10/2022ENTRADA A CONTABILIDAD 28/10/2022</t>
  </si>
  <si>
    <t>B1500000996</t>
  </si>
  <si>
    <t>SUBSIDIO AL SECTOR DEL TRANSPORTE PUBLICO FACTURA NO.101010022052 DE FECHA 10/10/2022 ENTRADA A CONTABILIDAD 01/11/2022 FECHA DE RECEPCION 28/10/2022</t>
  </si>
  <si>
    <t>B1500001026</t>
  </si>
  <si>
    <t>SUBSIDIO AL SECTOR DEL TRANSPORTE PUBLICO FACTURA NO.101010022161 DE FECHA 18/10/2022 ENTRADA A CONTABILIDAD 01/11/2022 FECHA DE RECEPCION 28/10/2022</t>
  </si>
  <si>
    <t>B1500018914</t>
  </si>
  <si>
    <t>SUBSIDIO A FENATRANOFACTURA NO. B1500018914 DE FECHA 30/09/2022ENTRADA A CONTABILIDAD 31/10/2022FECHA DE RECEPCION 27/10/2022</t>
  </si>
  <si>
    <t>B1500018926</t>
  </si>
  <si>
    <t>SUBSIDIO A FENATRADOFACTURA NO. B1500018926 DE FECHA 30/09/2022ENTRADA A CONTABILIDAD 31/10/2022FECHA DE RECEPCION 27/10/</t>
  </si>
  <si>
    <t>B1500019059</t>
  </si>
  <si>
    <t>SUBSIDIO A FENATRADOFACTURA NO. B1500019059 DE FECHA 30/09/2022ENTRADA A CONTABILIDAD 31/10/2022FECHA DE RECEPCION 27/10/</t>
  </si>
  <si>
    <t>2/11/2022</t>
  </si>
  <si>
    <t>SERVICIOS DE ALQUILER  DE LA OFICINA DONDE FUNCIONA EL MICM EN NAGUA, NCF B1500000172 DE FECHA 03/10/2022ENTRADA A CONTABILIDAD 02/11/2022FECHA DE RECEPCION 01/11/2022</t>
  </si>
  <si>
    <t>B1500005638</t>
  </si>
  <si>
    <t>MAGNA MOTORS S A</t>
  </si>
  <si>
    <t>P/REG. FACT, NO. 91453902, NCF B1500005638 DF 20/10/2022, REPARACION VEHICULO MARCA HYNDAI, MODELO STARIA, CHASSIS NO. KMJYA371BNU028250, AÑO 2022, PROPIEDAD DEL MICM. ORDEN DE COMPRAS NO. MICM-2022-00350-01.FACTURA RECIBIDA EN FECHA: 26/10/2022.CONTABILIDAD: 02/11/2022</t>
  </si>
  <si>
    <t>B1500005641</t>
  </si>
  <si>
    <t>/REG. FACT, NO. 91455382, NCF B1500005641 DF 24/10/2022, REPARACION VEHICULO MARCA HYNDAI, MODELO STARIA, CHASSIS NO. KMJYA371BNU011870, AÑO 2022, PROPIEDAD DEL MICM. ORDEN DE COMPRAS NO. MICM-2022-00062-12FACTURA RECIBIDA EN FECHA: 26/10/2022.CONTABILIDAD: 02/11/2022</t>
  </si>
  <si>
    <t>B1500000172</t>
  </si>
  <si>
    <t>SERVICIOS DE ALQUILER  DE LA OFICINA DONDE FUNCIONA EL MICM EN NAGUA, NCF B1500000173 DE FECHA 02/11/2022ENTRADA A CONTABILIDAD 02/11/2022FECHA DE RECEPCION 01/11/2022</t>
  </si>
  <si>
    <t>F3 ADVISORY SRL</t>
  </si>
  <si>
    <t>P/REG, FACTURA NCF B1500000016, DF 20/10/2022, CONTRATACION DE CONSULTORIA PARA ELABORACION DEL PLAN ESTRATEGICO INSTITUCIONAL (PEI) 2023-206 DEL CENTRO DE CAPACITACION E INVESTIGACION PLASTICO (CCIP), ORDEN DE COMPRAS NO. MICM-2022-00359. FACTURA RECIBIDA EN FECHA. 28/10/2022, CONTABILIDAD. 02/11/2022</t>
  </si>
  <si>
    <t>B1500019033</t>
  </si>
  <si>
    <t>SUBSIDIO A UNION DE PROPIETARIO DE AUTOBUSESFACTURA NO. B1500019033 DE FECHA 30/09/2022ENTRADA A CONTABILIDAD 31/10/2022FECHA DE RECEPCION 27/10/</t>
  </si>
  <si>
    <t>3/11/2022</t>
  </si>
  <si>
    <t>PAGO CORRESPONDIENTE AL 60% DE LOS SERVICIOS DE CAPACITACION DIPLOMADO EN ANALISIS DE DATOS PARA LA CORRECTA TOMAS DE DECISIONES EN EL SECTOR MIPYMES. FACTURA  B1500000063 D/F  24/10/2022 ENETRADA A CONTABILIDAD EN FECHA  03/11/2022</t>
  </si>
  <si>
    <t>PAGO CORRESPONDIENTE AL 20% DE LOS SERVICIOS DE CAPACITACION DIPLOMADO EN ANALISIS DE DATOS PARA LA CORRECTA TOMAS DE DECISIONES EN EL SECTOR MIPYMES. FACTURA  B1500000064 D/F  27/10/2022 ENETRADA A CONTABILIDAD EN FECHA  03/11/2022</t>
  </si>
  <si>
    <t>PAGO CORRESP. AL 40% CONTRATACION DE LOS SERVICIOS DE ASESORIA PARA LA IMPLEMENTACION DE SISTEMA DE GESTION INTEGRADO DE CALIDAD BASADO EN LA NORMA ISO 90001:2015 PARA 10 EMPRESAS DEL SECTOR INDUSTRIAL. FACTURA B1500000040 D/F 25/10/2022 ENTRADA A CONTABILIDAD EN FECHA 03/11/2022</t>
  </si>
  <si>
    <t>B1500021630</t>
  </si>
  <si>
    <t>SERVICIO DE MANTENIMIENTOS PREVENTIVO Y CORRECTIVO DE VEHICULOS DE VEHICULOS DEL MICM .FACTURA 2700394329 D/F 10/6/2022 ENTRADA A CONTABILIDAD EN FECHA 03/11/2022</t>
  </si>
  <si>
    <t>B1500022824</t>
  </si>
  <si>
    <t>SERVICIO DE MANTENIMIENTOS PREVENTIVO Y CORRECTIVO DE VEHICULOS DE VEHICULOS DEL MICM .FACTURA 2700407927 D/F 13/9/2022 ENTRADA A CONTABILIDAD EN FECHA 03/11/2022</t>
  </si>
  <si>
    <t>B1500023154</t>
  </si>
  <si>
    <t>SERVICIO DE MANTENIMIENTOS PREVENTIVO Y CORRECTIVO DE VEHICULOS DE VEHICULOS DEL MICM .FACTURA 2700412010 D/F 11/10/2022 ENTRADA A CONTABILIDAD EN FECHA 03/11/2022</t>
  </si>
  <si>
    <t>B1500023155</t>
  </si>
  <si>
    <t>SERVICIO DE MANTENIMIENTOS PREVENTIVO Y CORRECTIVO DE VEHICULOS DE VEHICULOS DEL MICM .FACTURA 2700412011 D/F 11/10/2022 ENTRADA A CONTABILIDAD EN FECHA 03/11/2022</t>
  </si>
  <si>
    <t>B1500023156</t>
  </si>
  <si>
    <t>SERVICIO DE MANTENIMIENTOS PREVENTIVO Y CORRECTIVO DE VEHICULOS DE VEHICULOS DEL MICM .FACTURA 2700412013 D/F 11/10/2022 ENTRADA A CONTABILIDAD EN FECHA 03/11/2022</t>
  </si>
  <si>
    <t>B1500023262</t>
  </si>
  <si>
    <t>SERVICIO DE MANTENIMIENTOS PREVENTIVO Y CORRECTIVO DE VEHICULOS DE VEHICULOS DEL MICM .FACTURA 2700413301 D/F 18/10/2022 ENTRADA A CONTABILIDAD EN FECHA 03/11/2022</t>
  </si>
  <si>
    <t>B1500019148</t>
  </si>
  <si>
    <t>SUBSIDIO ATLANTIC SERVICIOS TURISTICOS ADOTRATUR COND. 27891, FACT. B1500019148</t>
  </si>
  <si>
    <t>4/11/2022</t>
  </si>
  <si>
    <t>B1500019231</t>
  </si>
  <si>
    <t>SUBSIDIO A SINDICATO DE CHOF Y TRANSP FURGONES STGO. FENATRADO COND-16886/17237 SEGUN  FACTURA NO.010008283 DE FECHA 10/10/2022 ENTRADA A CONTABILIDAD 04/11/2022 FECHA DE RECEPCION 02/11/2022.</t>
  </si>
  <si>
    <t>B1500183284</t>
  </si>
  <si>
    <t>PAGO DE SERVICIOS DE INTERNET CUENTA NO.732707732 NCF B1500183284 DE FECHA 28/10/2022ENTRADA A CONTABILIDAD 02/11/2022</t>
  </si>
  <si>
    <t>B1500019232</t>
  </si>
  <si>
    <t>SUBSIDIO A SINDICATO DE TRANSP. CARGAS LIVIANAS DE STGO. FENATRADO COND- 17342 SEGUN  FACTURA NO.010008284 DE FECHA 10/10/2022 ENTRADA A CONTABILIDAD 04/11/2022 FECHA DE RECEPCION 02/11/2022.</t>
  </si>
  <si>
    <t>B1500019149</t>
  </si>
  <si>
    <t>SUBSIDIO BAVARO MONUMENTEL ADOTRATUR, FACT. B1500019149 D/F 10/10/2022</t>
  </si>
  <si>
    <t>B1500019234</t>
  </si>
  <si>
    <t>SUBSIDIO A SINDICATO DE CAM. CISTERNA  STGO. FENATRADO COND- 27798 SEGUN  FACTURA NO.010008286 DE FECHA 10/10/2022 ENTRADA A CONTABILIDAD 04/11/2022 FECHA DE RECEPCION 02/11/2022.</t>
  </si>
  <si>
    <t>B1500183283</t>
  </si>
  <si>
    <t>PAGO DE SERVICIOS DE TELEFONO CUENTA NO.719792033 NCF B1500183283 DE FECHA 28/10/2022ENTRADA A CONTABILIDAD 02/11/2022</t>
  </si>
  <si>
    <t>B1500183281</t>
  </si>
  <si>
    <t>PAGO DE SERVICIOS DE TELEFONO, INTERNET Y LARGA DISTANCIA CUENTA NO.701858240NCF B1500183281 DE FECHA 28/10/2022ENTRADA A CONTABILIDAD 02/11/2022</t>
  </si>
  <si>
    <t>B1500019235</t>
  </si>
  <si>
    <t>SUBSIDIO A SINDICATO DGO BOCA CHICA Y HAINA ORIENT.  FENATRADO COND- 28334/28332/28331 SEGUN  FACTURA NO.010008287 DE FECHA 10/10/2022 ENTRADA A CONTABILIDAD 04/11/2022 FECHA DE RECEPCION 02/11/2022.</t>
  </si>
  <si>
    <t>B1500019236</t>
  </si>
  <si>
    <t>SUBSIDIO A UNION DE TRANSP. DE BOCA CHICA FENATRADO COND- 27787 SEGUN  FACTURA NO.010008288 DE FECHA 10/10/2022 ENTRADA A CONTABILIDAD 04/11/2022 FECHA DE RECEPCION 02/11/2022.</t>
  </si>
  <si>
    <t>B1500019182</t>
  </si>
  <si>
    <t>SUBSIDIO A EST/SITRAUR-PERALEJOS/ FENATRADO COND- 707/708/711/712  SEGUN  FACTURA NO.010008234 DE FECHA 10/10/2022 ENTRADA A CONTABILIDAD 04/11/2022 FECHA DE RECEPCION 02/11/2022.</t>
  </si>
  <si>
    <t>B1500019183</t>
  </si>
  <si>
    <t>SUBSIDIO EST/ASOMIBA FENATRADO COND-1206/1207 FACTURA NO.010008235 DE FECHA 10/10/2022 ENTRADA A CONTABILIDAD 04/11/2022 FECHA DE RECEPCION 02/11/2022.</t>
  </si>
  <si>
    <t>B1500019184</t>
  </si>
  <si>
    <t>SUBSIDIO EST/SICHOSACBAFENATRADO COND-1130/1131 FACTURA NO.010008236 DE FECHA 10/10/2022 ENTRADA A CONTABILIDAD 04/11/2022 FECHA DE RECEPCION 02/11/2022.</t>
  </si>
  <si>
    <t>B1500019185</t>
  </si>
  <si>
    <t>SUBSIDIO EST/TRANSPORTE ARIZON FENATRADO COND-1080 FACTURA NO.010008237 DE FECHA 10/10/2022 ENTRADA A CONTABILIDAD 04/11/2022 FECHA DE RECEPCION 02/11/2022.</t>
  </si>
  <si>
    <t>B1500019150</t>
  </si>
  <si>
    <t>SUBSIDIO CIA. TRANSP. TURIST. Y SERV. ALLTOURS ADOTRATUR COND. 28140, FACT. B1500019150 D/F 10/10/2022 ENTRA A RECEP. 2/11/2022 CONTABILIDAD 4/11/2022</t>
  </si>
  <si>
    <t>B1500019186</t>
  </si>
  <si>
    <t>SUBSIDIO SINDICATO DE GUERRA FENATRADO COND-27948/28305 FACTURA NO.010008238 DE FECHA 10/10/2022 ENTRADA A CONTABILIDAD 04/11/2022 FECHA DE RECEPCION 02/11/2022.</t>
  </si>
  <si>
    <t>B1500019187</t>
  </si>
  <si>
    <t>SUBSIDIO TEMVI AUTO IMPORT  FENATRADO COND-27757/28318 FACTURA NO.010008239 DE FECHA 10/10/2022 ENTRADA A CONTABILIDAD 04/11/2022 FECHA DE RECEPCION 02/11/2022.</t>
  </si>
  <si>
    <t>B1500019188</t>
  </si>
  <si>
    <t>SUBSIDIO EST/RUTA 11/ FENATRADO COND-1167  FACTURA NO.010008240 DE FECHA 10/10/2022 ENTRADA A CONTABILIDAD 04/11/2022 FECHA DE RECEPCION 02/11/2022.</t>
  </si>
  <si>
    <t>B1500019189</t>
  </si>
  <si>
    <t>SUBSIDIO ASODUVEMAFA FENATRADO COND-1344/1354 FACTURA NO.010008241 DE FECHA 10/10/2022 ENTRADA A CONTABILIDAD 04/11/2022 FECHA DE RECEPCION 02/11/2022.</t>
  </si>
  <si>
    <t>B1500019190</t>
  </si>
  <si>
    <t>SUBSIDIO EST/RUTA 100-B FENATRADO COND-640 FACTURA NO.010008242 DE FECHA 10/10/2022 ENTRADA A CONTABILIDAD 04/11/2022 FECHA DE RECEPCION 02/11/2022.</t>
  </si>
  <si>
    <t>B1500019191</t>
  </si>
  <si>
    <t>SUBSIDIO EST/RUTA 100-A FENATRADO COND-1035 FACTURA NO.010008243 DE FECHA 10/10/2022 ENTRADA A CONTABILIDAD 04/11/2022 FECHA DE RECEPCION 02/11/2022.</t>
  </si>
  <si>
    <t>B1500019269</t>
  </si>
  <si>
    <t>SUBSIDIO ESPECIAL AL SECTOR TRANSPORTE PUBLICO CONATRA FACTURA 010008321 D/F 10/10/2022 ENTRADA A CONTABILIDAD EN FECHA 04/11/2022</t>
  </si>
  <si>
    <t>B1500019270</t>
  </si>
  <si>
    <t>SUBSIDIO ESPECIAL AL SECTOR TRANSPORTE PUBLICO CONATRA FACTURA 010008322 D/F 10/10/2022 ENTRADA A CONTABILIDAD EN FECHA 04/11/2022</t>
  </si>
  <si>
    <t>B1500019192</t>
  </si>
  <si>
    <t>SUBSIDIO EST/RUTA 66- MORGAN FENATRADO COND-924 FACTURA NO.010008244 DE FECHA 10/10/2022 ENTRADA A CONTABILIDAD 04/11/2022 FECHA DE RECEPCION 02/11/2022.</t>
  </si>
  <si>
    <t>B1500019271</t>
  </si>
  <si>
    <t>SUBSIDIO ESPECIAL AL SECTOR TRANSPORTE PUBLICO CONATRA FACTURA 010008323 D/F 10/10/2022 ENTRADA A CONTABILIDAD EN FECHA 04/11/2022</t>
  </si>
  <si>
    <t>B1500000102</t>
  </si>
  <si>
    <t>ALQUILER DE LOCAL NO.03 DE LA PLAZA GALERIA EN LA ROMANA, CORRESPONDIENTE AL MES DE SEPTIEMBRE 2022. FECHA DE FACTURA 20/09/2022.</t>
  </si>
  <si>
    <t>B1500019193</t>
  </si>
  <si>
    <t>SUBSIDIO EST/RUTA 66-HAINA FENATRADO COND-696 FACTURA NO.010008245 DE FECHA 10/10/2022 ENTRADA A CONTABILIDAD 04/11/2022 FECHA DE RECEPCION 02/11/2022.</t>
  </si>
  <si>
    <t>B1500019272</t>
  </si>
  <si>
    <t>SUBSIDIO ESPECIAL AL SECTOR TRANSPORTE PUBLICO CONATRA FACTURA 010008324 D/F 10/10/2022 ENTRADA A CONTABILIDAD EN FECHA 04/11/2022</t>
  </si>
  <si>
    <t>B1500000103</t>
  </si>
  <si>
    <t>MANTENIMIENTO DE LOCAL EN LA PLAZA GALERIA, LA ROMANA. CORRESPONDIENTE AL MES DE AGOSTO 2022. FECHA DE FACTURA 20/09/2022.</t>
  </si>
  <si>
    <t>B1500019273</t>
  </si>
  <si>
    <t>SUBSIDIO ESPECIAL AL SECTOR TRANSPORTE PUBLICO CONATRA FACTURA 010008325 D/F 10/10/2022 ENTRADA A CONTABILIDAD EN FECHA 04/11/2022</t>
  </si>
  <si>
    <t>B1500019194</t>
  </si>
  <si>
    <t>SUBSIDIO EST/RUTA 66-MORGA FENATRADO COND-27869/28301 FACTURA NO.010008246 DE FECHA 10/10/2022 ENTRADA A CONTABILIDAD 04/11/2022 FECHA DE RECEPCION 02/11/2022.</t>
  </si>
  <si>
    <t>B1500019274</t>
  </si>
  <si>
    <t>SUBSIDIO ESPECIAL AL SECTOR TRANSPORTE PUBLICO CONATRA FACTURA 010008326 D/F 10/10/2022 ENTRADA A CONTABILIDAD EN FECHA 04/11/2022</t>
  </si>
  <si>
    <t>B1500019195</t>
  </si>
  <si>
    <t>SUBSIDIO  RUTA PINTURA FENATRANO COND-27791 FACTURA NO.010008247 DE FECHA 10/10/2022 ENTRADA A CONTABILIDAD 04/11/2022 FECHA DE RECEPCION 02/11/2022.</t>
  </si>
  <si>
    <t>B1500019275</t>
  </si>
  <si>
    <t>SUBSIDIO ESPECIAL AL SECTOR TRANSPORTE PUBLICO CONATRA FACTURA 010008327 D/F 10/10/2022 ENTRADA A CONTABILIDAD EN FECHA 04/11/2022</t>
  </si>
  <si>
    <t>B1500019196</t>
  </si>
  <si>
    <t>SUBSIDIO EST/ASOCHODUASAB FENATRADO COND-1234/1242 FACTURA NO.010008248 DE FECHA 10/10/2022 ENTRADA A CONTABILIDAD 04/11/2022 FECHA DE RECEPCION 02/11/2022.</t>
  </si>
  <si>
    <t>B1500019276</t>
  </si>
  <si>
    <t>SUBSIDIO ESPECIAL AL SECTOR TRANSPORTE PUBLICO CONATRA FACTURA 010008328 D/F 10/10/2022 ENTRADA A CONTABILIDAD EN FECHA 04/11/2022</t>
  </si>
  <si>
    <t>B1500019197</t>
  </si>
  <si>
    <t>SUBSIDIO EST/ASOTRAPUSA SAMANA SANCHEZ  FENATRADO COND-27890 FACTURA NO.010008249 DE FECHA 10/10/2022 ENTRADA A CONTABILIDAD 04/11/2022 FECHA DE RECEPCION 02/11/2022.</t>
  </si>
  <si>
    <t>B1500019277</t>
  </si>
  <si>
    <t>SUBSIDIO ESPECIAL AL SECTOR TRANSPORTE PUBLICO CONATRA FACTURA 010008329 D/F 10/10/2022 ENTRADA A CONTABILIDAD EN FECHA 04/11/2022</t>
  </si>
  <si>
    <t>B1500019198</t>
  </si>
  <si>
    <t>SUBSIDIO EST/ASOTRASAN FENATRADO COND-1144 FACTURA NO.010008250 DE FECHA 10/10/2022 ENTRADA A CONTABILIDAD 04/11/2022 FECHA DE RECEPCION 02/11/2022.</t>
  </si>
  <si>
    <t>B1500019199</t>
  </si>
  <si>
    <t>SUBSIDIO EST/ASOC. PRP. MIN. DE YAGUATE-ASOPROMY FENATRADO COND-27751/28326 FACTURA NO.010008251 DE FECHA 10/10/2022 ENTRADA A CONTABILIDAD 04/11/2022 FECHA DE RECEPCION 02/11/2022.</t>
  </si>
  <si>
    <t>B1500019278</t>
  </si>
  <si>
    <t>SUBSIDIO ESPECIAL AL SECTOR TRANSPORTE PUBLICO CONATRA FACTURA 010008330 D/F 10/10/2022 ENTRADA A CONTABILIDAD EN FECHA 04/11/2022</t>
  </si>
  <si>
    <t>B1500019200</t>
  </si>
  <si>
    <t>SUBSIDIO EST/COMTRAURSANPM FENATRANO COND-1171 FACTURA NO.010008252 DE FECHA 10/10/2022 ENTRADA A CONTABILIDAD 04/11/2022 FECHA DE RECEPCION 02/11/2022.</t>
  </si>
  <si>
    <t>B1500019201</t>
  </si>
  <si>
    <t>SUBSIDIO ASOCIACION DE MINIBUSES DE NIZAO FENATRANO COND-28022 FACTURA NO.010008253 DE FECHA 10/10/2022 ENTRADA A CONTABILIDAD 04/11/2022 FECHA DE RECEPCION 02/11/2022.</t>
  </si>
  <si>
    <t>B1500019279</t>
  </si>
  <si>
    <t>SUBSIDIO ESPECIAL AL SECTOR TRANSPORTE PUBLICO CONATRA FACTURA 010008331 D/F 10/10/2022 ENTRADA A CONTABILIDAD EN FECHA 04/11/2022</t>
  </si>
  <si>
    <t>B1500019151</t>
  </si>
  <si>
    <t>SUBSIDIO A ADOCTRATUR  FACTURA NO.010008199 DE FECHA 10/10/2022 ENTRADA A CONTABILIDAD 04/11/2022 FECHA DE RECEPCION 02/11/2022.</t>
  </si>
  <si>
    <t>B1500019202</t>
  </si>
  <si>
    <t>SUBSIDIO EST/SIND. DÑOS. CHOFERES, COBRAD PALENQUE FENATRANO COND-519 FACTURA NO.010008254 DE FECHA 10/10/2022 ENTRADA A CONTABILIDAD 04/11/2022 FECHA DE RECEPCION 02/11/2022.</t>
  </si>
  <si>
    <t>B1500019280</t>
  </si>
  <si>
    <t>SUBSIDIO ESPECIAL AL SECTOR TRANSPORTE PUBLICO CONATRA FACTURA 010008332 D/F 10/10/2022 ENTRADA A CONTABILIDAD EN FECHA 04/11/2022</t>
  </si>
  <si>
    <t>B1500019203</t>
  </si>
  <si>
    <t>SUBSIDIO EST/ASOC. DUEÑOS DE MIN.ORG-ASODUMINYFENATRANO COND-815/817/818 FACTURA NO.010008255 DE FECHA 10/10/2022 ENTRADA A CONTABILIDAD 04/11/2022 FECHA DE RECEPCION 02/11/2022.</t>
  </si>
  <si>
    <t>B1500019152</t>
  </si>
  <si>
    <t>SUBSIDIO A ADOCTRATUR  FACTURA NO.010008152 DE FECHA 10/10/2022 ENTRADA A CONTABILIDAD 04/11/2022 FECHA DE RECEPCION 02/11/2022.</t>
  </si>
  <si>
    <t>B1500019204</t>
  </si>
  <si>
    <t>SUBSIDIO ASOC. CHOFERES SABA GRANDE DE BOYA FENATRANO COND-1334 FACTURA NO.010008256 DE FECHA 10/10/2022 ENTRADA A CONTABILIDAD 04/11/2022 FECHA DE RECEPCION 02/11/2022.</t>
  </si>
  <si>
    <t>B1500019281</t>
  </si>
  <si>
    <t>SUBSIDIO ESPECIAL AL SECTOR TRANSPORTE PUBLICO CONATRA FACTURA 010008333 D/F 10/10/2022 ENTRADA A CONTABILIDAD EN FECHA 04/11/2022</t>
  </si>
  <si>
    <t>B1500019153</t>
  </si>
  <si>
    <t>SUBSIDIO A ADOCTRATUR  FACTURA NO.010008201 DE FECHA 10/10/2022 ENTRADA A CONTABILIDAD 04/11/2022 FECHA DE RECEPCION 02/11/2022.</t>
  </si>
  <si>
    <t>B1500019282</t>
  </si>
  <si>
    <t>SUBSIDIO ESPECIAL AL SECTOR TRANSPORTE PUBLICO CONATRA FACTURA 010008334 D/F 10/10/2022 ENTRADA A CONTABILIDAD EN FECHA 04/11/2022</t>
  </si>
  <si>
    <t>B1500000942</t>
  </si>
  <si>
    <t>SUBSIDIO A UNATRAFIN  FACTURA NO.101010021834 DE FECHA 26/09/2022 ENTRADA A CONTABILIDAD 04/11/2022 FECHA DE RECEPCION 02/11/2022.</t>
  </si>
  <si>
    <t>B1500019155</t>
  </si>
  <si>
    <t>SUBSIDIO A ADOCTRATUR  FACTURA NO.010008203 DE FECHA 10/10/2022 ENTRADA A CONTABILIDAD 04/11/2022 .FECHA DE RECEPCION 02/11/2022.</t>
  </si>
  <si>
    <t>B1500019283</t>
  </si>
  <si>
    <t>SUBSIDIO ESPECIAL AL SECTOR TRANSPORTE PUBLICO CONATRA FACTURA 010008335 D/F 10/10/2022 ENTRADA A CONTABILIDAD EN FECHA 04/11/2022</t>
  </si>
  <si>
    <t>B1500000979</t>
  </si>
  <si>
    <t>SUBSIDIO A UNATRAFIN  FACTURA NO.101010021927 DE FECHA 30/09/2022 ENTRADA A CONTABILIDAD 04/11/2022 FECHA DE RECEPCION 02/11/2022.</t>
  </si>
  <si>
    <t>B1500019297</t>
  </si>
  <si>
    <t>SUBSIDIO METRO SERVICIOS TURISTICOS UNION DE PROPIESTRAIOS DE AUTOBUSE FENATRANO COND-27722/28360 FACTURA NO.010008342 DE FECHA 10/10/2022 ENTRADA A CONTABILIDAD 04/11/2022 FECHA DE RECEPCION 02/11/2022.</t>
  </si>
  <si>
    <t>4/11/2022 12:00:00 a. m.</t>
  </si>
  <si>
    <t>B1500019156</t>
  </si>
  <si>
    <t>SUBSIDIO A ADOCTRATUR  FACTURA NO.010008204DE FECHA 10/10/2022 ENTRADA A CONTABILIDAD 04/11/2022 FECHA DE RECEPCION 02/11/2022.</t>
  </si>
  <si>
    <t>B1500001028</t>
  </si>
  <si>
    <t>SUBSIDIO A UNATRAFIN  FACTURA NO.10100022163 DE FECHA 18/10/2022 ENTRADA A CONTABILIDAD 04/11/2022 FECHA DE RECEPCION 02/11/2022.</t>
  </si>
  <si>
    <t>B1500019298</t>
  </si>
  <si>
    <t>SUBSIDIO CARIBE TOURS S.A/UNION DE PROPIETARIOS DE AUTOBUSES COND-27656/27846/28007 FACTURA NO.010008343 DE FECHA 10/10/2022 ENTRADA A CONTABILIDAD 04/11/2022 FECHA DE RECEPCION 02/11/2022.</t>
  </si>
  <si>
    <t>B1500000948</t>
  </si>
  <si>
    <t>SUBSIDIO A UNATRAFIN  FACTURA NO.101010021840 DE FECHA 26/09/2022 ENTRADA A CONTABILIDAD 04/11/2022 FECHA DE RECEPCION 02/11/2022.</t>
  </si>
  <si>
    <t>B1500019157</t>
  </si>
  <si>
    <t>SUBSIDIO A ADOCTRATUR  FACTURA NO.010008205 DE FECHA 10/10/2022 ENTRADA A CONTABILIDAD 04/11/2022 FECHA DE RECEPCION 02/11/2022.</t>
  </si>
  <si>
    <t>B1500019284</t>
  </si>
  <si>
    <t>SUBSIDIO ESPECIAL AL SECTOR TRANSPORTE PUBLICO CONATRA FACTURA 010008336 D/F 10/10/2022 ENTRADA A CONTABILIDAD EN FECHA 04/11/2022</t>
  </si>
  <si>
    <t>B1500019299</t>
  </si>
  <si>
    <t>SUBSIDIO FM CENTRO BUS, SRL/UNION DE PROPIETARIOS DE AUTOBUSES COND-27788/28193 FACTURA NO.010008344 DE FECHA 10/10/2022 ENTRADA A CONTABILIDAD 04/11/2022 FECHA DE RECEPCION 02/11/2022.</t>
  </si>
  <si>
    <t>B1500000969</t>
  </si>
  <si>
    <t>SUBSIDIO A UNATRAFIN  FACTURA NO.101010021917 DE FECHA 30/09/2022 ENTRADA A CONTABILIDAD 04/11/2022 FECHA DE RECEPCION 02/11/2022.</t>
  </si>
  <si>
    <t>B1500019177</t>
  </si>
  <si>
    <t>SUBSIDIO A ADOCTRATUR  FACTURA NO.010008229 DE FECHA 10/10/2022 ENTRADA A CONTABILIDAD 04/11/2022 FECHA DE RECEPCION 02/11/2022.</t>
  </si>
  <si>
    <t>B1500000989</t>
  </si>
  <si>
    <t>SUBSIDIO A UNATRAFIN  FACTURA NO.101010022045 DE FECHA 10/10/2022 ENTRADA A CONTABILIDAD 04/11/2022 FECHA DE RECEPCION 02/11/2022.</t>
  </si>
  <si>
    <t>B1500019300</t>
  </si>
  <si>
    <t>SUBSIDIO CCONTRAPALLANOS/UNION DE PROPIETARIOS DE AUTOBUSES COND-27730 FACTURA NO.010008345 DE FECHA 10/10/2022 ENTRADA A CONTABILIDAD 04/11/2022 FECHA DE RECEPCION 02/11/2022.</t>
  </si>
  <si>
    <t>B1500001015</t>
  </si>
  <si>
    <t>SUBSIDIO A UNATRAFIN  FACTURA NO.101010022150 DE FECHA 18/10/2022 ENTRADA A CONTABILIDAD 04/11/2022 FECHA DE RECEPCION 02/11/2022.</t>
  </si>
  <si>
    <t>B1500019163</t>
  </si>
  <si>
    <t>SUBSIDIO UCHOINFRA I/UNET COND-27927 FACTURA NO.010008215 DE FECHA 10/10/2022 ENTRADA A CONTABILIDAD 04/11/2022 FECHA DE RECEPCION 02/11/2022.</t>
  </si>
  <si>
    <t>B1500001029</t>
  </si>
  <si>
    <t>SUBSIDIO A UNATRAFIN  FACTURA NO.101010022176 DE FECHA 19/10/2022 ENTRADA A CONTABILIDAD 04/11/2022 FECHA DE RECEPCION 02/11/2022.</t>
  </si>
  <si>
    <t>B1500019164</t>
  </si>
  <si>
    <t>SUBSIDIO SIND. DE CHOF. PROFESIONALES DE BOCA CHICA / UNET COND-27949 FACTURA NO.010008216 DE FECHA 10/10/2022 ENTRADA A CONTABILIDAD 04/11/2022 FECHA DE RECEPCION 02/11/2022.</t>
  </si>
  <si>
    <t>B1500019165</t>
  </si>
  <si>
    <t>SUBSIDIO TRANSP. BOCHISADO, S.A.S/UNET COND-28014/28317 FACTURA NO.010008217 DE FECHA 10/10/2022 ENTRADA A CONTABILIDAD 04/11/2022 FECHA DE RECEPCION 02/11/2022.</t>
  </si>
  <si>
    <t>B1500019166</t>
  </si>
  <si>
    <t>SUBSIDIO SIND. DE CHOF. DE INGENIO DE QUISQUELLA/ MOCHOTRANS COND-28185 FACTURA NO.010008218 DE FECHA 10/10/2022 ENTRADA A CONTABILIDAD 04/11/2022 FECHA DE RECEPCION 02/11/2022.</t>
  </si>
  <si>
    <t>B1500019285</t>
  </si>
  <si>
    <t>SUBSIDIO ESPECIAL AL SECTOR TRANSPORTE PUBLICO CONATRA FACTURA 010008337 D/F 10/10/2022 ENTRADA A CONTABILIDAD EN FECHA 04/11/2022</t>
  </si>
  <si>
    <t>B1500019286</t>
  </si>
  <si>
    <t>SUBSIDIO ESPECIAL AL SECTOR TRANSPORTE PUBLICO CONATRA FACTURA 010008338 D/F 10/10/2022 ENTRADA A CONTABILIDAD EN FECHA 04/11/2022</t>
  </si>
  <si>
    <t>B1500019287</t>
  </si>
  <si>
    <t>SUBSIDIO ESPECIAL AL SECTOR TRANSPORTE PUBLICO CONATRA FACTURA 010008339 D/F 10/10/2022 ENTRADA A CONTABILIDAD EN FECHA 04/11/2022</t>
  </si>
  <si>
    <t>B1500019154</t>
  </si>
  <si>
    <t>SUBSIDIO A ADOCTRATUR  FACTURA NO.010008202 DE FECHA 10/10/2022 ENTRADA A CONTABILIDAD 04/11/2022 FECHA DE RECEPCION 02/11/2022.</t>
  </si>
  <si>
    <t>B1500019288</t>
  </si>
  <si>
    <t>SUBSIDIO ESPECIAL AL SECTOR TRANSPORTE PUBLICO CONATRA FACTURA 010008340 D/F 10/10/2022 ENTRADA A CONTABILIDAD EN FECHA 04/11/2022</t>
  </si>
  <si>
    <t>B1500019167</t>
  </si>
  <si>
    <t>SUBSIDIO A SINDICATO CHOF. TRAB. DE HATO MAYOR/MOCHOTRANS COND-28187 FACTURA NO.010006672  DE FECHA 25/06/2022ENTRADA A CONTABILIDAD 26/07/2022FECHA DE RECEPCION 25/07/2022</t>
  </si>
  <si>
    <t>B1500019238</t>
  </si>
  <si>
    <t>SUBSIDIO ESPECIAL AL SECTOR TRANSPORTE PUBLICO CONATRA FACTURA 010008290 D/F 10/10/2022 ENTRADA A CONTABILIDAD EN FECHA 04/11/2022</t>
  </si>
  <si>
    <t>B1500019168</t>
  </si>
  <si>
    <t>SUBSIDIO A SINDICATO DE TRANSP. DE ANGELINA/ SRL/MOCHOTRANS COND-28186 FACTURA NO.010008220 DE FECHA 10/10/2022 ENTRADA A CONTABILIDAD 04/11/2022 FECHA DE RECEPCION 02/11/2022</t>
  </si>
  <si>
    <t>B1500019240</t>
  </si>
  <si>
    <t>SUBSIDIO ESPECIAL AL SECTOR TRANSPORTE PUBLICO CONATRA FACTURA 010008292 D/F 10/10/2022 ENTRADA A CONTABILIDAD EN FECHA 04/11/2022</t>
  </si>
  <si>
    <t>B1500019169</t>
  </si>
  <si>
    <t>SUBSIDIO A SINDICATO DE S.P.M JUAN DOLIO-GUAYACANE/MOCHOTRANS COND-28183 FACTURA NO.010008221 DE FECHA 10/10/2022 ENTRADA A CONTABILIDAD 04/11/2022 FECHA DE RECEPCION 02/11/2022</t>
  </si>
  <si>
    <t>B1500019241</t>
  </si>
  <si>
    <t>SUBSIDIO ESPECIAL AL SECTOR TRANSPORTE PUBLICO CONATRA FACTURA 010008293 D/F 10/10/2022 ENTRADA A CONTABILIDAD EN FECHA 04/11/2022</t>
  </si>
  <si>
    <t>B1500019170</t>
  </si>
  <si>
    <t>SUBSIDIO A SINDICATO DE TRANSP. MUNIC.CAYACOA/MOCHOTRANS COND-28184 FACTURA NO.010008222 DE FECHA 10/10/2022 ENTRADA A CONTABILIDAD 04/11/2022 FECHA DE RECEPCION 02/11/2022</t>
  </si>
  <si>
    <t>B1500019239</t>
  </si>
  <si>
    <t>SUBSIDIO ESPECIAL AL SECTOR TRANSPORTE PUBLICO CONATRA FACTURA 010008291 D/F 10/10/2022 ENTRADA A CONTABILIDAD EN FECHA 04/11/2022</t>
  </si>
  <si>
    <t>B1500019171</t>
  </si>
  <si>
    <t>SUBSIDIO A SINDICATO DE TRANSP. MUNC. S.P.M BOCA CHICA/MOCHOTRANS COND-28188 FACTURA NO.010008223 DE FECHA 10/10/2022 ENTRADA A CONTABILIDAD 04/11/2022 FECHA DE RECEPCION 02/11/2022</t>
  </si>
  <si>
    <t>B1500019143</t>
  </si>
  <si>
    <t>SUBSIDIO ESPECIAL AL SECTOR TRANSPORTE PUBLICO CONATRA FACTURA 010008191 D/F 10/10/2022 ENTRADA A CONTABILIDAD EN FECHA 04/11/2022</t>
  </si>
  <si>
    <t>B1500019172</t>
  </si>
  <si>
    <t>SUBSIDIOASOC. DE CAMIONEROS DE SAN FRANCISCO DE MACO/MOCHOTRANS COND-28171/28169 FACTURA NO.0100082204 DE FECHA 10/10/2022 ENTRADA A CONTABILIDAD 04/11/2022 FECHA DE RECEPCION 02/11/2022</t>
  </si>
  <si>
    <t>B1500019144</t>
  </si>
  <si>
    <t>SUBSIDIO ESPECIAL AL SECTOR TRANSPORTE PUBLICO CONATRA FACTURA 010008192 D/F 10/10/2022 ENTRADA A CONTABILIDAD EN FECHA 04/11/2022</t>
  </si>
  <si>
    <t>B1500019145</t>
  </si>
  <si>
    <t>SUBSIDIO ESPECIAL AL SECTOR TRANSPORTE PUBLICO CONATRA FACTURA 010008193 D/F 10/10/2022 ENTRADA A CONTABILIDAD EN FECHA 04/11/2022</t>
  </si>
  <si>
    <t>B1500019146</t>
  </si>
  <si>
    <t>SUBSIDIO ESPECIAL AL SECTOR TRANSPORTE PUBLICO FENTRANRENO FACTURA 010008194 D/F 10/10/2022 ENTRADA A CONTABILIDAD EN FECHA 04/11/2022</t>
  </si>
  <si>
    <t>B1500019147</t>
  </si>
  <si>
    <t>SUBSIDIO ESPECIAL AL SECTOR TRANSPORTE PUBLICO FENTRANRENO FACTURA 010008195 D/F 10/10/2022 ENTRADA A CONTABILIDAD EN FECHA 04/11/2022</t>
  </si>
  <si>
    <t>B1500019205</t>
  </si>
  <si>
    <t>SUBSIDIO ESPECIAL AL SECTOR TRANSPORTE PUBLICO FENTRANRENO FACTURA 010008257 D/F 10/10/2022 ENTRADA A CONTABILIDAD EN FECHA 04/11/2022</t>
  </si>
  <si>
    <t>7/11/2022</t>
  </si>
  <si>
    <t>PPI DEUDA DIFERENCIA AL PRECIO DEL 22 AL 31/10/2022NCF B1500000257 DE FECHA 31/10/2022ENTRADA A CONTABILIDAD 7/11/2022</t>
  </si>
  <si>
    <t>B1500019206</t>
  </si>
  <si>
    <t>SUBSIDIO ESPECIAL AL SECTOR TRANSPORTE PUBLICO FENATRADO FACTURA 010008258 D/F 10/10/2022 ENTRADA A CONTABILIDAD EN FECHA 04/11/2022</t>
  </si>
  <si>
    <t>B1500019207</t>
  </si>
  <si>
    <t>SUBSIDIO ESPECIAL AL SECTOR TRANSPORTE PUBLICO FENATRADO FACTURA 010008259 D/F 10/10/2022 ENTRADA A CONTABILIDAD EN FECHA 04/11/2022</t>
  </si>
  <si>
    <t>B1500019208</t>
  </si>
  <si>
    <t>SUBSIDIO ESPECIAL AL SECTOR TRANSPORTE PUBLICO FENATRADO FACTURA 010008260 D/F 10/10/2022 ENTRADA A CONTABILIDAD EN FECHA 04/11/2022</t>
  </si>
  <si>
    <t>B1500147859</t>
  </si>
  <si>
    <t>PPI DEUDA DIFERENCIA AL PRECIO DEL 22AL 28/10/2022NCF B1500147859 DE FECHA 31/10/2022ENTRADA A CONTABILIDAD 7/11/2022</t>
  </si>
  <si>
    <t>B1500019209</t>
  </si>
  <si>
    <t>SUBSIDIO ESPECIAL AL SECTOR TRANSPORTE PUBLICO FENATRADO FACTURA 010008261 D/F 10/10/2022 ENTRADA A CONTABILIDAD EN FECHA 04/11/2022</t>
  </si>
  <si>
    <t>B1500147862</t>
  </si>
  <si>
    <t>PPI DEUDA DIFERENCIA AL PRECIO DEL 29 AL 31/10/2022NCF B1500147862 DE FECHA 31/10/2022ENTRADA A CONTABILIDAD 7/11/2022</t>
  </si>
  <si>
    <t>B1500019210</t>
  </si>
  <si>
    <t>SUBSIDIO ESPECIAL AL SECTOR TRANSPORTE PUBLICO FENATRADO FACTURA 010008262 D/F 10/10/2022 ENTRADA A CONTABILIDAD EN FECHA 04/11/2022</t>
  </si>
  <si>
    <t>B1500019211</t>
  </si>
  <si>
    <t>SUBSIDIO ESPECIAL AL SECTOR TRANSPORTE PUBLICO FENATRADO FACTURA 010008263 D/F 10/10/2022 ENTRADA A CONTABILIDAD EN FECHA 04/11/2022</t>
  </si>
  <si>
    <t>B1500019212</t>
  </si>
  <si>
    <t>SUBSIDIO ESPECIAL AL SECTOR TRANSPORTE PUBLICO FENATRADO FACTURA 010008264 D/F 10/10/2022 ENTRADA A CONTABILIDAD EN FECHA 04/11/2022</t>
  </si>
  <si>
    <t>B1500019213</t>
  </si>
  <si>
    <t>SUBSIDIO ESPECIAL AL SECTOR TRANSPORTE PUBLICO FENATRADO FACTURA 010008265 D/F 10/10/2022 ENTRADA A CONTABILIDAD EN FECHA 04/11/2022</t>
  </si>
  <si>
    <t>B1500019214</t>
  </si>
  <si>
    <t>SUBSIDIO ESPECIAL AL SECTOR TRANSPORTE PUBLICO FENATRADO FACTURA 010008266 D/F 10/10/2022 ENTRADA A CONTABILIDAD EN FECHA 04/11/2022</t>
  </si>
  <si>
    <t>B1500019215</t>
  </si>
  <si>
    <t>SUBSIDIO ESPECIAL AL SECTOR TRANSPORTE PUBLICO FENATRADO FACTURA 010008267 D/F 10/10/2022 ENTRADA A CONTABILIDAD EN FECHA 04/11/2022</t>
  </si>
  <si>
    <t>B1500019173</t>
  </si>
  <si>
    <t>SUBSIDIO TRANSP. INDEPENDIENTE SAN FRAMCISCO, SANTIAGO/MOCHOTRANS COND-27700 FACTURA NO.010008225  DE FECHA 10/10/2022 ENTRADA A CONTABILIDAD 04/11/2022 FECHA DE RECEPCION 02/11/2022</t>
  </si>
  <si>
    <t>B1500019216</t>
  </si>
  <si>
    <t>SUBSIDIO ESPECIAL AL SECTOR TRANSPORTE PUBLICO FENATRADO FACTURA 010008268 D/F 10/10/2022 ENTRADA A CONTABILIDAD EN FECHA 04/11/2022</t>
  </si>
  <si>
    <t>B1500019174</t>
  </si>
  <si>
    <t>SUBSIDIO DE CHOF. SAN FRANCISCO, LA BAJADA/MOCHOTRANS COND-28783FACTURA NO.010008226  DE FECHA 10/10/2022 ENTRADA A CONTABILIDAD 04/11/2022 FECHA DE RECEPCION 02/11/2022</t>
  </si>
  <si>
    <t>B1500019217</t>
  </si>
  <si>
    <t>SUBSIDIO ESPECIAL AL SECTOR TRANSPORTE PUBLICO FENATRADO FACTURA 010008269 D/F 10/10/2022 ENTRADA A CONTABILIDAD EN FECHA 04/11/2022</t>
  </si>
  <si>
    <t>B1500019175</t>
  </si>
  <si>
    <t>SUBSIDIO GRUPO DE EMPR. DE  TRANSP. SRL/MOCHOTRANS COND-27718/28035/28147/28297/28298/28330/28329 FACTURA NO.010008227  DE FECHA 10/10/2022 ENTRADA A CONTABILIDAD 04/11/2022 FECHA DE RECEPCION 02/11/2022</t>
  </si>
  <si>
    <t>B1500019218</t>
  </si>
  <si>
    <t>SUBSIDIO ESPECIAL AL SECTOR TRANSPORTE PUBLICO FENATRADO FACTURA 010008270 D/F 10/10/2022 ENTRADA A CONTABILIDAD EN FECHA 04/11/2022</t>
  </si>
  <si>
    <t>B1500019176</t>
  </si>
  <si>
    <t>SUBSIDIO GRUPO DE EMPR. DE TRANSP. SRL /MOCHOTRANS COND-27700 FACTURA NO.010008228  DE FECHA 10/10/2022 ENTRADA A CONTABILIDAD 04/11/2022 FECHA DE RECEPCION 02/11/2022</t>
  </si>
  <si>
    <t>B1500019219</t>
  </si>
  <si>
    <t>SUBSIDIO ESPECIAL AL SECTOR TRANSPORTE PUBLICO FENATRADO FACTURA 010008271 D/F 10/10/2022 ENTRADA A CONTABILIDAD EN FECHA 04/11/2022</t>
  </si>
  <si>
    <t>B1500019242</t>
  </si>
  <si>
    <t>SUBSIDIO A CONATRA NCF NO. B1500019242 DE FECHA 10/10/2022ENTRADA CONTABILIDAD 4/11/2022GECHA DE RECEPCION 2/11/2022</t>
  </si>
  <si>
    <t>B1500019220</t>
  </si>
  <si>
    <t>SUBSIDIO ESPECIAL AL SECTOR TRANSPORTE PUBLICO FENATRADO FACTURA 010008272 D/F 10/10/2022 ENTRADA A CONTABILIDAD EN FECHA 04/11/2022</t>
  </si>
  <si>
    <t>B1500019244</t>
  </si>
  <si>
    <t>SUBSIDIO A CONATRA NCF NO. B1500019244 DE FECHA 10/10/2022ENTRADA CONTABILIDAD 4/11/2022GECHA DE RECEPCION 2/11/2022</t>
  </si>
  <si>
    <t>B1500019221</t>
  </si>
  <si>
    <t>SUBSIDIO ESPECIAL AL SECTOR TRANSPORTE PUBLICO FENATRADO FACTURA 010008273 D/F 10/10/2022 ENTRADA A CONTABILIDAD EN FECHA 04/11/2022</t>
  </si>
  <si>
    <t>B1500019178</t>
  </si>
  <si>
    <t>SUBSIDIO ASTRAPU/UNATRAFIN COND-27849/27850/28307 FACTURA NO.010008230 DE FECHA 10/10/2022 ENTRADA A CONTABILIDAD 04/11/2022 FECHA DE RECEPCION 02/11/2022</t>
  </si>
  <si>
    <t>B1500019245</t>
  </si>
  <si>
    <t>SUBSIDIO A CONATRA NCF NO. B1500019245 DE FECHA 10/10/2022ENTRADA CONTABILIDAD 4/11/2022GECHA DE RECEPCION 2/11/2022</t>
  </si>
  <si>
    <t>B1500019222</t>
  </si>
  <si>
    <t>SUBSIDIO ESPECIAL AL SECTOR TRANSPORTE PUBLICO FENATRADO FACTURA 010008274 D/F 10/10/2022 ENTRADA A CONTABILIDAD EN FECHA 04/11/2022</t>
  </si>
  <si>
    <t>B1500019246</t>
  </si>
  <si>
    <t>SUBSIDIO A CONATRA NCF NO. B1500019246 DE FECHA 10/10/2022ENTRADA CONTABILIDAD 4/11/2022GECHA DE RECEPCION 2/11/2022</t>
  </si>
  <si>
    <t>B1500019179</t>
  </si>
  <si>
    <t>SUBSIDIO DEL VALLE TOURS, SRL. TRANSP. /UNATRAFIN COND-27755/28050/28859/28349 FACTURA NO.010008231  DE FECHA 10/10/2022 ENTRADA A CONTABILIDAD 04/11/2022 FECHA DE RECEPCION 02/11/2022</t>
  </si>
  <si>
    <t>B1500019223</t>
  </si>
  <si>
    <t>SUBSIDIO ESPECIAL AL SECTOR TRANSPORTE PUBLICO FENATRADO FACTURA 010008275 D/F 10/10/2022 ENTRADA A CONTABILIDAD EN FECHA 04/11/2022</t>
  </si>
  <si>
    <t>B1500019180</t>
  </si>
  <si>
    <t>SUBSIDIO CORREDORES POPULARES C POR A /UNATRAFIN COND-28657 FACTURA NO.010008232  DE FECHA 10/10/2022 ENTRADA A CONTABILIDAD 04/11/2022 FECHA DE RECEPCION 02/11/2022</t>
  </si>
  <si>
    <t>B1500019224</t>
  </si>
  <si>
    <t>SUBSIDIO ESPECIAL AL SECTOR TRANSPORTE PUBLICO FENATRADO FACTURA 010008276 D/F 10/10/2022 ENTRADA A CONTABILIDAD EN FECHA 04/11/2022</t>
  </si>
  <si>
    <t>B1500019247</t>
  </si>
  <si>
    <t>SUBSIDIO A CONATRA NCF NO. B1500019247 DE FECHA 10/10/2022ENTRADA CONTABILIDAD 4/11/2022GECHA DE RECEPCION 2/11/2022</t>
  </si>
  <si>
    <t>B1500019181</t>
  </si>
  <si>
    <t>SUBSIDIO ASOTRAPAVASAN/TRANSP.  Y SERV. PARA. DEL SUR COND-27895 FACTURA NO.010008233  DE FECHA 10/10/2022 ENTRADA A CONTABILIDAD 04/11/2022 FECHA DE RECEPCION 02/11/2022</t>
  </si>
  <si>
    <t>B1500019225</t>
  </si>
  <si>
    <t>SUBSIDIO ESPECIAL AL SECTOR TRANSPORTE PUBLICO FENATRADO FACTURA 010008277 D/F 10/10/2022 ENTRADA A CONTABILIDAD EN FECHA 04/11/2022</t>
  </si>
  <si>
    <t>B1500019226</t>
  </si>
  <si>
    <t>SUBSIDIO ESPECIAL AL SECTOR TRANSPORTE PUBLICO FENATRADO FACTURA 010008278 D/F 10/10/2022 ENTRADA A CONTABILIDAD EN FECHA 04/11/2022</t>
  </si>
  <si>
    <t>B1500019248</t>
  </si>
  <si>
    <t>SUBSIDIO A CONATRA NCF NO. B15000192482 DE FECHA 10/10/2022ENTRADA CONTABILIDAD 4/11/2022GECHA DE RECEPCION 2/11/2022</t>
  </si>
  <si>
    <t>B1500019227</t>
  </si>
  <si>
    <t>SUBSIDIO ESPECIAL AL SECTOR TRANSPORTE PUBLICO FENATRADO FACTURA 010008279 D/F 10/10/2022 ENTRADA A CONTABILIDAD EN FECHA 04/11/2022</t>
  </si>
  <si>
    <t>B1500019228</t>
  </si>
  <si>
    <t>SUBSIDIO ESPECIAL AL SECTOR TRANSPORTE PUBLICO FENATRADO FACTURA 010008280 D/F 10/10/2022 ENTRADA A CONTABILIDAD EN FECHA 04/11/2022</t>
  </si>
  <si>
    <t>B1500019230</t>
  </si>
  <si>
    <t>SUBSIDIO ESPECIAL AL SECTOR TRANSPORTE PUBLICO FENATRADO FACTURA 010008282 D/F 10/10/2022 ENTRADA A CONTABILIDAD EN FECHA 04/11/2022</t>
  </si>
  <si>
    <t>B1500019249</t>
  </si>
  <si>
    <t>SUBSIDIO A CONATRA NCF NO. B1500019249 DE FECHA 10/10/2022ENTRADA CONTABILIDAD 4/11/2022GECHA DE RECEPCION 2/11/2022</t>
  </si>
  <si>
    <t>B1500019233</t>
  </si>
  <si>
    <t>SUBSIDIO SINDICATO DE CAM. Y FURG. DE STO DGO/ FENATRADO COND-27815 FACTURA NO.010008285  DE FECHA 10/10/2022 ENTRADA A CONTABILIDAD 04/11/2022 FECHA DE RECEPCION 02/11/2022</t>
  </si>
  <si>
    <t>B1500019250</t>
  </si>
  <si>
    <t>SUBSIDIO A CONATRA NCF NO. B1500019250 DE FECHA 10/10/2022ENTRADA CONTABILIDAD 4/11/2022GECHA DE RECEPCION 2/11/2022</t>
  </si>
  <si>
    <t>B1500019251</t>
  </si>
  <si>
    <t>SUBSIDIO A CONATRA NCF NO. B1500019251 DE FECHA 10/10/2022ENTRADA CONTABILIDAD 4/11/2022GECHA DE RECEPCION 2/11/2022</t>
  </si>
  <si>
    <t>B1500019252</t>
  </si>
  <si>
    <t>B1500019253</t>
  </si>
  <si>
    <t>SUBSIDIO A CONATRA NCF NO. B1500019253 DE FECHA 10/10/2022ENTRADA CONTABILIDAD 4/11/2022GECHA DE RECEPCION 2/11/2022</t>
  </si>
  <si>
    <t>B1500019229</t>
  </si>
  <si>
    <t>SUBSIDIO ESPECIAL AL SECTOR TRANSPORTE PUBLICO FENATRADO FACTURA 010008281 D/F 10/10/2022 ENTRADA A CONTABILIDAD EN FECHA 04/11/2022</t>
  </si>
  <si>
    <t>B1500019254</t>
  </si>
  <si>
    <t>SUBSIDIO A CONATRA NCF NO. B1500019254 DE FECHA 10/10/2022ENTRADA CONTABILIDAD 4/11/2022GECHA DE RECEPCION 2/11/2022</t>
  </si>
  <si>
    <t>B1500019255</t>
  </si>
  <si>
    <t>SUBSIDIO A CONATRA NCF NO. B1500019255 DE FECHA 10/10/2022ENTRADA CONTABILIDAD 4/11/2022GECHA DE RECEPCION 2/11/2022</t>
  </si>
  <si>
    <t>B1500019256</t>
  </si>
  <si>
    <t>SUBSIDIO A CONATRA NCF NO. B1500019256 DE FECHA 10/10/2022ENTRADA CONTABILIDAD 4/11/2022GECHA DE RECEPCION 2/11/2022</t>
  </si>
  <si>
    <t>B1500019257</t>
  </si>
  <si>
    <t>SUBSIDIO A CONATRA NCF NO. B1500019257 DE FECHA 10/10/2022ENTRADA CONTABILIDAD 4/11/2022GECHA DE RECEPCION 2/11/2022</t>
  </si>
  <si>
    <t>B1500019258</t>
  </si>
  <si>
    <t>SUBSIDIO A CONATRA NCF NO. B1500019258DE FECHA 10/10/2022ENTRADA CONTABILIDAD 4/11/2022GECHA DE RECEPCION 2/11/2022</t>
  </si>
  <si>
    <t>B1500019259</t>
  </si>
  <si>
    <t>SUBSIDIO A CONATRA NCF NO. B1500019259 DE FECHA 10/10/2022ENTRADA CONTABILIDAD 4/11/2022GECHA DE RECEPCION 2/11/2022</t>
  </si>
  <si>
    <t>B1500019260</t>
  </si>
  <si>
    <t>SUBSIDIO A CONATRA NCF NO. B1500019260  DE FECHA 10/10/2022ENTRADA CONTABILIDAD 4/11/2022GECHA DE RECEPCION 2/11/2022</t>
  </si>
  <si>
    <t>B1500019261</t>
  </si>
  <si>
    <t>SUBSIDIO A CONATRA NCF NO. B1500019261 DE FECHA 10/10/2022ENTRADA CONTABILIDAD 4/11/2022GECHA DE RECEPCION 2/11/2022</t>
  </si>
  <si>
    <t>B1500019262</t>
  </si>
  <si>
    <t>SUBSIDIO A CONATRA NCF NO. B1500019262DE FECHA 10/10/2022ENTRADA CONTABILIDAD 4/11/2022GECHA DE RECEPCION 2/11/2022</t>
  </si>
  <si>
    <t>B1500019264</t>
  </si>
  <si>
    <t>SUBSIDIO A CONATRA NCF NO. B1500019264 DE FECHA 10/10/2022ENTRADA CONTABILIDAD 4/11/2022GECHA DE RECEPCION 2/11/2022</t>
  </si>
  <si>
    <t>B1500019265</t>
  </si>
  <si>
    <t>SUBSIDIO A CONATRA NCF NO. B1500019265 DE FECHA 10/10/2022ENTRADA CONTABILIDAD 4/11/2022GECHA DE RECEPCION 2/11/2022</t>
  </si>
  <si>
    <t>B1500019267</t>
  </si>
  <si>
    <t>SUBSIDIO A CONATRA NCF NO. B1500019267 DE FECHA 10/10/2022ENTRADA CONTABILIDAD 4/11/2022GECHA DE RECEPCION 2/11/2022</t>
  </si>
  <si>
    <t>B1500019268</t>
  </si>
  <si>
    <t>SUBSIDIO A CONATRA NCF NO. B1500019268 DE FECHA 10/10/2022ENTRADA CONTABILIDAD 4/11/2022GECHA DE RECEPCION 2/11/2022</t>
  </si>
  <si>
    <t>NUEVA EDITORA LA INFORMACIÓN S.R.L</t>
  </si>
  <si>
    <t>CONTRATACION DE SERVICIOS DE PUBLICACION EN ESPACIOS PAGADOS ( MEDIOS DIGITALES E IMPRESOS ) POR UN PERIODO DE 3 MESES. FACTURA  BR-000005893 D/F 12/10/2022 ENTRADA A CONTABILIDAD EN FECHA  04/11/2022</t>
  </si>
  <si>
    <t>B1500000475</t>
  </si>
  <si>
    <t>QUALITY GLOBL BUSINESS GB SRL</t>
  </si>
  <si>
    <t>CONTRATACION DEE LOS SERVICIOS DE TALLER PARA CAPACITACION EN HERRAMIENTAS, METODOS Y TECNICAS PARA LA SOLUCION DE PROBLEMAS EN LAS INDUSTRIAS.FACTURA B1500000475 D/F 21/10/2022 ENTRADA ACONTABILIDAD EN FECHA 04/11/2022</t>
  </si>
  <si>
    <t>B1500000220</t>
  </si>
  <si>
    <t>00102722832</t>
  </si>
  <si>
    <t>COMPARTIENDO VIVENCIA</t>
  </si>
  <si>
    <t>SEVICIOS DE PUBLICIDAD  RADIAL A TRAVÉS DEL PROGRAMA COMPARTIENDO VIVENCIA CORRESPONDIENTE AL MES DE AGOSTO 2022NCF B1500000220 DE FECHA 14/10/2022ENTRADA A CONTABILIDAD 04/11/2022FECHA DERECEPCION 03/11/2022</t>
  </si>
  <si>
    <t>B1500000221</t>
  </si>
  <si>
    <t>SEVICIOS DE PUBLICIDAD  RADIAL A TRAVÉS DEL PROGRAMA COMPARTIENDO VIVENCIA CORRESPONDIENTE AL MES DE AGOSTO 2022NCF B1500000220 DE FECHA 14/10/2022ENTRADA A CONTABILIDAD 04/11/2022.FECHA DERECEPCION 03/11/2022</t>
  </si>
  <si>
    <t>SEVICIOS JURIDICOS. HONORARIOS PROFESIONALES POR LOS SERVICIOS PRESTADOS COMO AGUACIL.NCF B1500000022 DE FECHA 28/10/2022ENTRADA A CONTABILIDAD 04/11/2022.FECHA DERECEPCION 03/11/2022</t>
  </si>
  <si>
    <t>SEVICIOS JURIDICOS. HONORARIOS PROFESIONALES POR LOS SERVICIOS PRESTADOS COMO AGUACIL.NCF B1500000020 DE FECHA 26/10/2022ENTRADA A CONTABILIDAD 04/11/2022.FECHA DERECEPCION 03/11/2022</t>
  </si>
  <si>
    <t>B1500000065</t>
  </si>
  <si>
    <t>SERVICIO DE PUBLICIDAD TELEVISIVA  A TRAVES DEL PROGRAMA CERRANDO LA NOCHE CORRESPONDIENTE AL MES DE OCTUBRE 2022 SEGUN FACTURA NO.B150000065 DE FECHA 31/10/2022 ENTRADA A CONTABILIDAD 04/11/2022 FECHA DE RECEPCION  03/11/2022</t>
  </si>
  <si>
    <t>SERVICIO DE PUBLICIDAD TELEVISIVA  A TRAVES DEL PROGRAMA PANORAMA INFORMATIVO CORRESPONDIENTE AL MES DE OCTUBRE 2022 SEGUN FACTURA NO.B150000158 DE FECHA 31/10/2022 ENTRADA A CONTABILIDAD 04/11/2022 FECHA DE RECEPCION  03/11/2022.</t>
  </si>
  <si>
    <t>SERVICIO DE PUBLICIDAD TELEVISIVA  A TRAVES DEL PROGRAMA OBJETIVO 5, REVISTA TELE 15 CORRESPONDIENTE A LOS MESES AGOSTO, SEPTIEMBRE OCTUBRE 2022 SEGUN FATURA NO.B150000229 DE FECHA 31/10/2022 ENTRADA A CONTABILIDAD 04/11/2022 FECHA DE RECEPCION  03/11/2022.</t>
  </si>
  <si>
    <t>SERVICIO DE PUBLICIDAD TELEVISIVA  A TRAVES DEL PROGRAMA ENCUENTRO EXTRA CORRESPONDIENTE AL MES DE OCTUBRE 2022 SEGUN FACTURA NO.B150000090 DE FECHA 31/10/2022 ENTRADA A CONTABILIDAD 04/11/2022 FECHA DE RECEPCION  03/11/2022.</t>
  </si>
  <si>
    <t>2/10/2022</t>
  </si>
  <si>
    <t>SERVICIO DE PUBLICIDAD TELEVISIVA A TRAVES DEL PROGRAMA A LAS 7 AM CORRESPONDIENTE A LOS MESES DE SEPTIEMBRE, OCTUBRE 2022 SWGUN FACTURA NO. B1500000179  DE FECHA 02/10/2022 FECHA DE RECEPCION 02/11/2022</t>
  </si>
  <si>
    <t>B1500019243</t>
  </si>
  <si>
    <t>SUBSIDIO A CONATRA NCF NO. B1500019243 DE FECHA 10/10/2022ENTRADA CONTABILIDAD 4/11/2022GECHA DE RECEPCION 2/11/2022</t>
  </si>
  <si>
    <t>B1500019263</t>
  </si>
  <si>
    <t>SUBSIDIO A CONATRA NCF NO. B1500019263 DE FECHA 10/10/2022ENTRADA CONTABILIDAD 4/11/2022FECHA DE RECEPCION 2/11/2022</t>
  </si>
  <si>
    <t>B1500019266</t>
  </si>
  <si>
    <t>SUBSIDIO A CONATRA NCF NO. B1500019266 DE FECHA 10/10/2022ENTRADA CONTABILIDAD 4/11/2022GECHA DE RECEPCION 2/11/2022.</t>
  </si>
  <si>
    <t>B1500000476</t>
  </si>
  <si>
    <t>CONTRATACION DE LOS SERVICIOS DE TALLER PARA CAPACITACION EN HERRAMIENTAS,METODOS Y TECNICAS PARA SOLUCION DE PROBLEMAS EN LAS INDUSTRIAS.FACTURA FAC12-13733 NCF B1500000476 D/F 25/10/2022 ENTRADA A CONTABILIDAD EN FECHA  07/11/2022</t>
  </si>
  <si>
    <t>B1500019237</t>
  </si>
  <si>
    <t>SUBSIDIO A CONATRA NCF NO. B1500019237 DE FECHA 10/10/2022ENTRADA CONTABILIDAD 4/11/2022GECHA DE RECEPCION 2/11/2022</t>
  </si>
  <si>
    <t>B1500000399</t>
  </si>
  <si>
    <t>CONTRATACION DE ALQUILER DE EQUIPOS PARA LOS SERVICIOS DE COPIADO E IMPRESION PARA ESTE MICM. FACTURA B1500000399 D/F 31/10/2022 ENTRADA A CONTABILIDAD EN FECHA 07/11/2022</t>
  </si>
  <si>
    <t>2-02-05-03-04</t>
  </si>
  <si>
    <t>ALQUILER DE EQUIPO DE OFICINA Y MUEBLES</t>
  </si>
  <si>
    <t>SERVICIOS JURIDICOS , SERVICIOS PRESTADOS COMO NOTARIO PUBLICO PARA LEGALIZACION DE DOCUMENTOSNCF B1500000072 DE FECHA 24/10/2022ENTRADA A CONTABILIDAD 07/11/2022</t>
  </si>
  <si>
    <t>B1500019365</t>
  </si>
  <si>
    <t>B1500019364</t>
  </si>
  <si>
    <t>AJUSTE DEUDA PPI  CORRESPONDIENTE A LA SEMANA 9 AL 15 SEPTIEMBRE 2022ENTRADA A CONTABILIDAD 22-10-2022ENTRADA DE RECEPCION 22-10-2022</t>
  </si>
  <si>
    <t>SUBSIDIO. FACTURACION SALDO 02 AL 08 /10/2022FACTURA NO. B11139732DE FECHA 12/10/2022ENTRADA A CONTABILIDAD 18/10/2022FECHA DE RECEPCION 13/10/2022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</si>
</sst>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8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u val="double"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0" applyFont="1"/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6" fillId="3" borderId="2" xfId="20" applyNumberFormat="1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8" fillId="0" borderId="0" xfId="20" applyFont="1" applyAlignment="1">
      <alignment horizontal="left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" fontId="6" fillId="3" borderId="5" xfId="20" applyNumberFormat="1" applyFont="1" applyFill="1" applyBorder="1" applyAlignment="1">
      <alignment horizontal="center" vertical="center"/>
      <protection/>
    </xf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6" xfId="0" applyFont="1" applyBorder="1" applyAlignment="1" quotePrefix="1">
      <alignment horizontal="center"/>
    </xf>
    <xf numFmtId="0" fontId="13" fillId="0" borderId="6" xfId="0" applyFont="1" applyBorder="1"/>
    <xf numFmtId="4" fontId="13" fillId="0" borderId="6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left"/>
    </xf>
    <xf numFmtId="0" fontId="15" fillId="0" borderId="6" xfId="0" applyFont="1" applyBorder="1" applyAlignment="1">
      <alignment horizontal="center" wrapText="1"/>
    </xf>
    <xf numFmtId="0" fontId="9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11" fillId="0" borderId="0" xfId="0" applyFont="1" applyAlignment="1">
      <alignment horizontal="center"/>
    </xf>
    <xf numFmtId="0" fontId="8" fillId="0" borderId="0" xfId="20" applyFont="1">
      <alignment/>
      <protection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/>
    <xf numFmtId="4" fontId="19" fillId="0" borderId="6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20" applyFont="1" applyAlignment="1">
      <alignment horizontal="center"/>
      <protection/>
    </xf>
    <xf numFmtId="164" fontId="3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0</xdr:rowOff>
    </xdr:from>
    <xdr:to>
      <xdr:col>2</xdr:col>
      <xdr:colOff>95250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120967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1:G1219"/>
  <sheetViews>
    <sheetView tabSelected="1" view="pageBreakPreview" zoomScale="60" workbookViewId="0" topLeftCell="A1">
      <selection activeCell="E4" sqref="E4"/>
    </sheetView>
  </sheetViews>
  <sheetFormatPr defaultColWidth="11.421875" defaultRowHeight="15"/>
  <cols>
    <col min="1" max="1" width="11.421875" style="14" customWidth="1"/>
    <col min="2" max="2" width="14.7109375" style="15" customWidth="1"/>
    <col min="3" max="3" width="20.28125" style="14" customWidth="1"/>
    <col min="4" max="4" width="54.140625" style="14" customWidth="1"/>
    <col min="5" max="5" width="192.00390625" style="14" customWidth="1"/>
    <col min="6" max="6" width="41.421875" style="28" customWidth="1"/>
    <col min="7" max="7" width="23.7109375" style="14" customWidth="1"/>
    <col min="8" max="8" width="16.421875" style="14" customWidth="1"/>
    <col min="9" max="16384" width="11.421875" style="14" customWidth="1"/>
  </cols>
  <sheetData>
    <row r="1" spans="1:6" ht="23.25">
      <c r="A1" s="38" t="s">
        <v>89</v>
      </c>
      <c r="B1" s="38"/>
      <c r="C1" s="38"/>
      <c r="D1" s="38"/>
      <c r="E1" s="38"/>
      <c r="F1" s="38"/>
    </row>
    <row r="2" spans="1:6" ht="23.25">
      <c r="A2" s="39" t="s">
        <v>662</v>
      </c>
      <c r="B2" s="39"/>
      <c r="C2" s="39"/>
      <c r="D2" s="39"/>
      <c r="E2" s="39"/>
      <c r="F2" s="39"/>
    </row>
    <row r="3" spans="1:6" ht="23.25">
      <c r="A3" s="38" t="s">
        <v>90</v>
      </c>
      <c r="B3" s="38"/>
      <c r="C3" s="38"/>
      <c r="D3" s="38"/>
      <c r="E3" s="38"/>
      <c r="F3" s="38"/>
    </row>
    <row r="4" ht="24" thickBot="1"/>
    <row r="5" spans="1:6" s="9" customFormat="1" ht="69.75">
      <c r="A5" s="2" t="s">
        <v>91</v>
      </c>
      <c r="B5" s="3" t="s">
        <v>1</v>
      </c>
      <c r="C5" s="4" t="s">
        <v>0</v>
      </c>
      <c r="D5" s="5" t="s">
        <v>92</v>
      </c>
      <c r="E5" s="8" t="s">
        <v>93</v>
      </c>
      <c r="F5" s="10" t="s">
        <v>94</v>
      </c>
    </row>
    <row r="6" spans="1:6" s="30" customFormat="1" ht="24.95" customHeight="1">
      <c r="A6" s="16">
        <v>1</v>
      </c>
      <c r="B6" s="17" t="s">
        <v>1222</v>
      </c>
      <c r="C6" s="17" t="s">
        <v>1221</v>
      </c>
      <c r="D6" s="17" t="s">
        <v>238</v>
      </c>
      <c r="E6" s="17" t="s">
        <v>1223</v>
      </c>
      <c r="F6" s="18">
        <v>1430066.59</v>
      </c>
    </row>
    <row r="7" spans="1:6" s="30" customFormat="1" ht="24.95" customHeight="1">
      <c r="A7" s="16">
        <f aca="true" t="shared" si="0" ref="A7:A38">+A6+1</f>
        <v>2</v>
      </c>
      <c r="B7" s="17" t="s">
        <v>1222</v>
      </c>
      <c r="C7" s="17" t="s">
        <v>1227</v>
      </c>
      <c r="D7" s="17" t="s">
        <v>238</v>
      </c>
      <c r="E7" s="17" t="s">
        <v>1228</v>
      </c>
      <c r="F7" s="18">
        <v>21287.52</v>
      </c>
    </row>
    <row r="8" spans="1:6" s="30" customFormat="1" ht="24.95" customHeight="1">
      <c r="A8" s="16">
        <f t="shared" si="0"/>
        <v>3</v>
      </c>
      <c r="B8" s="17" t="s">
        <v>1222</v>
      </c>
      <c r="C8" s="17" t="s">
        <v>1245</v>
      </c>
      <c r="D8" s="17" t="s">
        <v>754</v>
      </c>
      <c r="E8" s="17" t="s">
        <v>1246</v>
      </c>
      <c r="F8" s="18">
        <v>51310.84</v>
      </c>
    </row>
    <row r="9" spans="1:6" s="30" customFormat="1" ht="24.95" customHeight="1">
      <c r="A9" s="16">
        <f t="shared" si="0"/>
        <v>4</v>
      </c>
      <c r="B9" s="17" t="s">
        <v>1222</v>
      </c>
      <c r="C9" s="17" t="s">
        <v>1334</v>
      </c>
      <c r="D9" s="17" t="s">
        <v>673</v>
      </c>
      <c r="E9" s="17" t="s">
        <v>1335</v>
      </c>
      <c r="F9" s="18">
        <v>29500</v>
      </c>
    </row>
    <row r="10" spans="1:6" s="30" customFormat="1" ht="24.95" customHeight="1">
      <c r="A10" s="16">
        <f t="shared" si="0"/>
        <v>5</v>
      </c>
      <c r="B10" s="17" t="s">
        <v>1222</v>
      </c>
      <c r="C10" s="17" t="s">
        <v>1341</v>
      </c>
      <c r="D10" s="17" t="s">
        <v>1342</v>
      </c>
      <c r="E10" s="17" t="s">
        <v>1343</v>
      </c>
      <c r="F10" s="18">
        <v>24434.77</v>
      </c>
    </row>
    <row r="11" spans="1:6" s="30" customFormat="1" ht="24.95" customHeight="1">
      <c r="A11" s="16">
        <f t="shared" si="0"/>
        <v>6</v>
      </c>
      <c r="B11" s="17" t="s">
        <v>1222</v>
      </c>
      <c r="C11" s="17" t="s">
        <v>1355</v>
      </c>
      <c r="D11" s="17" t="s">
        <v>893</v>
      </c>
      <c r="E11" s="17" t="s">
        <v>1356</v>
      </c>
      <c r="F11" s="18">
        <v>28308.59</v>
      </c>
    </row>
    <row r="12" spans="1:6" s="30" customFormat="1" ht="24.95" customHeight="1">
      <c r="A12" s="16">
        <f t="shared" si="0"/>
        <v>7</v>
      </c>
      <c r="B12" s="17" t="s">
        <v>1222</v>
      </c>
      <c r="C12" s="17" t="s">
        <v>43</v>
      </c>
      <c r="D12" s="17" t="s">
        <v>1357</v>
      </c>
      <c r="E12" s="17" t="s">
        <v>1358</v>
      </c>
      <c r="F12" s="18">
        <v>247800</v>
      </c>
    </row>
    <row r="13" spans="1:6" s="30" customFormat="1" ht="24.95" customHeight="1">
      <c r="A13" s="16">
        <f t="shared" si="0"/>
        <v>8</v>
      </c>
      <c r="B13" s="17" t="s">
        <v>1222</v>
      </c>
      <c r="C13" s="17" t="s">
        <v>1362</v>
      </c>
      <c r="D13" s="17" t="s">
        <v>1360</v>
      </c>
      <c r="E13" s="17" t="s">
        <v>1363</v>
      </c>
      <c r="F13" s="18">
        <v>36108</v>
      </c>
    </row>
    <row r="14" spans="1:6" s="30" customFormat="1" ht="24.95" customHeight="1">
      <c r="A14" s="16">
        <f t="shared" si="0"/>
        <v>9</v>
      </c>
      <c r="B14" s="17" t="s">
        <v>1222</v>
      </c>
      <c r="C14" s="17" t="s">
        <v>1364</v>
      </c>
      <c r="D14" s="17" t="s">
        <v>1360</v>
      </c>
      <c r="E14" s="17" t="s">
        <v>1365</v>
      </c>
      <c r="F14" s="18">
        <v>94636</v>
      </c>
    </row>
    <row r="15" spans="1:6" s="30" customFormat="1" ht="24.95" customHeight="1">
      <c r="A15" s="16">
        <f t="shared" si="0"/>
        <v>10</v>
      </c>
      <c r="B15" s="17" t="s">
        <v>1222</v>
      </c>
      <c r="C15" s="17" t="s">
        <v>1387</v>
      </c>
      <c r="D15" s="17" t="s">
        <v>22</v>
      </c>
      <c r="E15" s="17" t="s">
        <v>1388</v>
      </c>
      <c r="F15" s="18">
        <v>241850</v>
      </c>
    </row>
    <row r="16" spans="1:6" s="30" customFormat="1" ht="24.95" customHeight="1">
      <c r="A16" s="16">
        <f t="shared" si="0"/>
        <v>11</v>
      </c>
      <c r="B16" s="17" t="s">
        <v>1222</v>
      </c>
      <c r="C16" s="17" t="s">
        <v>1400</v>
      </c>
      <c r="D16" s="17" t="s">
        <v>22</v>
      </c>
      <c r="E16" s="17"/>
      <c r="F16" s="18">
        <v>96740</v>
      </c>
    </row>
    <row r="17" spans="1:7" s="30" customFormat="1" ht="24.95" customHeight="1">
      <c r="A17" s="16">
        <f t="shared" si="0"/>
        <v>12</v>
      </c>
      <c r="B17" s="17" t="s">
        <v>1222</v>
      </c>
      <c r="C17" s="17" t="s">
        <v>1419</v>
      </c>
      <c r="D17" s="17" t="s">
        <v>120</v>
      </c>
      <c r="E17" s="17" t="s">
        <v>1420</v>
      </c>
      <c r="F17" s="18">
        <v>70800</v>
      </c>
      <c r="G17" s="31"/>
    </row>
    <row r="18" spans="1:6" s="30" customFormat="1" ht="24.95" customHeight="1">
      <c r="A18" s="16">
        <f t="shared" si="0"/>
        <v>13</v>
      </c>
      <c r="B18" s="17" t="s">
        <v>1222</v>
      </c>
      <c r="C18" s="17" t="s">
        <v>1423</v>
      </c>
      <c r="D18" s="17" t="s">
        <v>22</v>
      </c>
      <c r="E18" s="17" t="s">
        <v>1424</v>
      </c>
      <c r="F18" s="18">
        <v>56000</v>
      </c>
    </row>
    <row r="19" spans="1:6" s="30" customFormat="1" ht="24.95" customHeight="1">
      <c r="A19" s="16">
        <f t="shared" si="0"/>
        <v>14</v>
      </c>
      <c r="B19" s="17" t="s">
        <v>1222</v>
      </c>
      <c r="C19" s="17" t="s">
        <v>1427</v>
      </c>
      <c r="D19" s="17" t="s">
        <v>22</v>
      </c>
      <c r="E19" s="17" t="s">
        <v>1428</v>
      </c>
      <c r="F19" s="18">
        <v>386960</v>
      </c>
    </row>
    <row r="20" spans="1:6" s="30" customFormat="1" ht="24.95" customHeight="1">
      <c r="A20" s="16">
        <f t="shared" si="0"/>
        <v>15</v>
      </c>
      <c r="B20" s="17" t="s">
        <v>1222</v>
      </c>
      <c r="C20" s="17" t="s">
        <v>1434</v>
      </c>
      <c r="D20" s="17" t="s">
        <v>22</v>
      </c>
      <c r="E20" s="17" t="s">
        <v>1435</v>
      </c>
      <c r="F20" s="18">
        <v>28000</v>
      </c>
    </row>
    <row r="21" spans="1:6" s="30" customFormat="1" ht="24.95" customHeight="1">
      <c r="A21" s="16">
        <f t="shared" si="0"/>
        <v>16</v>
      </c>
      <c r="B21" s="17" t="s">
        <v>1222</v>
      </c>
      <c r="C21" s="17" t="s">
        <v>1438</v>
      </c>
      <c r="D21" s="17" t="s">
        <v>22</v>
      </c>
      <c r="E21" s="17" t="s">
        <v>1439</v>
      </c>
      <c r="F21" s="18">
        <v>241850</v>
      </c>
    </row>
    <row r="22" spans="1:6" s="30" customFormat="1" ht="24.95" customHeight="1">
      <c r="A22" s="16">
        <f t="shared" si="0"/>
        <v>17</v>
      </c>
      <c r="B22" s="17" t="s">
        <v>1222</v>
      </c>
      <c r="C22" s="17" t="s">
        <v>1440</v>
      </c>
      <c r="D22" s="17" t="s">
        <v>22</v>
      </c>
      <c r="E22" s="17" t="s">
        <v>1441</v>
      </c>
      <c r="F22" s="18">
        <v>145110</v>
      </c>
    </row>
    <row r="23" spans="1:6" s="30" customFormat="1" ht="24.95" customHeight="1">
      <c r="A23" s="16">
        <f t="shared" si="0"/>
        <v>18</v>
      </c>
      <c r="B23" s="17" t="s">
        <v>1222</v>
      </c>
      <c r="C23" s="17" t="s">
        <v>1449</v>
      </c>
      <c r="D23" s="17" t="s">
        <v>22</v>
      </c>
      <c r="E23" s="17" t="s">
        <v>1450</v>
      </c>
      <c r="F23" s="18">
        <v>217665</v>
      </c>
    </row>
    <row r="24" spans="1:6" s="30" customFormat="1" ht="24.95" customHeight="1">
      <c r="A24" s="16">
        <f t="shared" si="0"/>
        <v>19</v>
      </c>
      <c r="B24" s="17" t="s">
        <v>1222</v>
      </c>
      <c r="C24" s="17" t="s">
        <v>1454</v>
      </c>
      <c r="D24" s="17" t="s">
        <v>22</v>
      </c>
      <c r="E24" s="17" t="s">
        <v>1455</v>
      </c>
      <c r="F24" s="18">
        <v>48370</v>
      </c>
    </row>
    <row r="25" spans="1:6" s="30" customFormat="1" ht="24.95" customHeight="1">
      <c r="A25" s="16">
        <f t="shared" si="0"/>
        <v>20</v>
      </c>
      <c r="B25" s="17" t="s">
        <v>1222</v>
      </c>
      <c r="C25" s="17" t="s">
        <v>1456</v>
      </c>
      <c r="D25" s="17" t="s">
        <v>22</v>
      </c>
      <c r="E25" s="17" t="s">
        <v>1457</v>
      </c>
      <c r="F25" s="18">
        <v>24185</v>
      </c>
    </row>
    <row r="26" spans="1:6" s="30" customFormat="1" ht="24.95" customHeight="1">
      <c r="A26" s="16">
        <f t="shared" si="0"/>
        <v>21</v>
      </c>
      <c r="B26" s="17" t="s">
        <v>1222</v>
      </c>
      <c r="C26" s="17" t="s">
        <v>151</v>
      </c>
      <c r="D26" s="17" t="s">
        <v>22</v>
      </c>
      <c r="E26" s="17" t="s">
        <v>1458</v>
      </c>
      <c r="F26" s="18">
        <v>193480</v>
      </c>
    </row>
    <row r="27" spans="1:6" s="30" customFormat="1" ht="24.95" customHeight="1">
      <c r="A27" s="16">
        <f t="shared" si="0"/>
        <v>22</v>
      </c>
      <c r="B27" s="17" t="s">
        <v>1222</v>
      </c>
      <c r="C27" s="17" t="s">
        <v>1459</v>
      </c>
      <c r="D27" s="17" t="s">
        <v>22</v>
      </c>
      <c r="E27" s="17" t="s">
        <v>1460</v>
      </c>
      <c r="F27" s="18">
        <v>145110</v>
      </c>
    </row>
    <row r="28" spans="1:6" s="30" customFormat="1" ht="24.95" customHeight="1">
      <c r="A28" s="16">
        <f t="shared" si="0"/>
        <v>23</v>
      </c>
      <c r="B28" s="17" t="s">
        <v>1222</v>
      </c>
      <c r="C28" s="17" t="s">
        <v>1096</v>
      </c>
      <c r="D28" s="17" t="s">
        <v>1204</v>
      </c>
      <c r="E28" s="17" t="s">
        <v>1507</v>
      </c>
      <c r="F28" s="18">
        <v>103815.8</v>
      </c>
    </row>
    <row r="29" spans="1:6" s="30" customFormat="1" ht="24.95" customHeight="1">
      <c r="A29" s="16">
        <f t="shared" si="0"/>
        <v>24</v>
      </c>
      <c r="B29" s="17" t="s">
        <v>1222</v>
      </c>
      <c r="C29" s="17" t="s">
        <v>1508</v>
      </c>
      <c r="D29" s="17" t="s">
        <v>536</v>
      </c>
      <c r="E29" s="17" t="s">
        <v>1509</v>
      </c>
      <c r="F29" s="18">
        <v>409678.3</v>
      </c>
    </row>
    <row r="30" spans="1:6" s="30" customFormat="1" ht="24.95" customHeight="1">
      <c r="A30" s="16">
        <f t="shared" si="0"/>
        <v>25</v>
      </c>
      <c r="B30" s="17" t="s">
        <v>1222</v>
      </c>
      <c r="C30" s="17" t="s">
        <v>1550</v>
      </c>
      <c r="D30" s="17" t="s">
        <v>1090</v>
      </c>
      <c r="E30" s="17" t="s">
        <v>1551</v>
      </c>
      <c r="F30" s="18">
        <v>338590</v>
      </c>
    </row>
    <row r="31" spans="1:6" s="30" customFormat="1" ht="24.95" customHeight="1">
      <c r="A31" s="16">
        <f t="shared" si="0"/>
        <v>26</v>
      </c>
      <c r="B31" s="17" t="s">
        <v>1222</v>
      </c>
      <c r="C31" s="17" t="s">
        <v>1552</v>
      </c>
      <c r="D31" s="17" t="s">
        <v>1090</v>
      </c>
      <c r="E31" s="17" t="s">
        <v>1553</v>
      </c>
      <c r="F31" s="18">
        <v>193480</v>
      </c>
    </row>
    <row r="32" spans="1:6" s="30" customFormat="1" ht="24.95" customHeight="1">
      <c r="A32" s="16">
        <f t="shared" si="0"/>
        <v>27</v>
      </c>
      <c r="B32" s="17" t="s">
        <v>1222</v>
      </c>
      <c r="C32" s="17" t="s">
        <v>1554</v>
      </c>
      <c r="D32" s="17" t="s">
        <v>1090</v>
      </c>
      <c r="E32" s="17" t="s">
        <v>1555</v>
      </c>
      <c r="F32" s="18">
        <v>241850</v>
      </c>
    </row>
    <row r="33" spans="1:6" s="30" customFormat="1" ht="24.95" customHeight="1">
      <c r="A33" s="16">
        <f t="shared" si="0"/>
        <v>28</v>
      </c>
      <c r="B33" s="17" t="s">
        <v>1222</v>
      </c>
      <c r="C33" s="17" t="s">
        <v>1557</v>
      </c>
      <c r="D33" s="17" t="s">
        <v>1090</v>
      </c>
      <c r="E33" s="17" t="s">
        <v>1558</v>
      </c>
      <c r="F33" s="18">
        <v>822290</v>
      </c>
    </row>
    <row r="34" spans="1:6" s="30" customFormat="1" ht="24.95" customHeight="1">
      <c r="A34" s="16">
        <f t="shared" si="0"/>
        <v>29</v>
      </c>
      <c r="B34" s="17" t="s">
        <v>1222</v>
      </c>
      <c r="C34" s="17" t="s">
        <v>1559</v>
      </c>
      <c r="D34" s="17" t="s">
        <v>1090</v>
      </c>
      <c r="E34" s="17" t="s">
        <v>1560</v>
      </c>
      <c r="F34" s="18">
        <v>483700</v>
      </c>
    </row>
    <row r="35" spans="1:6" s="30" customFormat="1" ht="24.95" customHeight="1">
      <c r="A35" s="16">
        <f t="shared" si="0"/>
        <v>30</v>
      </c>
      <c r="B35" s="17" t="s">
        <v>1222</v>
      </c>
      <c r="C35" s="17" t="s">
        <v>1561</v>
      </c>
      <c r="D35" s="17" t="s">
        <v>1090</v>
      </c>
      <c r="E35" s="17" t="s">
        <v>1562</v>
      </c>
      <c r="F35" s="18">
        <v>145110</v>
      </c>
    </row>
    <row r="36" spans="1:6" s="30" customFormat="1" ht="24.95" customHeight="1">
      <c r="A36" s="16">
        <f t="shared" si="0"/>
        <v>31</v>
      </c>
      <c r="B36" s="17" t="s">
        <v>1222</v>
      </c>
      <c r="C36" s="17" t="s">
        <v>1563</v>
      </c>
      <c r="D36" s="17" t="s">
        <v>1090</v>
      </c>
      <c r="E36" s="17" t="s">
        <v>1564</v>
      </c>
      <c r="F36" s="18">
        <v>241850</v>
      </c>
    </row>
    <row r="37" spans="1:6" s="30" customFormat="1" ht="24.95" customHeight="1">
      <c r="A37" s="16">
        <f t="shared" si="0"/>
        <v>32</v>
      </c>
      <c r="B37" s="17" t="s">
        <v>1222</v>
      </c>
      <c r="C37" s="17" t="s">
        <v>114</v>
      </c>
      <c r="D37" s="17" t="s">
        <v>1566</v>
      </c>
      <c r="E37" s="17" t="s">
        <v>1567</v>
      </c>
      <c r="F37" s="18">
        <v>59000</v>
      </c>
    </row>
    <row r="38" spans="1:6" s="30" customFormat="1" ht="24.95" customHeight="1">
      <c r="A38" s="16">
        <f t="shared" si="0"/>
        <v>33</v>
      </c>
      <c r="B38" s="17" t="s">
        <v>1222</v>
      </c>
      <c r="C38" s="17" t="s">
        <v>1568</v>
      </c>
      <c r="D38" s="17" t="s">
        <v>1090</v>
      </c>
      <c r="E38" s="17" t="s">
        <v>1569</v>
      </c>
      <c r="F38" s="18">
        <v>120925</v>
      </c>
    </row>
    <row r="39" spans="1:6" s="30" customFormat="1" ht="24.95" customHeight="1">
      <c r="A39" s="16">
        <f aca="true" t="shared" si="1" ref="A39:A70">+A38+1</f>
        <v>34</v>
      </c>
      <c r="B39" s="17" t="s">
        <v>1222</v>
      </c>
      <c r="C39" s="17" t="s">
        <v>1570</v>
      </c>
      <c r="D39" s="17" t="s">
        <v>1090</v>
      </c>
      <c r="E39" s="17" t="s">
        <v>1571</v>
      </c>
      <c r="F39" s="18">
        <v>338590</v>
      </c>
    </row>
    <row r="40" spans="1:6" s="30" customFormat="1" ht="24.95" customHeight="1">
      <c r="A40" s="16">
        <f t="shared" si="1"/>
        <v>35</v>
      </c>
      <c r="B40" s="17" t="s">
        <v>1222</v>
      </c>
      <c r="C40" s="17" t="s">
        <v>1572</v>
      </c>
      <c r="D40" s="17" t="s">
        <v>1090</v>
      </c>
      <c r="E40" s="17" t="s">
        <v>1573</v>
      </c>
      <c r="F40" s="18">
        <v>241850</v>
      </c>
    </row>
    <row r="41" spans="1:6" s="30" customFormat="1" ht="24.95" customHeight="1">
      <c r="A41" s="16">
        <f t="shared" si="1"/>
        <v>36</v>
      </c>
      <c r="B41" s="17" t="s">
        <v>1222</v>
      </c>
      <c r="C41" s="17" t="s">
        <v>1574</v>
      </c>
      <c r="D41" s="17" t="s">
        <v>1090</v>
      </c>
      <c r="E41" s="17" t="s">
        <v>1573</v>
      </c>
      <c r="F41" s="18">
        <v>193480</v>
      </c>
    </row>
    <row r="42" spans="1:6" s="30" customFormat="1" ht="24.95" customHeight="1">
      <c r="A42" s="16">
        <f t="shared" si="1"/>
        <v>37</v>
      </c>
      <c r="B42" s="17" t="s">
        <v>1222</v>
      </c>
      <c r="C42" s="17" t="s">
        <v>1575</v>
      </c>
      <c r="D42" s="17" t="s">
        <v>1090</v>
      </c>
      <c r="E42" s="17" t="s">
        <v>1576</v>
      </c>
      <c r="F42" s="18">
        <v>193480</v>
      </c>
    </row>
    <row r="43" spans="1:6" s="30" customFormat="1" ht="24.95" customHeight="1">
      <c r="A43" s="16">
        <f t="shared" si="1"/>
        <v>38</v>
      </c>
      <c r="B43" s="17" t="s">
        <v>1222</v>
      </c>
      <c r="C43" s="17" t="s">
        <v>1577</v>
      </c>
      <c r="D43" s="17" t="s">
        <v>1090</v>
      </c>
      <c r="E43" s="17" t="s">
        <v>1578</v>
      </c>
      <c r="F43" s="18">
        <v>386960</v>
      </c>
    </row>
    <row r="44" spans="1:6" s="30" customFormat="1" ht="24.95" customHeight="1">
      <c r="A44" s="16">
        <f t="shared" si="1"/>
        <v>39</v>
      </c>
      <c r="B44" s="17" t="s">
        <v>1222</v>
      </c>
      <c r="C44" s="17" t="s">
        <v>1579</v>
      </c>
      <c r="D44" s="17" t="s">
        <v>1090</v>
      </c>
      <c r="E44" s="17" t="s">
        <v>1580</v>
      </c>
      <c r="F44" s="18">
        <v>483700</v>
      </c>
    </row>
    <row r="45" spans="1:6" s="30" customFormat="1" ht="24.95" customHeight="1">
      <c r="A45" s="16">
        <f t="shared" si="1"/>
        <v>40</v>
      </c>
      <c r="B45" s="17" t="s">
        <v>1222</v>
      </c>
      <c r="C45" s="17" t="s">
        <v>1581</v>
      </c>
      <c r="D45" s="17" t="s">
        <v>1090</v>
      </c>
      <c r="E45" s="17" t="s">
        <v>1582</v>
      </c>
      <c r="F45" s="18">
        <v>193480</v>
      </c>
    </row>
    <row r="46" spans="1:6" s="30" customFormat="1" ht="24.95" customHeight="1">
      <c r="A46" s="16">
        <f t="shared" si="1"/>
        <v>41</v>
      </c>
      <c r="B46" s="17" t="s">
        <v>1222</v>
      </c>
      <c r="C46" s="17" t="s">
        <v>1583</v>
      </c>
      <c r="D46" s="17" t="s">
        <v>1090</v>
      </c>
      <c r="E46" s="17" t="s">
        <v>1584</v>
      </c>
      <c r="F46" s="18">
        <v>48370</v>
      </c>
    </row>
    <row r="47" spans="1:6" s="30" customFormat="1" ht="24.95" customHeight="1">
      <c r="A47" s="16">
        <f t="shared" si="1"/>
        <v>42</v>
      </c>
      <c r="B47" s="17" t="s">
        <v>1222</v>
      </c>
      <c r="C47" s="17" t="s">
        <v>1585</v>
      </c>
      <c r="D47" s="17" t="s">
        <v>1090</v>
      </c>
      <c r="E47" s="17" t="s">
        <v>1586</v>
      </c>
      <c r="F47" s="18">
        <v>290220</v>
      </c>
    </row>
    <row r="48" spans="1:6" s="30" customFormat="1" ht="24.95" customHeight="1">
      <c r="A48" s="16">
        <f t="shared" si="1"/>
        <v>43</v>
      </c>
      <c r="B48" s="17" t="s">
        <v>1222</v>
      </c>
      <c r="C48" s="17" t="s">
        <v>1587</v>
      </c>
      <c r="D48" s="17" t="s">
        <v>22</v>
      </c>
      <c r="E48" s="17" t="s">
        <v>1588</v>
      </c>
      <c r="F48" s="18">
        <v>96740</v>
      </c>
    </row>
    <row r="49" spans="1:6" s="30" customFormat="1" ht="24.95" customHeight="1">
      <c r="A49" s="16">
        <f t="shared" si="1"/>
        <v>44</v>
      </c>
      <c r="B49" s="17" t="s">
        <v>1222</v>
      </c>
      <c r="C49" s="17" t="s">
        <v>1589</v>
      </c>
      <c r="D49" s="17" t="s">
        <v>1090</v>
      </c>
      <c r="E49" s="17" t="s">
        <v>1590</v>
      </c>
      <c r="F49" s="18">
        <v>290220</v>
      </c>
    </row>
    <row r="50" spans="1:6" s="30" customFormat="1" ht="24.95" customHeight="1">
      <c r="A50" s="16">
        <f t="shared" si="1"/>
        <v>45</v>
      </c>
      <c r="B50" s="17" t="s">
        <v>1222</v>
      </c>
      <c r="C50" s="17" t="s">
        <v>1591</v>
      </c>
      <c r="D50" s="17" t="s">
        <v>22</v>
      </c>
      <c r="E50" s="17" t="s">
        <v>1592</v>
      </c>
      <c r="F50" s="18">
        <v>96740</v>
      </c>
    </row>
    <row r="51" spans="1:6" s="30" customFormat="1" ht="24.95" customHeight="1">
      <c r="A51" s="16">
        <f t="shared" si="1"/>
        <v>46</v>
      </c>
      <c r="B51" s="17" t="s">
        <v>1222</v>
      </c>
      <c r="C51" s="17" t="s">
        <v>1593</v>
      </c>
      <c r="D51" s="17" t="s">
        <v>1090</v>
      </c>
      <c r="E51" s="17" t="s">
        <v>1594</v>
      </c>
      <c r="F51" s="18">
        <v>386960</v>
      </c>
    </row>
    <row r="52" spans="1:6" s="30" customFormat="1" ht="24.95" customHeight="1">
      <c r="A52" s="16">
        <f t="shared" si="1"/>
        <v>47</v>
      </c>
      <c r="B52" s="17" t="s">
        <v>1222</v>
      </c>
      <c r="C52" s="17" t="s">
        <v>1595</v>
      </c>
      <c r="D52" s="17" t="s">
        <v>22</v>
      </c>
      <c r="E52" s="17" t="s">
        <v>1596</v>
      </c>
      <c r="F52" s="18">
        <v>193480</v>
      </c>
    </row>
    <row r="53" spans="1:6" s="30" customFormat="1" ht="24.95" customHeight="1">
      <c r="A53" s="16">
        <f t="shared" si="1"/>
        <v>48</v>
      </c>
      <c r="B53" s="17" t="s">
        <v>1222</v>
      </c>
      <c r="C53" s="17" t="s">
        <v>1597</v>
      </c>
      <c r="D53" s="17" t="s">
        <v>22</v>
      </c>
      <c r="E53" s="17" t="s">
        <v>1598</v>
      </c>
      <c r="F53" s="18">
        <v>96740</v>
      </c>
    </row>
    <row r="54" spans="1:6" s="30" customFormat="1" ht="24.95" customHeight="1">
      <c r="A54" s="16">
        <f t="shared" si="1"/>
        <v>49</v>
      </c>
      <c r="B54" s="17" t="s">
        <v>1222</v>
      </c>
      <c r="C54" s="17" t="s">
        <v>1599</v>
      </c>
      <c r="D54" s="17" t="s">
        <v>1090</v>
      </c>
      <c r="E54" s="17" t="s">
        <v>1600</v>
      </c>
      <c r="F54" s="18">
        <v>193480</v>
      </c>
    </row>
    <row r="55" spans="1:6" s="30" customFormat="1" ht="24.95" customHeight="1">
      <c r="A55" s="16">
        <f t="shared" si="1"/>
        <v>50</v>
      </c>
      <c r="B55" s="17" t="s">
        <v>1222</v>
      </c>
      <c r="C55" s="17" t="s">
        <v>1601</v>
      </c>
      <c r="D55" s="17" t="s">
        <v>1090</v>
      </c>
      <c r="E55" s="17" t="s">
        <v>1602</v>
      </c>
      <c r="F55" s="18">
        <v>241850</v>
      </c>
    </row>
    <row r="56" spans="1:6" s="30" customFormat="1" ht="24.95" customHeight="1">
      <c r="A56" s="16">
        <f t="shared" si="1"/>
        <v>51</v>
      </c>
      <c r="B56" s="17" t="s">
        <v>1222</v>
      </c>
      <c r="C56" s="17" t="s">
        <v>1603</v>
      </c>
      <c r="D56" s="17" t="s">
        <v>1090</v>
      </c>
      <c r="E56" s="17" t="s">
        <v>1604</v>
      </c>
      <c r="F56" s="18">
        <v>96740</v>
      </c>
    </row>
    <row r="57" spans="1:6" s="30" customFormat="1" ht="24.95" customHeight="1">
      <c r="A57" s="16">
        <f t="shared" si="1"/>
        <v>52</v>
      </c>
      <c r="B57" s="17" t="s">
        <v>1222</v>
      </c>
      <c r="C57" s="17" t="s">
        <v>1605</v>
      </c>
      <c r="D57" s="17" t="s">
        <v>22</v>
      </c>
      <c r="E57" s="17" t="s">
        <v>1606</v>
      </c>
      <c r="F57" s="18">
        <v>72555</v>
      </c>
    </row>
    <row r="58" spans="1:6" s="30" customFormat="1" ht="24.95" customHeight="1">
      <c r="A58" s="16">
        <f t="shared" si="1"/>
        <v>53</v>
      </c>
      <c r="B58" s="17" t="s">
        <v>1222</v>
      </c>
      <c r="C58" s="17" t="s">
        <v>1607</v>
      </c>
      <c r="D58" s="17" t="s">
        <v>22</v>
      </c>
      <c r="E58" s="17" t="s">
        <v>1608</v>
      </c>
      <c r="F58" s="18">
        <v>145110</v>
      </c>
    </row>
    <row r="59" spans="1:6" s="30" customFormat="1" ht="24.95" customHeight="1">
      <c r="A59" s="16">
        <f t="shared" si="1"/>
        <v>54</v>
      </c>
      <c r="B59" s="17" t="s">
        <v>1222</v>
      </c>
      <c r="C59" s="17" t="s">
        <v>1609</v>
      </c>
      <c r="D59" s="17" t="s">
        <v>1090</v>
      </c>
      <c r="E59" s="17" t="s">
        <v>1610</v>
      </c>
      <c r="F59" s="18">
        <v>193480</v>
      </c>
    </row>
    <row r="60" spans="1:6" s="30" customFormat="1" ht="24.95" customHeight="1">
      <c r="A60" s="16">
        <f t="shared" si="1"/>
        <v>55</v>
      </c>
      <c r="B60" s="17" t="s">
        <v>1222</v>
      </c>
      <c r="C60" s="17" t="s">
        <v>1611</v>
      </c>
      <c r="D60" s="17" t="s">
        <v>22</v>
      </c>
      <c r="E60" s="17" t="s">
        <v>1612</v>
      </c>
      <c r="F60" s="18">
        <v>241850</v>
      </c>
    </row>
    <row r="61" spans="1:6" s="30" customFormat="1" ht="24.95" customHeight="1">
      <c r="A61" s="16">
        <f t="shared" si="1"/>
        <v>56</v>
      </c>
      <c r="B61" s="17" t="s">
        <v>1222</v>
      </c>
      <c r="C61" s="17" t="s">
        <v>1614</v>
      </c>
      <c r="D61" s="17" t="s">
        <v>1090</v>
      </c>
      <c r="E61" s="17" t="s">
        <v>1615</v>
      </c>
      <c r="F61" s="18">
        <v>96740</v>
      </c>
    </row>
    <row r="62" spans="1:6" s="30" customFormat="1" ht="24.95" customHeight="1">
      <c r="A62" s="16">
        <f t="shared" si="1"/>
        <v>57</v>
      </c>
      <c r="B62" s="17" t="s">
        <v>1222</v>
      </c>
      <c r="C62" s="17" t="s">
        <v>1616</v>
      </c>
      <c r="D62" s="17" t="s">
        <v>1090</v>
      </c>
      <c r="E62" s="17" t="s">
        <v>1617</v>
      </c>
      <c r="F62" s="18">
        <v>193480</v>
      </c>
    </row>
    <row r="63" spans="1:6" s="30" customFormat="1" ht="24.95" customHeight="1">
      <c r="A63" s="16">
        <f t="shared" si="1"/>
        <v>58</v>
      </c>
      <c r="B63" s="17" t="s">
        <v>1222</v>
      </c>
      <c r="C63" s="17" t="s">
        <v>1619</v>
      </c>
      <c r="D63" s="17" t="s">
        <v>1090</v>
      </c>
      <c r="E63" s="17" t="s">
        <v>1620</v>
      </c>
      <c r="F63" s="18">
        <v>193480</v>
      </c>
    </row>
    <row r="64" spans="1:6" s="30" customFormat="1" ht="24.95" customHeight="1">
      <c r="A64" s="16">
        <f t="shared" si="1"/>
        <v>59</v>
      </c>
      <c r="B64" s="17" t="s">
        <v>1222</v>
      </c>
      <c r="C64" s="17" t="s">
        <v>1621</v>
      </c>
      <c r="D64" s="17" t="s">
        <v>22</v>
      </c>
      <c r="E64" s="17" t="s">
        <v>1608</v>
      </c>
      <c r="F64" s="18">
        <v>338590</v>
      </c>
    </row>
    <row r="65" spans="1:6" s="30" customFormat="1" ht="24.95" customHeight="1">
      <c r="A65" s="16">
        <f t="shared" si="1"/>
        <v>60</v>
      </c>
      <c r="B65" s="17" t="s">
        <v>1222</v>
      </c>
      <c r="C65" s="17" t="s">
        <v>1622</v>
      </c>
      <c r="D65" s="17" t="s">
        <v>1090</v>
      </c>
      <c r="E65" s="17" t="s">
        <v>1623</v>
      </c>
      <c r="F65" s="18">
        <v>96740</v>
      </c>
    </row>
    <row r="66" spans="1:6" s="30" customFormat="1" ht="24.95" customHeight="1">
      <c r="A66" s="16">
        <f t="shared" si="1"/>
        <v>61</v>
      </c>
      <c r="B66" s="17" t="s">
        <v>1222</v>
      </c>
      <c r="C66" s="17" t="s">
        <v>1624</v>
      </c>
      <c r="D66" s="17" t="s">
        <v>22</v>
      </c>
      <c r="E66" s="17" t="s">
        <v>1612</v>
      </c>
      <c r="F66" s="18">
        <v>145110</v>
      </c>
    </row>
    <row r="67" spans="1:6" s="30" customFormat="1" ht="24.95" customHeight="1">
      <c r="A67" s="16">
        <f t="shared" si="1"/>
        <v>62</v>
      </c>
      <c r="B67" s="17" t="s">
        <v>1222</v>
      </c>
      <c r="C67" s="17" t="s">
        <v>1625</v>
      </c>
      <c r="D67" s="17" t="s">
        <v>1090</v>
      </c>
      <c r="E67" s="17" t="s">
        <v>1626</v>
      </c>
      <c r="F67" s="18">
        <v>338590</v>
      </c>
    </row>
    <row r="68" spans="1:6" s="30" customFormat="1" ht="24.95" customHeight="1">
      <c r="A68" s="16">
        <f t="shared" si="1"/>
        <v>63</v>
      </c>
      <c r="B68" s="17" t="s">
        <v>1222</v>
      </c>
      <c r="C68" s="17" t="s">
        <v>1630</v>
      </c>
      <c r="D68" s="17" t="s">
        <v>22</v>
      </c>
      <c r="E68" s="17" t="s">
        <v>1608</v>
      </c>
      <c r="F68" s="18">
        <v>483700</v>
      </c>
    </row>
    <row r="69" spans="1:6" s="30" customFormat="1" ht="24.95" customHeight="1">
      <c r="A69" s="16">
        <f t="shared" si="1"/>
        <v>64</v>
      </c>
      <c r="B69" s="17" t="s">
        <v>1222</v>
      </c>
      <c r="C69" s="17" t="s">
        <v>1631</v>
      </c>
      <c r="D69" s="17" t="s">
        <v>1090</v>
      </c>
      <c r="E69" s="17" t="s">
        <v>1632</v>
      </c>
      <c r="F69" s="18">
        <v>483700</v>
      </c>
    </row>
    <row r="70" spans="1:6" s="30" customFormat="1" ht="24.95" customHeight="1">
      <c r="A70" s="16">
        <f t="shared" si="1"/>
        <v>65</v>
      </c>
      <c r="B70" s="17" t="s">
        <v>1222</v>
      </c>
      <c r="C70" s="17" t="s">
        <v>1637</v>
      </c>
      <c r="D70" s="17" t="s">
        <v>1090</v>
      </c>
      <c r="E70" s="17" t="s">
        <v>1638</v>
      </c>
      <c r="F70" s="18">
        <v>483700</v>
      </c>
    </row>
    <row r="71" spans="1:6" s="30" customFormat="1" ht="24.95" customHeight="1">
      <c r="A71" s="16">
        <f aca="true" t="shared" si="2" ref="A71:A102">+A70+1</f>
        <v>66</v>
      </c>
      <c r="B71" s="17" t="s">
        <v>1222</v>
      </c>
      <c r="C71" s="17" t="s">
        <v>1639</v>
      </c>
      <c r="D71" s="17" t="s">
        <v>22</v>
      </c>
      <c r="E71" s="17"/>
      <c r="F71" s="18">
        <v>193480</v>
      </c>
    </row>
    <row r="72" spans="1:6" s="30" customFormat="1" ht="24.95" customHeight="1">
      <c r="A72" s="16">
        <f t="shared" si="2"/>
        <v>67</v>
      </c>
      <c r="B72" s="17" t="s">
        <v>1222</v>
      </c>
      <c r="C72" s="17" t="s">
        <v>1640</v>
      </c>
      <c r="D72" s="17" t="s">
        <v>1090</v>
      </c>
      <c r="E72" s="17" t="s">
        <v>1641</v>
      </c>
      <c r="F72" s="18">
        <v>193480</v>
      </c>
    </row>
    <row r="73" spans="1:6" s="30" customFormat="1" ht="24.95" customHeight="1">
      <c r="A73" s="16">
        <f t="shared" si="2"/>
        <v>68</v>
      </c>
      <c r="B73" s="17" t="s">
        <v>1222</v>
      </c>
      <c r="C73" s="17" t="s">
        <v>1642</v>
      </c>
      <c r="D73" s="17" t="s">
        <v>1090</v>
      </c>
      <c r="E73" s="17" t="s">
        <v>1643</v>
      </c>
      <c r="F73" s="18">
        <v>193480</v>
      </c>
    </row>
    <row r="74" spans="1:6" s="30" customFormat="1" ht="24.95" customHeight="1">
      <c r="A74" s="16">
        <f t="shared" si="2"/>
        <v>69</v>
      </c>
      <c r="B74" s="17" t="s">
        <v>1222</v>
      </c>
      <c r="C74" s="17" t="s">
        <v>1647</v>
      </c>
      <c r="D74" s="17" t="s">
        <v>1090</v>
      </c>
      <c r="E74" s="17" t="s">
        <v>1648</v>
      </c>
      <c r="F74" s="18">
        <v>773920</v>
      </c>
    </row>
    <row r="75" spans="1:6" s="30" customFormat="1" ht="24.95" customHeight="1">
      <c r="A75" s="16">
        <f t="shared" si="2"/>
        <v>70</v>
      </c>
      <c r="B75" s="17" t="s">
        <v>1222</v>
      </c>
      <c r="C75" s="17" t="s">
        <v>1649</v>
      </c>
      <c r="D75" s="17" t="s">
        <v>22</v>
      </c>
      <c r="E75" s="17" t="s">
        <v>1612</v>
      </c>
      <c r="F75" s="18">
        <v>217665</v>
      </c>
    </row>
    <row r="76" spans="1:6" s="30" customFormat="1" ht="24.95" customHeight="1">
      <c r="A76" s="16">
        <f t="shared" si="2"/>
        <v>71</v>
      </c>
      <c r="B76" s="17" t="s">
        <v>1222</v>
      </c>
      <c r="C76" s="17" t="s">
        <v>1650</v>
      </c>
      <c r="D76" s="17" t="s">
        <v>1090</v>
      </c>
      <c r="E76" s="17" t="s">
        <v>1651</v>
      </c>
      <c r="F76" s="18">
        <v>241850</v>
      </c>
    </row>
    <row r="77" spans="1:6" s="30" customFormat="1" ht="24.95" customHeight="1">
      <c r="A77" s="16">
        <f t="shared" si="2"/>
        <v>72</v>
      </c>
      <c r="B77" s="17" t="s">
        <v>1222</v>
      </c>
      <c r="C77" s="17" t="s">
        <v>1654</v>
      </c>
      <c r="D77" s="17" t="s">
        <v>22</v>
      </c>
      <c r="E77" s="17" t="s">
        <v>1612</v>
      </c>
      <c r="F77" s="18">
        <v>48370</v>
      </c>
    </row>
    <row r="78" spans="1:6" s="30" customFormat="1" ht="24.95" customHeight="1">
      <c r="A78" s="16">
        <f t="shared" si="2"/>
        <v>73</v>
      </c>
      <c r="B78" s="17" t="s">
        <v>1222</v>
      </c>
      <c r="C78" s="17" t="s">
        <v>1655</v>
      </c>
      <c r="D78" s="17" t="s">
        <v>1090</v>
      </c>
      <c r="E78" s="17" t="s">
        <v>1656</v>
      </c>
      <c r="F78" s="18">
        <v>377286</v>
      </c>
    </row>
    <row r="79" spans="1:6" s="30" customFormat="1" ht="24.95" customHeight="1">
      <c r="A79" s="16">
        <f t="shared" si="2"/>
        <v>74</v>
      </c>
      <c r="B79" s="17" t="s">
        <v>1222</v>
      </c>
      <c r="C79" s="17" t="s">
        <v>1657</v>
      </c>
      <c r="D79" s="17" t="s">
        <v>1090</v>
      </c>
      <c r="E79" s="17" t="s">
        <v>1658</v>
      </c>
      <c r="F79" s="18">
        <v>435330</v>
      </c>
    </row>
    <row r="80" spans="1:6" s="30" customFormat="1" ht="24.95" customHeight="1">
      <c r="A80" s="16">
        <f t="shared" si="2"/>
        <v>75</v>
      </c>
      <c r="B80" s="17" t="s">
        <v>1222</v>
      </c>
      <c r="C80" s="17" t="s">
        <v>1660</v>
      </c>
      <c r="D80" s="17" t="s">
        <v>1090</v>
      </c>
      <c r="E80" s="17" t="s">
        <v>1661</v>
      </c>
      <c r="F80" s="18">
        <v>411145</v>
      </c>
    </row>
    <row r="81" spans="1:6" s="30" customFormat="1" ht="24.95" customHeight="1">
      <c r="A81" s="16">
        <f t="shared" si="2"/>
        <v>76</v>
      </c>
      <c r="B81" s="17" t="s">
        <v>1222</v>
      </c>
      <c r="C81" s="17" t="s">
        <v>1662</v>
      </c>
      <c r="D81" s="17" t="s">
        <v>1090</v>
      </c>
      <c r="E81" s="17" t="s">
        <v>1663</v>
      </c>
      <c r="F81" s="18">
        <v>48370</v>
      </c>
    </row>
    <row r="82" spans="1:6" s="30" customFormat="1" ht="24.95" customHeight="1">
      <c r="A82" s="16">
        <f t="shared" si="2"/>
        <v>77</v>
      </c>
      <c r="B82" s="17" t="s">
        <v>1222</v>
      </c>
      <c r="C82" s="17" t="s">
        <v>1668</v>
      </c>
      <c r="D82" s="17" t="s">
        <v>1090</v>
      </c>
      <c r="E82" s="17" t="s">
        <v>1669</v>
      </c>
      <c r="F82" s="18">
        <v>241850</v>
      </c>
    </row>
    <row r="83" spans="1:6" s="30" customFormat="1" ht="24.95" customHeight="1">
      <c r="A83" s="16">
        <f t="shared" si="2"/>
        <v>78</v>
      </c>
      <c r="B83" s="17" t="s">
        <v>1222</v>
      </c>
      <c r="C83" s="17" t="s">
        <v>1670</v>
      </c>
      <c r="D83" s="17" t="s">
        <v>22</v>
      </c>
      <c r="E83" s="17" t="s">
        <v>1612</v>
      </c>
      <c r="F83" s="18">
        <v>96740</v>
      </c>
    </row>
    <row r="84" spans="1:6" s="30" customFormat="1" ht="24.95" customHeight="1">
      <c r="A84" s="16">
        <f t="shared" si="2"/>
        <v>79</v>
      </c>
      <c r="B84" s="17" t="s">
        <v>1222</v>
      </c>
      <c r="C84" s="17" t="s">
        <v>1673</v>
      </c>
      <c r="D84" s="17" t="s">
        <v>1090</v>
      </c>
      <c r="E84" s="17" t="s">
        <v>1674</v>
      </c>
      <c r="F84" s="18">
        <v>96740</v>
      </c>
    </row>
    <row r="85" spans="1:6" s="30" customFormat="1" ht="24.95" customHeight="1">
      <c r="A85" s="16">
        <f t="shared" si="2"/>
        <v>80</v>
      </c>
      <c r="B85" s="17" t="s">
        <v>1222</v>
      </c>
      <c r="C85" s="17" t="s">
        <v>1675</v>
      </c>
      <c r="D85" s="17" t="s">
        <v>1090</v>
      </c>
      <c r="E85" s="17" t="s">
        <v>1676</v>
      </c>
      <c r="F85" s="18">
        <v>773920</v>
      </c>
    </row>
    <row r="86" spans="1:6" s="30" customFormat="1" ht="24.95" customHeight="1">
      <c r="A86" s="16">
        <f t="shared" si="2"/>
        <v>81</v>
      </c>
      <c r="B86" s="17" t="s">
        <v>1222</v>
      </c>
      <c r="C86" s="17" t="s">
        <v>1677</v>
      </c>
      <c r="D86" s="17" t="s">
        <v>22</v>
      </c>
      <c r="E86" s="17" t="s">
        <v>1606</v>
      </c>
      <c r="F86" s="18">
        <v>241850</v>
      </c>
    </row>
    <row r="87" spans="1:6" s="30" customFormat="1" ht="24.95" customHeight="1">
      <c r="A87" s="16">
        <f t="shared" si="2"/>
        <v>82</v>
      </c>
      <c r="B87" s="17" t="s">
        <v>1222</v>
      </c>
      <c r="C87" s="17" t="s">
        <v>1678</v>
      </c>
      <c r="D87" s="17" t="s">
        <v>1090</v>
      </c>
      <c r="E87" s="17" t="s">
        <v>1679</v>
      </c>
      <c r="F87" s="18">
        <v>96740</v>
      </c>
    </row>
    <row r="88" spans="1:6" s="30" customFormat="1" ht="24.95" customHeight="1">
      <c r="A88" s="16">
        <f t="shared" si="2"/>
        <v>83</v>
      </c>
      <c r="B88" s="17" t="s">
        <v>1222</v>
      </c>
      <c r="C88" s="17" t="s">
        <v>1680</v>
      </c>
      <c r="D88" s="17" t="s">
        <v>1090</v>
      </c>
      <c r="E88" s="17" t="s">
        <v>1681</v>
      </c>
      <c r="F88" s="18">
        <v>241850</v>
      </c>
    </row>
    <row r="89" spans="1:6" s="30" customFormat="1" ht="24.95" customHeight="1">
      <c r="A89" s="16">
        <f t="shared" si="2"/>
        <v>84</v>
      </c>
      <c r="B89" s="17" t="s">
        <v>1222</v>
      </c>
      <c r="C89" s="17" t="s">
        <v>1682</v>
      </c>
      <c r="D89" s="17" t="s">
        <v>1090</v>
      </c>
      <c r="E89" s="17" t="s">
        <v>1683</v>
      </c>
      <c r="F89" s="18">
        <v>145110</v>
      </c>
    </row>
    <row r="90" spans="1:6" s="30" customFormat="1" ht="24.95" customHeight="1">
      <c r="A90" s="16">
        <f t="shared" si="2"/>
        <v>85</v>
      </c>
      <c r="B90" s="17" t="s">
        <v>1222</v>
      </c>
      <c r="C90" s="17" t="s">
        <v>1686</v>
      </c>
      <c r="D90" s="17" t="s">
        <v>22</v>
      </c>
      <c r="E90" s="17" t="s">
        <v>1608</v>
      </c>
      <c r="F90" s="18">
        <v>290220</v>
      </c>
    </row>
    <row r="91" spans="1:6" s="30" customFormat="1" ht="24.95" customHeight="1">
      <c r="A91" s="16">
        <f t="shared" si="2"/>
        <v>86</v>
      </c>
      <c r="B91" s="17" t="s">
        <v>1222</v>
      </c>
      <c r="C91" s="17" t="s">
        <v>1687</v>
      </c>
      <c r="D91" s="17" t="s">
        <v>1090</v>
      </c>
      <c r="E91" s="17" t="s">
        <v>1688</v>
      </c>
      <c r="F91" s="18">
        <v>145110</v>
      </c>
    </row>
    <row r="92" spans="1:6" s="30" customFormat="1" ht="24.95" customHeight="1">
      <c r="A92" s="16">
        <f t="shared" si="2"/>
        <v>87</v>
      </c>
      <c r="B92" s="17" t="s">
        <v>1222</v>
      </c>
      <c r="C92" s="17" t="s">
        <v>1689</v>
      </c>
      <c r="D92" s="17" t="s">
        <v>1090</v>
      </c>
      <c r="E92" s="17" t="s">
        <v>1690</v>
      </c>
      <c r="F92" s="18">
        <v>532070</v>
      </c>
    </row>
    <row r="93" spans="1:6" s="30" customFormat="1" ht="24.95" customHeight="1">
      <c r="A93" s="16">
        <f t="shared" si="2"/>
        <v>88</v>
      </c>
      <c r="B93" s="17" t="s">
        <v>1222</v>
      </c>
      <c r="C93" s="17" t="s">
        <v>1691</v>
      </c>
      <c r="D93" s="17" t="s">
        <v>22</v>
      </c>
      <c r="E93" s="17" t="s">
        <v>1612</v>
      </c>
      <c r="F93" s="18">
        <v>193480</v>
      </c>
    </row>
    <row r="94" spans="1:6" s="30" customFormat="1" ht="24.95" customHeight="1">
      <c r="A94" s="16">
        <f t="shared" si="2"/>
        <v>89</v>
      </c>
      <c r="B94" s="17" t="s">
        <v>1222</v>
      </c>
      <c r="C94" s="17" t="s">
        <v>1692</v>
      </c>
      <c r="D94" s="17" t="s">
        <v>1090</v>
      </c>
      <c r="E94" s="17" t="s">
        <v>1693</v>
      </c>
      <c r="F94" s="18">
        <v>145110</v>
      </c>
    </row>
    <row r="95" spans="1:6" s="30" customFormat="1" ht="24.95" customHeight="1">
      <c r="A95" s="16">
        <f t="shared" si="2"/>
        <v>90</v>
      </c>
      <c r="B95" s="17" t="s">
        <v>1222</v>
      </c>
      <c r="C95" s="17" t="s">
        <v>1694</v>
      </c>
      <c r="D95" s="17" t="s">
        <v>22</v>
      </c>
      <c r="E95" s="17" t="s">
        <v>1612</v>
      </c>
      <c r="F95" s="18">
        <v>96740</v>
      </c>
    </row>
    <row r="96" spans="1:6" s="30" customFormat="1" ht="24.95" customHeight="1">
      <c r="A96" s="16">
        <f t="shared" si="2"/>
        <v>91</v>
      </c>
      <c r="B96" s="17" t="s">
        <v>1222</v>
      </c>
      <c r="C96" s="17" t="s">
        <v>1695</v>
      </c>
      <c r="D96" s="17" t="s">
        <v>1090</v>
      </c>
      <c r="E96" s="17" t="s">
        <v>1696</v>
      </c>
      <c r="F96" s="18">
        <v>338590</v>
      </c>
    </row>
    <row r="97" spans="1:6" s="30" customFormat="1" ht="24.95" customHeight="1">
      <c r="A97" s="16">
        <f t="shared" si="2"/>
        <v>92</v>
      </c>
      <c r="B97" s="17" t="s">
        <v>1222</v>
      </c>
      <c r="C97" s="17" t="s">
        <v>1697</v>
      </c>
      <c r="D97" s="17" t="s">
        <v>1090</v>
      </c>
      <c r="E97" s="17" t="s">
        <v>1698</v>
      </c>
      <c r="F97" s="18">
        <v>193480</v>
      </c>
    </row>
    <row r="98" spans="1:6" s="30" customFormat="1" ht="24.95" customHeight="1">
      <c r="A98" s="16">
        <f t="shared" si="2"/>
        <v>93</v>
      </c>
      <c r="B98" s="17" t="s">
        <v>1222</v>
      </c>
      <c r="C98" s="17" t="s">
        <v>1699</v>
      </c>
      <c r="D98" s="17" t="s">
        <v>22</v>
      </c>
      <c r="E98" s="17" t="s">
        <v>1700</v>
      </c>
      <c r="F98" s="18">
        <v>145110</v>
      </c>
    </row>
    <row r="99" spans="1:6" s="30" customFormat="1" ht="24.95" customHeight="1">
      <c r="A99" s="16">
        <f t="shared" si="2"/>
        <v>94</v>
      </c>
      <c r="B99" s="17" t="s">
        <v>1222</v>
      </c>
      <c r="C99" s="17" t="s">
        <v>1701</v>
      </c>
      <c r="D99" s="17" t="s">
        <v>41</v>
      </c>
      <c r="E99" s="17" t="s">
        <v>1702</v>
      </c>
      <c r="F99" s="18">
        <v>158592</v>
      </c>
    </row>
    <row r="100" spans="1:6" s="30" customFormat="1" ht="24.95" customHeight="1">
      <c r="A100" s="16">
        <f t="shared" si="2"/>
        <v>95</v>
      </c>
      <c r="B100" s="17" t="s">
        <v>1222</v>
      </c>
      <c r="C100" s="17" t="s">
        <v>1703</v>
      </c>
      <c r="D100" s="17" t="s">
        <v>22</v>
      </c>
      <c r="E100" s="17"/>
      <c r="F100" s="18">
        <v>290220</v>
      </c>
    </row>
    <row r="101" spans="1:6" s="30" customFormat="1" ht="24.95" customHeight="1">
      <c r="A101" s="16">
        <f t="shared" si="2"/>
        <v>96</v>
      </c>
      <c r="B101" s="17" t="s">
        <v>1222</v>
      </c>
      <c r="C101" s="17" t="s">
        <v>1704</v>
      </c>
      <c r="D101" s="17" t="s">
        <v>1090</v>
      </c>
      <c r="E101" s="17" t="s">
        <v>1705</v>
      </c>
      <c r="F101" s="18">
        <v>193480</v>
      </c>
    </row>
    <row r="102" spans="1:6" s="30" customFormat="1" ht="24.95" customHeight="1">
      <c r="A102" s="16">
        <f t="shared" si="2"/>
        <v>97</v>
      </c>
      <c r="B102" s="17" t="s">
        <v>1222</v>
      </c>
      <c r="C102" s="17" t="s">
        <v>1706</v>
      </c>
      <c r="D102" s="17" t="s">
        <v>22</v>
      </c>
      <c r="E102" s="17" t="s">
        <v>1707</v>
      </c>
      <c r="F102" s="18">
        <v>628810</v>
      </c>
    </row>
    <row r="103" spans="1:6" s="30" customFormat="1" ht="24.95" customHeight="1">
      <c r="A103" s="16">
        <f aca="true" t="shared" si="3" ref="A103:A134">+A102+1</f>
        <v>98</v>
      </c>
      <c r="B103" s="17" t="s">
        <v>1222</v>
      </c>
      <c r="C103" s="17" t="s">
        <v>1708</v>
      </c>
      <c r="D103" s="17" t="s">
        <v>22</v>
      </c>
      <c r="E103" s="17" t="s">
        <v>1709</v>
      </c>
      <c r="F103" s="18">
        <v>290220</v>
      </c>
    </row>
    <row r="104" spans="1:6" s="30" customFormat="1" ht="24.95" customHeight="1">
      <c r="A104" s="16">
        <f t="shared" si="3"/>
        <v>99</v>
      </c>
      <c r="B104" s="17" t="s">
        <v>1222</v>
      </c>
      <c r="C104" s="17" t="s">
        <v>1711</v>
      </c>
      <c r="D104" s="17" t="s">
        <v>1090</v>
      </c>
      <c r="E104" s="17" t="s">
        <v>1712</v>
      </c>
      <c r="F104" s="18">
        <v>145110</v>
      </c>
    </row>
    <row r="105" spans="1:6" s="30" customFormat="1" ht="24.95" customHeight="1">
      <c r="A105" s="16">
        <f t="shared" si="3"/>
        <v>100</v>
      </c>
      <c r="B105" s="17" t="s">
        <v>1222</v>
      </c>
      <c r="C105" s="17" t="s">
        <v>1713</v>
      </c>
      <c r="D105" s="17" t="s">
        <v>22</v>
      </c>
      <c r="E105" s="17" t="s">
        <v>1714</v>
      </c>
      <c r="F105" s="18">
        <v>96740</v>
      </c>
    </row>
    <row r="106" spans="1:6" s="30" customFormat="1" ht="24.95" customHeight="1">
      <c r="A106" s="16">
        <f t="shared" si="3"/>
        <v>101</v>
      </c>
      <c r="B106" s="17" t="s">
        <v>1222</v>
      </c>
      <c r="C106" s="17" t="s">
        <v>1715</v>
      </c>
      <c r="D106" s="17" t="s">
        <v>1090</v>
      </c>
      <c r="E106" s="17" t="s">
        <v>1716</v>
      </c>
      <c r="F106" s="18">
        <v>145110</v>
      </c>
    </row>
    <row r="107" spans="1:6" s="30" customFormat="1" ht="24.95" customHeight="1">
      <c r="A107" s="16">
        <f t="shared" si="3"/>
        <v>102</v>
      </c>
      <c r="B107" s="17" t="s">
        <v>1222</v>
      </c>
      <c r="C107" s="17" t="s">
        <v>1717</v>
      </c>
      <c r="D107" s="17" t="s">
        <v>22</v>
      </c>
      <c r="E107" s="17" t="s">
        <v>1718</v>
      </c>
      <c r="F107" s="18">
        <v>386960</v>
      </c>
    </row>
    <row r="108" spans="1:6" s="30" customFormat="1" ht="24.95" customHeight="1">
      <c r="A108" s="16">
        <f t="shared" si="3"/>
        <v>103</v>
      </c>
      <c r="B108" s="17" t="s">
        <v>1222</v>
      </c>
      <c r="C108" s="17" t="s">
        <v>1719</v>
      </c>
      <c r="D108" s="17" t="s">
        <v>1090</v>
      </c>
      <c r="E108" s="17" t="s">
        <v>1720</v>
      </c>
      <c r="F108" s="18">
        <v>96740</v>
      </c>
    </row>
    <row r="109" spans="1:6" s="30" customFormat="1" ht="24.95" customHeight="1">
      <c r="A109" s="16">
        <f t="shared" si="3"/>
        <v>104</v>
      </c>
      <c r="B109" s="17" t="s">
        <v>1222</v>
      </c>
      <c r="C109" s="17" t="s">
        <v>1721</v>
      </c>
      <c r="D109" s="17" t="s">
        <v>1090</v>
      </c>
      <c r="E109" s="17" t="s">
        <v>1722</v>
      </c>
      <c r="F109" s="18">
        <v>193480</v>
      </c>
    </row>
    <row r="110" spans="1:6" s="30" customFormat="1" ht="24.95" customHeight="1">
      <c r="A110" s="16">
        <f t="shared" si="3"/>
        <v>105</v>
      </c>
      <c r="B110" s="17" t="s">
        <v>1222</v>
      </c>
      <c r="C110" s="17" t="s">
        <v>1723</v>
      </c>
      <c r="D110" s="17" t="s">
        <v>1090</v>
      </c>
      <c r="E110" s="17" t="s">
        <v>1724</v>
      </c>
      <c r="F110" s="18">
        <v>111251</v>
      </c>
    </row>
    <row r="111" spans="1:6" s="30" customFormat="1" ht="24.95" customHeight="1">
      <c r="A111" s="16">
        <f t="shared" si="3"/>
        <v>106</v>
      </c>
      <c r="B111" s="17" t="s">
        <v>1222</v>
      </c>
      <c r="C111" s="17" t="s">
        <v>1725</v>
      </c>
      <c r="D111" s="17" t="s">
        <v>22</v>
      </c>
      <c r="E111" s="17" t="s">
        <v>1726</v>
      </c>
      <c r="F111" s="18">
        <v>96740</v>
      </c>
    </row>
    <row r="112" spans="1:6" s="30" customFormat="1" ht="24.95" customHeight="1">
      <c r="A112" s="16">
        <f t="shared" si="3"/>
        <v>107</v>
      </c>
      <c r="B112" s="17" t="s">
        <v>1222</v>
      </c>
      <c r="C112" s="17" t="s">
        <v>1727</v>
      </c>
      <c r="D112" s="17" t="s">
        <v>1090</v>
      </c>
      <c r="E112" s="17" t="s">
        <v>1728</v>
      </c>
      <c r="F112" s="18">
        <v>116088</v>
      </c>
    </row>
    <row r="113" spans="1:6" s="30" customFormat="1" ht="24.95" customHeight="1">
      <c r="A113" s="16">
        <f t="shared" si="3"/>
        <v>108</v>
      </c>
      <c r="B113" s="17" t="s">
        <v>1222</v>
      </c>
      <c r="C113" s="17" t="s">
        <v>1729</v>
      </c>
      <c r="D113" s="17" t="s">
        <v>1090</v>
      </c>
      <c r="E113" s="17" t="s">
        <v>1730</v>
      </c>
      <c r="F113" s="18">
        <v>207991</v>
      </c>
    </row>
    <row r="114" spans="1:6" s="30" customFormat="1" ht="24.95" customHeight="1">
      <c r="A114" s="16">
        <f t="shared" si="3"/>
        <v>109</v>
      </c>
      <c r="B114" s="17" t="s">
        <v>1222</v>
      </c>
      <c r="C114" s="17" t="s">
        <v>1731</v>
      </c>
      <c r="D114" s="17" t="s">
        <v>22</v>
      </c>
      <c r="E114" s="17" t="s">
        <v>1732</v>
      </c>
      <c r="F114" s="18">
        <v>145110</v>
      </c>
    </row>
    <row r="115" spans="1:6" s="30" customFormat="1" ht="24.95" customHeight="1">
      <c r="A115" s="16">
        <f t="shared" si="3"/>
        <v>110</v>
      </c>
      <c r="B115" s="17" t="s">
        <v>1222</v>
      </c>
      <c r="C115" s="17" t="s">
        <v>1733</v>
      </c>
      <c r="D115" s="17" t="s">
        <v>22</v>
      </c>
      <c r="E115" s="17" t="s">
        <v>1734</v>
      </c>
      <c r="F115" s="18">
        <v>48370</v>
      </c>
    </row>
    <row r="116" spans="1:6" s="30" customFormat="1" ht="24.95" customHeight="1">
      <c r="A116" s="16">
        <f t="shared" si="3"/>
        <v>111</v>
      </c>
      <c r="B116" s="17" t="s">
        <v>1222</v>
      </c>
      <c r="C116" s="17" t="s">
        <v>1735</v>
      </c>
      <c r="D116" s="17" t="s">
        <v>1090</v>
      </c>
      <c r="E116" s="17" t="s">
        <v>1736</v>
      </c>
      <c r="F116" s="18">
        <v>145110</v>
      </c>
    </row>
    <row r="117" spans="1:6" s="30" customFormat="1" ht="24.95" customHeight="1">
      <c r="A117" s="16">
        <f t="shared" si="3"/>
        <v>112</v>
      </c>
      <c r="B117" s="17" t="s">
        <v>1222</v>
      </c>
      <c r="C117" s="17" t="s">
        <v>1737</v>
      </c>
      <c r="D117" s="17" t="s">
        <v>22</v>
      </c>
      <c r="E117" s="17" t="s">
        <v>1738</v>
      </c>
      <c r="F117" s="18">
        <v>96740</v>
      </c>
    </row>
    <row r="118" spans="1:6" s="30" customFormat="1" ht="24.95" customHeight="1">
      <c r="A118" s="16">
        <f t="shared" si="3"/>
        <v>113</v>
      </c>
      <c r="B118" s="17" t="s">
        <v>1222</v>
      </c>
      <c r="C118" s="17" t="s">
        <v>1739</v>
      </c>
      <c r="D118" s="17" t="s">
        <v>22</v>
      </c>
      <c r="E118" s="17" t="s">
        <v>1714</v>
      </c>
      <c r="F118" s="18">
        <v>193480</v>
      </c>
    </row>
    <row r="119" spans="1:6" s="30" customFormat="1" ht="24.95" customHeight="1">
      <c r="A119" s="16">
        <f t="shared" si="3"/>
        <v>114</v>
      </c>
      <c r="B119" s="17" t="s">
        <v>1222</v>
      </c>
      <c r="C119" s="17" t="s">
        <v>1740</v>
      </c>
      <c r="D119" s="17" t="s">
        <v>1090</v>
      </c>
      <c r="E119" s="17" t="s">
        <v>1741</v>
      </c>
      <c r="F119" s="18">
        <v>96740</v>
      </c>
    </row>
    <row r="120" spans="1:6" s="30" customFormat="1" ht="24.95" customHeight="1">
      <c r="A120" s="16">
        <f t="shared" si="3"/>
        <v>115</v>
      </c>
      <c r="B120" s="17" t="s">
        <v>1222</v>
      </c>
      <c r="C120" s="17" t="s">
        <v>1742</v>
      </c>
      <c r="D120" s="17" t="s">
        <v>22</v>
      </c>
      <c r="E120" s="17" t="s">
        <v>1743</v>
      </c>
      <c r="F120" s="18">
        <v>48370</v>
      </c>
    </row>
    <row r="121" spans="1:6" s="30" customFormat="1" ht="24.95" customHeight="1">
      <c r="A121" s="16">
        <f t="shared" si="3"/>
        <v>116</v>
      </c>
      <c r="B121" s="17" t="s">
        <v>1222</v>
      </c>
      <c r="C121" s="17" t="s">
        <v>1744</v>
      </c>
      <c r="D121" s="17" t="s">
        <v>1090</v>
      </c>
      <c r="E121" s="17" t="s">
        <v>1745</v>
      </c>
      <c r="F121" s="18">
        <v>677180</v>
      </c>
    </row>
    <row r="122" spans="1:6" s="30" customFormat="1" ht="24.95" customHeight="1">
      <c r="A122" s="16">
        <f t="shared" si="3"/>
        <v>117</v>
      </c>
      <c r="B122" s="17" t="s">
        <v>1222</v>
      </c>
      <c r="C122" s="17" t="s">
        <v>1746</v>
      </c>
      <c r="D122" s="17" t="s">
        <v>22</v>
      </c>
      <c r="E122" s="17" t="s">
        <v>1747</v>
      </c>
      <c r="F122" s="18">
        <v>96740</v>
      </c>
    </row>
    <row r="123" spans="1:6" s="30" customFormat="1" ht="24.95" customHeight="1">
      <c r="A123" s="16">
        <f t="shared" si="3"/>
        <v>118</v>
      </c>
      <c r="B123" s="17" t="s">
        <v>1222</v>
      </c>
      <c r="C123" s="17" t="s">
        <v>1748</v>
      </c>
      <c r="D123" s="17" t="s">
        <v>22</v>
      </c>
      <c r="E123" s="17" t="s">
        <v>1747</v>
      </c>
      <c r="F123" s="18">
        <v>241850</v>
      </c>
    </row>
    <row r="124" spans="1:6" s="30" customFormat="1" ht="24.95" customHeight="1">
      <c r="A124" s="16">
        <f t="shared" si="3"/>
        <v>119</v>
      </c>
      <c r="B124" s="17" t="s">
        <v>1222</v>
      </c>
      <c r="C124" s="17" t="s">
        <v>1749</v>
      </c>
      <c r="D124" s="17" t="s">
        <v>22</v>
      </c>
      <c r="E124" s="17" t="s">
        <v>1750</v>
      </c>
      <c r="F124" s="18">
        <v>193480</v>
      </c>
    </row>
    <row r="125" spans="1:6" s="30" customFormat="1" ht="24.95" customHeight="1">
      <c r="A125" s="16">
        <f t="shared" si="3"/>
        <v>120</v>
      </c>
      <c r="B125" s="17" t="s">
        <v>1222</v>
      </c>
      <c r="C125" s="17" t="s">
        <v>1751</v>
      </c>
      <c r="D125" s="17" t="s">
        <v>22</v>
      </c>
      <c r="E125" s="17" t="s">
        <v>1752</v>
      </c>
      <c r="F125" s="18">
        <v>48370</v>
      </c>
    </row>
    <row r="126" spans="1:6" s="30" customFormat="1" ht="24.95" customHeight="1">
      <c r="A126" s="16">
        <f t="shared" si="3"/>
        <v>121</v>
      </c>
      <c r="B126" s="17" t="s">
        <v>1222</v>
      </c>
      <c r="C126" s="17" t="s">
        <v>1753</v>
      </c>
      <c r="D126" s="17" t="s">
        <v>22</v>
      </c>
      <c r="E126" s="17" t="s">
        <v>1754</v>
      </c>
      <c r="F126" s="18">
        <v>145110</v>
      </c>
    </row>
    <row r="127" spans="1:6" s="30" customFormat="1" ht="24.95" customHeight="1">
      <c r="A127" s="16">
        <f t="shared" si="3"/>
        <v>122</v>
      </c>
      <c r="B127" s="17" t="s">
        <v>1222</v>
      </c>
      <c r="C127" s="17" t="s">
        <v>1780</v>
      </c>
      <c r="D127" s="17" t="s">
        <v>1781</v>
      </c>
      <c r="E127" s="17" t="s">
        <v>1782</v>
      </c>
      <c r="F127" s="18">
        <v>94400</v>
      </c>
    </row>
    <row r="128" spans="1:6" s="30" customFormat="1" ht="24.95" customHeight="1">
      <c r="A128" s="16">
        <f t="shared" si="3"/>
        <v>123</v>
      </c>
      <c r="B128" s="17" t="s">
        <v>1222</v>
      </c>
      <c r="C128" s="17" t="s">
        <v>1824</v>
      </c>
      <c r="D128" s="17" t="s">
        <v>957</v>
      </c>
      <c r="E128" s="17" t="s">
        <v>1825</v>
      </c>
      <c r="F128" s="18">
        <v>3835</v>
      </c>
    </row>
    <row r="129" spans="1:6" s="30" customFormat="1" ht="24.95" customHeight="1">
      <c r="A129" s="16">
        <f t="shared" si="3"/>
        <v>124</v>
      </c>
      <c r="B129" s="17" t="s">
        <v>1222</v>
      </c>
      <c r="C129" s="17" t="s">
        <v>1826</v>
      </c>
      <c r="D129" s="17" t="s">
        <v>957</v>
      </c>
      <c r="E129" s="17" t="s">
        <v>1827</v>
      </c>
      <c r="F129" s="18">
        <v>144930.83</v>
      </c>
    </row>
    <row r="130" spans="1:6" s="30" customFormat="1" ht="24.95" customHeight="1">
      <c r="A130" s="16">
        <f t="shared" si="3"/>
        <v>125</v>
      </c>
      <c r="B130" s="17" t="s">
        <v>1222</v>
      </c>
      <c r="C130" s="17" t="s">
        <v>356</v>
      </c>
      <c r="D130" s="17" t="s">
        <v>1831</v>
      </c>
      <c r="E130" s="17" t="s">
        <v>1832</v>
      </c>
      <c r="F130" s="18">
        <v>150000</v>
      </c>
    </row>
    <row r="131" spans="1:6" s="30" customFormat="1" ht="24.95" customHeight="1">
      <c r="A131" s="16">
        <f t="shared" si="3"/>
        <v>126</v>
      </c>
      <c r="B131" s="17" t="s">
        <v>1222</v>
      </c>
      <c r="C131" s="17" t="s">
        <v>153</v>
      </c>
      <c r="D131" s="17" t="s">
        <v>1849</v>
      </c>
      <c r="E131" s="17" t="s">
        <v>1850</v>
      </c>
      <c r="F131" s="18">
        <v>19000.01</v>
      </c>
    </row>
    <row r="132" spans="1:6" s="30" customFormat="1" ht="24.95" customHeight="1">
      <c r="A132" s="16">
        <f t="shared" si="3"/>
        <v>127</v>
      </c>
      <c r="B132" s="17" t="s">
        <v>1222</v>
      </c>
      <c r="C132" s="17" t="s">
        <v>1855</v>
      </c>
      <c r="D132" s="17" t="s">
        <v>22</v>
      </c>
      <c r="E132" s="17" t="s">
        <v>1856</v>
      </c>
      <c r="F132" s="18">
        <v>241850</v>
      </c>
    </row>
    <row r="133" spans="1:6" s="30" customFormat="1" ht="24.95" customHeight="1">
      <c r="A133" s="16">
        <f t="shared" si="3"/>
        <v>128</v>
      </c>
      <c r="B133" s="17" t="s">
        <v>1222</v>
      </c>
      <c r="C133" s="17" t="s">
        <v>1857</v>
      </c>
      <c r="D133" s="17" t="s">
        <v>22</v>
      </c>
      <c r="E133" s="17" t="s">
        <v>1858</v>
      </c>
      <c r="F133" s="18">
        <v>145110</v>
      </c>
    </row>
    <row r="134" spans="1:6" s="30" customFormat="1" ht="24.95" customHeight="1">
      <c r="A134" s="16">
        <f t="shared" si="3"/>
        <v>129</v>
      </c>
      <c r="B134" s="17" t="s">
        <v>1222</v>
      </c>
      <c r="C134" s="17" t="s">
        <v>1863</v>
      </c>
      <c r="D134" s="17" t="s">
        <v>670</v>
      </c>
      <c r="E134" s="17" t="s">
        <v>1864</v>
      </c>
      <c r="F134" s="18">
        <v>220573.27</v>
      </c>
    </row>
    <row r="135" spans="1:6" s="30" customFormat="1" ht="24.95" customHeight="1">
      <c r="A135" s="16">
        <f aca="true" t="shared" si="4" ref="A135:A166">+A134+1</f>
        <v>130</v>
      </c>
      <c r="B135" s="17" t="s">
        <v>1222</v>
      </c>
      <c r="C135" s="17" t="s">
        <v>1865</v>
      </c>
      <c r="D135" s="17" t="s">
        <v>670</v>
      </c>
      <c r="E135" s="17" t="s">
        <v>1866</v>
      </c>
      <c r="F135" s="18">
        <v>51212</v>
      </c>
    </row>
    <row r="136" spans="1:6" s="30" customFormat="1" ht="24.95" customHeight="1">
      <c r="A136" s="16">
        <f t="shared" si="4"/>
        <v>131</v>
      </c>
      <c r="B136" s="17" t="s">
        <v>1222</v>
      </c>
      <c r="C136" s="17" t="s">
        <v>1994</v>
      </c>
      <c r="D136" s="17" t="s">
        <v>18</v>
      </c>
      <c r="E136" s="17" t="s">
        <v>1995</v>
      </c>
      <c r="F136" s="18">
        <v>96740</v>
      </c>
    </row>
    <row r="137" spans="1:6" s="30" customFormat="1" ht="24.95" customHeight="1">
      <c r="A137" s="16">
        <f t="shared" si="4"/>
        <v>132</v>
      </c>
      <c r="B137" s="17" t="s">
        <v>1222</v>
      </c>
      <c r="C137" s="17" t="s">
        <v>1996</v>
      </c>
      <c r="D137" s="17" t="s">
        <v>18</v>
      </c>
      <c r="E137" s="17" t="s">
        <v>1997</v>
      </c>
      <c r="F137" s="18">
        <v>96740</v>
      </c>
    </row>
    <row r="138" spans="1:6" s="30" customFormat="1" ht="24.95" customHeight="1">
      <c r="A138" s="16">
        <f t="shared" si="4"/>
        <v>133</v>
      </c>
      <c r="B138" s="17" t="s">
        <v>1222</v>
      </c>
      <c r="C138" s="17" t="s">
        <v>1998</v>
      </c>
      <c r="D138" s="17" t="s">
        <v>18</v>
      </c>
      <c r="E138" s="17" t="s">
        <v>1999</v>
      </c>
      <c r="F138" s="18">
        <v>48370</v>
      </c>
    </row>
    <row r="139" spans="1:6" s="30" customFormat="1" ht="24.95" customHeight="1">
      <c r="A139" s="16">
        <f t="shared" si="4"/>
        <v>134</v>
      </c>
      <c r="B139" s="17" t="s">
        <v>1222</v>
      </c>
      <c r="C139" s="17" t="s">
        <v>2000</v>
      </c>
      <c r="D139" s="17" t="s">
        <v>18</v>
      </c>
      <c r="E139" s="17" t="s">
        <v>2001</v>
      </c>
      <c r="F139" s="18">
        <v>96740</v>
      </c>
    </row>
    <row r="140" spans="1:6" s="30" customFormat="1" ht="24.95" customHeight="1">
      <c r="A140" s="16">
        <f t="shared" si="4"/>
        <v>135</v>
      </c>
      <c r="B140" s="17" t="s">
        <v>1222</v>
      </c>
      <c r="C140" s="17" t="s">
        <v>2002</v>
      </c>
      <c r="D140" s="17" t="s">
        <v>18</v>
      </c>
      <c r="E140" s="17" t="s">
        <v>2003</v>
      </c>
      <c r="F140" s="18">
        <v>241850</v>
      </c>
    </row>
    <row r="141" spans="1:6" s="30" customFormat="1" ht="24.95" customHeight="1">
      <c r="A141" s="16">
        <f t="shared" si="4"/>
        <v>136</v>
      </c>
      <c r="B141" s="17" t="s">
        <v>1222</v>
      </c>
      <c r="C141" s="17" t="s">
        <v>2004</v>
      </c>
      <c r="D141" s="17" t="s">
        <v>18</v>
      </c>
      <c r="E141" s="17" t="s">
        <v>2005</v>
      </c>
      <c r="F141" s="18">
        <v>145110</v>
      </c>
    </row>
    <row r="142" spans="1:6" s="30" customFormat="1" ht="24.95" customHeight="1">
      <c r="A142" s="16">
        <f t="shared" si="4"/>
        <v>137</v>
      </c>
      <c r="B142" s="17" t="s">
        <v>1222</v>
      </c>
      <c r="C142" s="17" t="s">
        <v>2006</v>
      </c>
      <c r="D142" s="17" t="s">
        <v>18</v>
      </c>
      <c r="E142" s="17" t="s">
        <v>2007</v>
      </c>
      <c r="F142" s="18">
        <v>96740</v>
      </c>
    </row>
    <row r="143" spans="1:6" s="30" customFormat="1" ht="24.95" customHeight="1">
      <c r="A143" s="16">
        <f t="shared" si="4"/>
        <v>138</v>
      </c>
      <c r="B143" s="17" t="s">
        <v>1222</v>
      </c>
      <c r="C143" s="17" t="s">
        <v>2008</v>
      </c>
      <c r="D143" s="17" t="s">
        <v>18</v>
      </c>
      <c r="E143" s="17" t="s">
        <v>2009</v>
      </c>
      <c r="F143" s="18">
        <v>145110</v>
      </c>
    </row>
    <row r="144" spans="1:6" s="30" customFormat="1" ht="24.95" customHeight="1">
      <c r="A144" s="16">
        <f t="shared" si="4"/>
        <v>139</v>
      </c>
      <c r="B144" s="17" t="s">
        <v>1222</v>
      </c>
      <c r="C144" s="17" t="s">
        <v>2010</v>
      </c>
      <c r="D144" s="17" t="s">
        <v>18</v>
      </c>
      <c r="E144" s="17" t="s">
        <v>2011</v>
      </c>
      <c r="F144" s="18">
        <v>145110</v>
      </c>
    </row>
    <row r="145" spans="1:6" s="30" customFormat="1" ht="24.95" customHeight="1">
      <c r="A145" s="16">
        <f t="shared" si="4"/>
        <v>140</v>
      </c>
      <c r="B145" s="17" t="s">
        <v>1222</v>
      </c>
      <c r="C145" s="17" t="s">
        <v>2012</v>
      </c>
      <c r="D145" s="17" t="s">
        <v>18</v>
      </c>
      <c r="E145" s="17" t="s">
        <v>2013</v>
      </c>
      <c r="F145" s="18">
        <v>677180</v>
      </c>
    </row>
    <row r="146" spans="1:6" s="30" customFormat="1" ht="24.95" customHeight="1">
      <c r="A146" s="16">
        <f t="shared" si="4"/>
        <v>141</v>
      </c>
      <c r="B146" s="17" t="s">
        <v>1222</v>
      </c>
      <c r="C146" s="17" t="s">
        <v>2014</v>
      </c>
      <c r="D146" s="17" t="s">
        <v>18</v>
      </c>
      <c r="E146" s="17" t="s">
        <v>2015</v>
      </c>
      <c r="F146" s="18">
        <v>96740</v>
      </c>
    </row>
    <row r="147" spans="1:6" s="30" customFormat="1" ht="24.95" customHeight="1">
      <c r="A147" s="16">
        <f t="shared" si="4"/>
        <v>142</v>
      </c>
      <c r="B147" s="17" t="s">
        <v>1222</v>
      </c>
      <c r="C147" s="17" t="s">
        <v>2016</v>
      </c>
      <c r="D147" s="17" t="s">
        <v>18</v>
      </c>
      <c r="E147" s="17" t="s">
        <v>2017</v>
      </c>
      <c r="F147" s="18">
        <v>96740</v>
      </c>
    </row>
    <row r="148" spans="1:6" s="30" customFormat="1" ht="24.95" customHeight="1">
      <c r="A148" s="16">
        <f t="shared" si="4"/>
        <v>143</v>
      </c>
      <c r="B148" s="17" t="s">
        <v>1222</v>
      </c>
      <c r="C148" s="17" t="s">
        <v>2018</v>
      </c>
      <c r="D148" s="17" t="s">
        <v>18</v>
      </c>
      <c r="E148" s="17" t="s">
        <v>2019</v>
      </c>
      <c r="F148" s="18">
        <v>145110</v>
      </c>
    </row>
    <row r="149" spans="1:6" s="30" customFormat="1" ht="24.95" customHeight="1">
      <c r="A149" s="16">
        <f t="shared" si="4"/>
        <v>144</v>
      </c>
      <c r="B149" s="17" t="s">
        <v>1222</v>
      </c>
      <c r="C149" s="17" t="s">
        <v>2020</v>
      </c>
      <c r="D149" s="17" t="s">
        <v>18</v>
      </c>
      <c r="E149" s="17" t="s">
        <v>2021</v>
      </c>
      <c r="F149" s="18">
        <v>96740</v>
      </c>
    </row>
    <row r="150" spans="1:6" s="30" customFormat="1" ht="24.95" customHeight="1">
      <c r="A150" s="16">
        <f t="shared" si="4"/>
        <v>145</v>
      </c>
      <c r="B150" s="17" t="s">
        <v>1222</v>
      </c>
      <c r="C150" s="17" t="s">
        <v>2023</v>
      </c>
      <c r="D150" s="17" t="s">
        <v>18</v>
      </c>
      <c r="E150" s="17" t="s">
        <v>2024</v>
      </c>
      <c r="F150" s="18">
        <v>96740</v>
      </c>
    </row>
    <row r="151" spans="1:6" s="30" customFormat="1" ht="24.95" customHeight="1">
      <c r="A151" s="16">
        <f t="shared" si="4"/>
        <v>146</v>
      </c>
      <c r="B151" s="17" t="s">
        <v>1222</v>
      </c>
      <c r="C151" s="17" t="s">
        <v>2025</v>
      </c>
      <c r="D151" s="17" t="s">
        <v>18</v>
      </c>
      <c r="E151" s="17" t="s">
        <v>2026</v>
      </c>
      <c r="F151" s="18">
        <v>48370</v>
      </c>
    </row>
    <row r="152" spans="1:6" s="30" customFormat="1" ht="24.95" customHeight="1">
      <c r="A152" s="16">
        <f t="shared" si="4"/>
        <v>147</v>
      </c>
      <c r="B152" s="17" t="s">
        <v>1222</v>
      </c>
      <c r="C152" s="17" t="s">
        <v>2027</v>
      </c>
      <c r="D152" s="17" t="s">
        <v>18</v>
      </c>
      <c r="E152" s="17" t="s">
        <v>2028</v>
      </c>
      <c r="F152" s="18">
        <v>96740</v>
      </c>
    </row>
    <row r="153" spans="1:6" s="30" customFormat="1" ht="24.95" customHeight="1">
      <c r="A153" s="16">
        <f t="shared" si="4"/>
        <v>148</v>
      </c>
      <c r="B153" s="17" t="s">
        <v>1222</v>
      </c>
      <c r="C153" s="17" t="s">
        <v>2029</v>
      </c>
      <c r="D153" s="17" t="s">
        <v>18</v>
      </c>
      <c r="E153" s="17" t="s">
        <v>2030</v>
      </c>
      <c r="F153" s="18">
        <v>96740</v>
      </c>
    </row>
    <row r="154" spans="1:6" s="30" customFormat="1" ht="24.95" customHeight="1">
      <c r="A154" s="16">
        <f t="shared" si="4"/>
        <v>149</v>
      </c>
      <c r="B154" s="17" t="s">
        <v>1222</v>
      </c>
      <c r="C154" s="17" t="s">
        <v>2031</v>
      </c>
      <c r="D154" s="17" t="s">
        <v>18</v>
      </c>
      <c r="E154" s="17" t="s">
        <v>2032</v>
      </c>
      <c r="F154" s="18">
        <v>677180</v>
      </c>
    </row>
    <row r="155" spans="1:6" s="30" customFormat="1" ht="24.95" customHeight="1">
      <c r="A155" s="16">
        <f t="shared" si="4"/>
        <v>150</v>
      </c>
      <c r="B155" s="17" t="s">
        <v>1222</v>
      </c>
      <c r="C155" s="17" t="s">
        <v>2033</v>
      </c>
      <c r="D155" s="17" t="s">
        <v>18</v>
      </c>
      <c r="E155" s="17" t="s">
        <v>2034</v>
      </c>
      <c r="F155" s="18">
        <v>72555</v>
      </c>
    </row>
    <row r="156" spans="1:6" s="30" customFormat="1" ht="24.95" customHeight="1">
      <c r="A156" s="16">
        <f t="shared" si="4"/>
        <v>151</v>
      </c>
      <c r="B156" s="17" t="s">
        <v>1222</v>
      </c>
      <c r="C156" s="17" t="s">
        <v>2035</v>
      </c>
      <c r="D156" s="17" t="s">
        <v>18</v>
      </c>
      <c r="E156" s="17" t="s">
        <v>2036</v>
      </c>
      <c r="F156" s="18">
        <v>96740</v>
      </c>
    </row>
    <row r="157" spans="1:6" s="30" customFormat="1" ht="24.95" customHeight="1">
      <c r="A157" s="16">
        <f t="shared" si="4"/>
        <v>152</v>
      </c>
      <c r="B157" s="17" t="s">
        <v>1222</v>
      </c>
      <c r="C157" s="17" t="s">
        <v>2037</v>
      </c>
      <c r="D157" s="17" t="s">
        <v>18</v>
      </c>
      <c r="E157" s="17" t="s">
        <v>2038</v>
      </c>
      <c r="F157" s="18">
        <v>145110</v>
      </c>
    </row>
    <row r="158" spans="1:6" s="30" customFormat="1" ht="24.95" customHeight="1">
      <c r="A158" s="16">
        <f t="shared" si="4"/>
        <v>153</v>
      </c>
      <c r="B158" s="17" t="s">
        <v>1222</v>
      </c>
      <c r="C158" s="17" t="s">
        <v>2039</v>
      </c>
      <c r="D158" s="17" t="s">
        <v>18</v>
      </c>
      <c r="E158" s="17" t="s">
        <v>2040</v>
      </c>
      <c r="F158" s="18">
        <v>145110</v>
      </c>
    </row>
    <row r="159" spans="1:6" s="30" customFormat="1" ht="24.95" customHeight="1">
      <c r="A159" s="16">
        <f t="shared" si="4"/>
        <v>154</v>
      </c>
      <c r="B159" s="17" t="s">
        <v>1222</v>
      </c>
      <c r="C159" s="17" t="s">
        <v>2041</v>
      </c>
      <c r="D159" s="17" t="s">
        <v>18</v>
      </c>
      <c r="E159" s="17" t="s">
        <v>2042</v>
      </c>
      <c r="F159" s="18">
        <v>96740</v>
      </c>
    </row>
    <row r="160" spans="1:6" s="30" customFormat="1" ht="24.95" customHeight="1">
      <c r="A160" s="16">
        <f t="shared" si="4"/>
        <v>155</v>
      </c>
      <c r="B160" s="17" t="s">
        <v>1222</v>
      </c>
      <c r="C160" s="17" t="s">
        <v>2043</v>
      </c>
      <c r="D160" s="17" t="s">
        <v>18</v>
      </c>
      <c r="E160" s="17" t="s">
        <v>2044</v>
      </c>
      <c r="F160" s="18">
        <v>241850</v>
      </c>
    </row>
    <row r="161" spans="1:6" s="30" customFormat="1" ht="24.95" customHeight="1">
      <c r="A161" s="16">
        <f t="shared" si="4"/>
        <v>156</v>
      </c>
      <c r="B161" s="17" t="s">
        <v>1222</v>
      </c>
      <c r="C161" s="17" t="s">
        <v>2045</v>
      </c>
      <c r="D161" s="17" t="s">
        <v>18</v>
      </c>
      <c r="E161" s="17" t="s">
        <v>2046</v>
      </c>
      <c r="F161" s="18">
        <v>48370</v>
      </c>
    </row>
    <row r="162" spans="1:6" s="30" customFormat="1" ht="24.95" customHeight="1">
      <c r="A162" s="16">
        <f t="shared" si="4"/>
        <v>157</v>
      </c>
      <c r="B162" s="17" t="s">
        <v>1222</v>
      </c>
      <c r="C162" s="17" t="s">
        <v>2047</v>
      </c>
      <c r="D162" s="17" t="s">
        <v>18</v>
      </c>
      <c r="E162" s="17" t="s">
        <v>2048</v>
      </c>
      <c r="F162" s="18">
        <v>338590</v>
      </c>
    </row>
    <row r="163" spans="1:6" s="30" customFormat="1" ht="24.95" customHeight="1">
      <c r="A163" s="16">
        <f t="shared" si="4"/>
        <v>158</v>
      </c>
      <c r="B163" s="17" t="s">
        <v>1222</v>
      </c>
      <c r="C163" s="17" t="s">
        <v>2049</v>
      </c>
      <c r="D163" s="17" t="s">
        <v>18</v>
      </c>
      <c r="E163" s="17" t="s">
        <v>2050</v>
      </c>
      <c r="F163" s="18">
        <v>96740</v>
      </c>
    </row>
    <row r="164" spans="1:6" s="30" customFormat="1" ht="24.95" customHeight="1">
      <c r="A164" s="16">
        <f t="shared" si="4"/>
        <v>159</v>
      </c>
      <c r="B164" s="17" t="s">
        <v>1222</v>
      </c>
      <c r="C164" s="17" t="s">
        <v>2051</v>
      </c>
      <c r="D164" s="17" t="s">
        <v>18</v>
      </c>
      <c r="E164" s="17" t="s">
        <v>2052</v>
      </c>
      <c r="F164" s="18">
        <v>96740</v>
      </c>
    </row>
    <row r="165" spans="1:6" s="30" customFormat="1" ht="24.95" customHeight="1">
      <c r="A165" s="16">
        <f t="shared" si="4"/>
        <v>160</v>
      </c>
      <c r="B165" s="17" t="s">
        <v>1222</v>
      </c>
      <c r="C165" s="17" t="s">
        <v>2053</v>
      </c>
      <c r="D165" s="17" t="s">
        <v>18</v>
      </c>
      <c r="E165" s="17" t="s">
        <v>2054</v>
      </c>
      <c r="F165" s="18">
        <v>145110</v>
      </c>
    </row>
    <row r="166" spans="1:6" s="30" customFormat="1" ht="24.95" customHeight="1">
      <c r="A166" s="16">
        <f t="shared" si="4"/>
        <v>161</v>
      </c>
      <c r="B166" s="17" t="s">
        <v>1222</v>
      </c>
      <c r="C166" s="17" t="s">
        <v>2055</v>
      </c>
      <c r="D166" s="17" t="s">
        <v>18</v>
      </c>
      <c r="E166" s="17" t="s">
        <v>2056</v>
      </c>
      <c r="F166" s="18">
        <v>145110</v>
      </c>
    </row>
    <row r="167" spans="1:6" s="30" customFormat="1" ht="24.95" customHeight="1">
      <c r="A167" s="16">
        <f aca="true" t="shared" si="5" ref="A167:A180">+A166+1</f>
        <v>162</v>
      </c>
      <c r="B167" s="17" t="s">
        <v>1222</v>
      </c>
      <c r="C167" s="17" t="s">
        <v>2057</v>
      </c>
      <c r="D167" s="17" t="s">
        <v>18</v>
      </c>
      <c r="E167" s="17" t="s">
        <v>2058</v>
      </c>
      <c r="F167" s="18">
        <v>193480</v>
      </c>
    </row>
    <row r="168" spans="1:6" s="30" customFormat="1" ht="24.95" customHeight="1">
      <c r="A168" s="16">
        <f t="shared" si="5"/>
        <v>163</v>
      </c>
      <c r="B168" s="17" t="s">
        <v>1222</v>
      </c>
      <c r="C168" s="17" t="s">
        <v>2059</v>
      </c>
      <c r="D168" s="17" t="s">
        <v>18</v>
      </c>
      <c r="E168" s="17" t="s">
        <v>2060</v>
      </c>
      <c r="F168" s="18">
        <v>48370</v>
      </c>
    </row>
    <row r="169" spans="1:6" s="30" customFormat="1" ht="24.95" customHeight="1">
      <c r="A169" s="16">
        <f t="shared" si="5"/>
        <v>164</v>
      </c>
      <c r="B169" s="17" t="s">
        <v>1222</v>
      </c>
      <c r="C169" s="17" t="s">
        <v>2061</v>
      </c>
      <c r="D169" s="17" t="s">
        <v>18</v>
      </c>
      <c r="E169" s="17" t="s">
        <v>2062</v>
      </c>
      <c r="F169" s="18">
        <v>145110</v>
      </c>
    </row>
    <row r="170" spans="1:6" s="30" customFormat="1" ht="24.95" customHeight="1">
      <c r="A170" s="16">
        <f t="shared" si="5"/>
        <v>165</v>
      </c>
      <c r="B170" s="17" t="s">
        <v>1222</v>
      </c>
      <c r="C170" s="17" t="s">
        <v>2065</v>
      </c>
      <c r="D170" s="17" t="s">
        <v>18</v>
      </c>
      <c r="E170" s="17" t="s">
        <v>2066</v>
      </c>
      <c r="F170" s="18">
        <v>96740</v>
      </c>
    </row>
    <row r="171" spans="1:6" s="30" customFormat="1" ht="24.95" customHeight="1">
      <c r="A171" s="16">
        <f t="shared" si="5"/>
        <v>166</v>
      </c>
      <c r="B171" s="17" t="s">
        <v>1222</v>
      </c>
      <c r="C171" s="17" t="s">
        <v>2067</v>
      </c>
      <c r="D171" s="17" t="s">
        <v>18</v>
      </c>
      <c r="E171" s="17" t="s">
        <v>2068</v>
      </c>
      <c r="F171" s="18">
        <v>48370</v>
      </c>
    </row>
    <row r="172" spans="1:6" s="30" customFormat="1" ht="24.95" customHeight="1">
      <c r="A172" s="16">
        <f t="shared" si="5"/>
        <v>167</v>
      </c>
      <c r="B172" s="17" t="s">
        <v>1222</v>
      </c>
      <c r="C172" s="17" t="s">
        <v>2069</v>
      </c>
      <c r="D172" s="17" t="s">
        <v>18</v>
      </c>
      <c r="E172" s="17" t="s">
        <v>2070</v>
      </c>
      <c r="F172" s="18">
        <v>96740</v>
      </c>
    </row>
    <row r="173" spans="1:6" s="30" customFormat="1" ht="24.95" customHeight="1">
      <c r="A173" s="16">
        <f t="shared" si="5"/>
        <v>168</v>
      </c>
      <c r="B173" s="17" t="s">
        <v>1222</v>
      </c>
      <c r="C173" s="17" t="s">
        <v>2071</v>
      </c>
      <c r="D173" s="17" t="s">
        <v>18</v>
      </c>
      <c r="E173" s="17" t="s">
        <v>2072</v>
      </c>
      <c r="F173" s="18">
        <v>96740</v>
      </c>
    </row>
    <row r="174" spans="1:6" s="30" customFormat="1" ht="24.95" customHeight="1">
      <c r="A174" s="16">
        <f t="shared" si="5"/>
        <v>169</v>
      </c>
      <c r="B174" s="17" t="s">
        <v>1222</v>
      </c>
      <c r="C174" s="17" t="s">
        <v>2073</v>
      </c>
      <c r="D174" s="17" t="s">
        <v>18</v>
      </c>
      <c r="E174" s="17" t="s">
        <v>2074</v>
      </c>
      <c r="F174" s="18">
        <v>48370</v>
      </c>
    </row>
    <row r="175" spans="1:6" s="30" customFormat="1" ht="24.95" customHeight="1">
      <c r="A175" s="16">
        <f t="shared" si="5"/>
        <v>170</v>
      </c>
      <c r="B175" s="17" t="s">
        <v>1222</v>
      </c>
      <c r="C175" s="17" t="s">
        <v>2075</v>
      </c>
      <c r="D175" s="17" t="s">
        <v>18</v>
      </c>
      <c r="E175" s="17" t="s">
        <v>2076</v>
      </c>
      <c r="F175" s="18">
        <v>96740</v>
      </c>
    </row>
    <row r="176" spans="1:6" s="30" customFormat="1" ht="24.95" customHeight="1">
      <c r="A176" s="16">
        <f t="shared" si="5"/>
        <v>171</v>
      </c>
      <c r="B176" s="17" t="s">
        <v>1222</v>
      </c>
      <c r="C176" s="17" t="s">
        <v>2080</v>
      </c>
      <c r="D176" s="17" t="s">
        <v>18</v>
      </c>
      <c r="E176" s="17" t="s">
        <v>2081</v>
      </c>
      <c r="F176" s="18">
        <v>145110</v>
      </c>
    </row>
    <row r="177" spans="1:6" s="30" customFormat="1" ht="24.95" customHeight="1">
      <c r="A177" s="16">
        <f t="shared" si="5"/>
        <v>172</v>
      </c>
      <c r="B177" s="17" t="s">
        <v>1222</v>
      </c>
      <c r="C177" s="17" t="s">
        <v>2082</v>
      </c>
      <c r="D177" s="17" t="s">
        <v>18</v>
      </c>
      <c r="E177" s="17" t="s">
        <v>2083</v>
      </c>
      <c r="F177" s="18">
        <v>96740</v>
      </c>
    </row>
    <row r="178" spans="1:6" s="30" customFormat="1" ht="24.95" customHeight="1">
      <c r="A178" s="16">
        <f t="shared" si="5"/>
        <v>173</v>
      </c>
      <c r="B178" s="17" t="s">
        <v>1222</v>
      </c>
      <c r="C178" s="17" t="s">
        <v>2086</v>
      </c>
      <c r="D178" s="17" t="s">
        <v>18</v>
      </c>
      <c r="E178" s="17" t="s">
        <v>2087</v>
      </c>
      <c r="F178" s="18">
        <v>48370</v>
      </c>
    </row>
    <row r="179" spans="1:6" s="30" customFormat="1" ht="24.95" customHeight="1">
      <c r="A179" s="16">
        <f t="shared" si="5"/>
        <v>174</v>
      </c>
      <c r="B179" s="17" t="s">
        <v>1222</v>
      </c>
      <c r="C179" s="17" t="s">
        <v>2088</v>
      </c>
      <c r="D179" s="17" t="s">
        <v>18</v>
      </c>
      <c r="E179" s="17" t="s">
        <v>2089</v>
      </c>
      <c r="F179" s="18">
        <v>241850</v>
      </c>
    </row>
    <row r="180" spans="1:6" s="30" customFormat="1" ht="24.95" customHeight="1">
      <c r="A180" s="16">
        <f t="shared" si="5"/>
        <v>175</v>
      </c>
      <c r="B180" s="17" t="s">
        <v>1222</v>
      </c>
      <c r="C180" s="17" t="s">
        <v>2090</v>
      </c>
      <c r="D180" s="17" t="s">
        <v>18</v>
      </c>
      <c r="E180" s="17" t="s">
        <v>2091</v>
      </c>
      <c r="F180" s="18">
        <v>48370</v>
      </c>
    </row>
    <row r="181" spans="1:6" s="30" customFormat="1" ht="24.95" customHeight="1">
      <c r="A181" s="16">
        <f aca="true" t="shared" si="6" ref="A181:A244">+A180+1</f>
        <v>176</v>
      </c>
      <c r="B181" s="17" t="s">
        <v>1222</v>
      </c>
      <c r="C181" s="17" t="s">
        <v>2092</v>
      </c>
      <c r="D181" s="17" t="s">
        <v>18</v>
      </c>
      <c r="E181" s="17" t="s">
        <v>2093</v>
      </c>
      <c r="F181" s="18">
        <v>96740</v>
      </c>
    </row>
    <row r="182" spans="1:6" s="30" customFormat="1" ht="24.95" customHeight="1">
      <c r="A182" s="16">
        <f t="shared" si="6"/>
        <v>177</v>
      </c>
      <c r="B182" s="17" t="s">
        <v>1222</v>
      </c>
      <c r="C182" s="17" t="s">
        <v>2094</v>
      </c>
      <c r="D182" s="17" t="s">
        <v>18</v>
      </c>
      <c r="E182" s="17" t="s">
        <v>2095</v>
      </c>
      <c r="F182" s="18">
        <v>241850</v>
      </c>
    </row>
    <row r="183" spans="1:6" s="30" customFormat="1" ht="24.95" customHeight="1">
      <c r="A183" s="16">
        <f t="shared" si="6"/>
        <v>178</v>
      </c>
      <c r="B183" s="17" t="s">
        <v>1222</v>
      </c>
      <c r="C183" s="17" t="s">
        <v>2111</v>
      </c>
      <c r="D183" s="17" t="s">
        <v>18</v>
      </c>
      <c r="E183" s="17" t="s">
        <v>2112</v>
      </c>
      <c r="F183" s="18">
        <v>580440</v>
      </c>
    </row>
    <row r="184" spans="1:6" s="30" customFormat="1" ht="24.95" customHeight="1">
      <c r="A184" s="16">
        <f t="shared" si="6"/>
        <v>179</v>
      </c>
      <c r="B184" s="17" t="s">
        <v>1222</v>
      </c>
      <c r="C184" s="17" t="s">
        <v>2113</v>
      </c>
      <c r="D184" s="17" t="s">
        <v>18</v>
      </c>
      <c r="E184" s="17" t="s">
        <v>2114</v>
      </c>
      <c r="F184" s="18">
        <v>2757090</v>
      </c>
    </row>
    <row r="185" spans="1:6" s="30" customFormat="1" ht="24.95" customHeight="1">
      <c r="A185" s="16">
        <f t="shared" si="6"/>
        <v>180</v>
      </c>
      <c r="B185" s="17" t="s">
        <v>1222</v>
      </c>
      <c r="C185" s="17" t="s">
        <v>2121</v>
      </c>
      <c r="D185" s="17" t="s">
        <v>18</v>
      </c>
      <c r="E185" s="17" t="s">
        <v>2122</v>
      </c>
      <c r="F185" s="18">
        <v>241850</v>
      </c>
    </row>
    <row r="186" spans="1:6" s="30" customFormat="1" ht="24.95" customHeight="1">
      <c r="A186" s="16">
        <f t="shared" si="6"/>
        <v>181</v>
      </c>
      <c r="B186" s="17" t="s">
        <v>1222</v>
      </c>
      <c r="C186" s="17" t="s">
        <v>2123</v>
      </c>
      <c r="D186" s="17" t="s">
        <v>18</v>
      </c>
      <c r="E186" s="17" t="s">
        <v>2124</v>
      </c>
      <c r="F186" s="18">
        <v>96740</v>
      </c>
    </row>
    <row r="187" spans="1:6" s="30" customFormat="1" ht="24.95" customHeight="1">
      <c r="A187" s="16">
        <f t="shared" si="6"/>
        <v>182</v>
      </c>
      <c r="B187" s="17" t="s">
        <v>1222</v>
      </c>
      <c r="C187" s="17" t="s">
        <v>2125</v>
      </c>
      <c r="D187" s="17" t="s">
        <v>18</v>
      </c>
      <c r="E187" s="17" t="s">
        <v>2126</v>
      </c>
      <c r="F187" s="18">
        <v>386960</v>
      </c>
    </row>
    <row r="188" spans="1:6" s="30" customFormat="1" ht="24.95" customHeight="1">
      <c r="A188" s="16">
        <f t="shared" si="6"/>
        <v>183</v>
      </c>
      <c r="B188" s="17" t="s">
        <v>1222</v>
      </c>
      <c r="C188" s="17" t="s">
        <v>2127</v>
      </c>
      <c r="D188" s="17" t="s">
        <v>18</v>
      </c>
      <c r="E188" s="17" t="s">
        <v>2128</v>
      </c>
      <c r="F188" s="18">
        <v>29022</v>
      </c>
    </row>
    <row r="189" spans="1:6" s="30" customFormat="1" ht="24.95" customHeight="1">
      <c r="A189" s="16">
        <f t="shared" si="6"/>
        <v>184</v>
      </c>
      <c r="B189" s="17" t="s">
        <v>1222</v>
      </c>
      <c r="C189" s="17" t="s">
        <v>2129</v>
      </c>
      <c r="D189" s="17" t="s">
        <v>18</v>
      </c>
      <c r="E189" s="17" t="s">
        <v>2130</v>
      </c>
      <c r="F189" s="18">
        <v>29022</v>
      </c>
    </row>
    <row r="190" spans="1:6" s="30" customFormat="1" ht="24.95" customHeight="1">
      <c r="A190" s="16">
        <f t="shared" si="6"/>
        <v>185</v>
      </c>
      <c r="B190" s="17" t="s">
        <v>1222</v>
      </c>
      <c r="C190" s="17" t="s">
        <v>2131</v>
      </c>
      <c r="D190" s="17" t="s">
        <v>18</v>
      </c>
      <c r="E190" s="17" t="s">
        <v>2132</v>
      </c>
      <c r="F190" s="18">
        <v>29022</v>
      </c>
    </row>
    <row r="191" spans="1:6" s="30" customFormat="1" ht="24.95" customHeight="1">
      <c r="A191" s="16">
        <f t="shared" si="6"/>
        <v>186</v>
      </c>
      <c r="B191" s="17" t="s">
        <v>1222</v>
      </c>
      <c r="C191" s="17" t="s">
        <v>2133</v>
      </c>
      <c r="D191" s="17" t="s">
        <v>18</v>
      </c>
      <c r="E191" s="17" t="s">
        <v>2134</v>
      </c>
      <c r="F191" s="18">
        <v>29022</v>
      </c>
    </row>
    <row r="192" spans="1:6" s="30" customFormat="1" ht="24.95" customHeight="1">
      <c r="A192" s="16">
        <f t="shared" si="6"/>
        <v>187</v>
      </c>
      <c r="B192" s="17" t="s">
        <v>1222</v>
      </c>
      <c r="C192" s="17" t="s">
        <v>2135</v>
      </c>
      <c r="D192" s="17" t="s">
        <v>18</v>
      </c>
      <c r="E192" s="17" t="s">
        <v>2136</v>
      </c>
      <c r="F192" s="18">
        <v>29022</v>
      </c>
    </row>
    <row r="193" spans="1:6" s="30" customFormat="1" ht="24.95" customHeight="1">
      <c r="A193" s="16">
        <f t="shared" si="6"/>
        <v>188</v>
      </c>
      <c r="B193" s="17" t="s">
        <v>1222</v>
      </c>
      <c r="C193" s="17" t="s">
        <v>2137</v>
      </c>
      <c r="D193" s="17" t="s">
        <v>18</v>
      </c>
      <c r="E193" s="17" t="s">
        <v>2138</v>
      </c>
      <c r="F193" s="18">
        <v>72555</v>
      </c>
    </row>
    <row r="194" spans="1:6" s="30" customFormat="1" ht="24.95" customHeight="1">
      <c r="A194" s="16">
        <f t="shared" si="6"/>
        <v>189</v>
      </c>
      <c r="B194" s="17" t="s">
        <v>1222</v>
      </c>
      <c r="C194" s="17" t="s">
        <v>2139</v>
      </c>
      <c r="D194" s="17" t="s">
        <v>18</v>
      </c>
      <c r="E194" s="17" t="s">
        <v>2140</v>
      </c>
      <c r="F194" s="18">
        <v>72555</v>
      </c>
    </row>
    <row r="195" spans="1:6" s="30" customFormat="1" ht="24.95" customHeight="1">
      <c r="A195" s="16">
        <f t="shared" si="6"/>
        <v>190</v>
      </c>
      <c r="B195" s="17" t="s">
        <v>1222</v>
      </c>
      <c r="C195" s="17" t="s">
        <v>2141</v>
      </c>
      <c r="D195" s="17" t="s">
        <v>18</v>
      </c>
      <c r="E195" s="17" t="s">
        <v>2142</v>
      </c>
      <c r="F195" s="18">
        <v>145110</v>
      </c>
    </row>
    <row r="196" spans="1:6" s="30" customFormat="1" ht="24.95" customHeight="1">
      <c r="A196" s="16">
        <f t="shared" si="6"/>
        <v>191</v>
      </c>
      <c r="B196" s="17" t="s">
        <v>1222</v>
      </c>
      <c r="C196" s="17" t="s">
        <v>2143</v>
      </c>
      <c r="D196" s="17" t="s">
        <v>18</v>
      </c>
      <c r="E196" s="17" t="s">
        <v>2144</v>
      </c>
      <c r="F196" s="18">
        <v>822290</v>
      </c>
    </row>
    <row r="197" spans="1:6" s="30" customFormat="1" ht="24.95" customHeight="1">
      <c r="A197" s="16">
        <f t="shared" si="6"/>
        <v>192</v>
      </c>
      <c r="B197" s="17" t="s">
        <v>1222</v>
      </c>
      <c r="C197" s="17" t="s">
        <v>2145</v>
      </c>
      <c r="D197" s="17" t="s">
        <v>18</v>
      </c>
      <c r="E197" s="17" t="s">
        <v>2146</v>
      </c>
      <c r="F197" s="18">
        <v>386960</v>
      </c>
    </row>
    <row r="198" spans="1:6" s="30" customFormat="1" ht="24.95" customHeight="1">
      <c r="A198" s="16">
        <f t="shared" si="6"/>
        <v>193</v>
      </c>
      <c r="B198" s="17" t="s">
        <v>1222</v>
      </c>
      <c r="C198" s="17" t="s">
        <v>2147</v>
      </c>
      <c r="D198" s="17" t="s">
        <v>18</v>
      </c>
      <c r="E198" s="17" t="s">
        <v>2148</v>
      </c>
      <c r="F198" s="18">
        <v>145110</v>
      </c>
    </row>
    <row r="199" spans="1:6" s="30" customFormat="1" ht="24.95" customHeight="1">
      <c r="A199" s="16">
        <f t="shared" si="6"/>
        <v>194</v>
      </c>
      <c r="B199" s="17" t="s">
        <v>1222</v>
      </c>
      <c r="C199" s="17" t="s">
        <v>2149</v>
      </c>
      <c r="D199" s="17" t="s">
        <v>18</v>
      </c>
      <c r="E199" s="17" t="s">
        <v>2150</v>
      </c>
      <c r="F199" s="18">
        <v>483700</v>
      </c>
    </row>
    <row r="200" spans="1:6" s="30" customFormat="1" ht="24.95" customHeight="1">
      <c r="A200" s="16">
        <f t="shared" si="6"/>
        <v>195</v>
      </c>
      <c r="B200" s="17" t="s">
        <v>1222</v>
      </c>
      <c r="C200" s="17" t="s">
        <v>2151</v>
      </c>
      <c r="D200" s="17" t="s">
        <v>18</v>
      </c>
      <c r="E200" s="17" t="s">
        <v>2152</v>
      </c>
      <c r="F200" s="18">
        <v>193480</v>
      </c>
    </row>
    <row r="201" spans="1:6" s="30" customFormat="1" ht="24.95" customHeight="1">
      <c r="A201" s="16">
        <f t="shared" si="6"/>
        <v>196</v>
      </c>
      <c r="B201" s="17" t="s">
        <v>1222</v>
      </c>
      <c r="C201" s="17" t="s">
        <v>2153</v>
      </c>
      <c r="D201" s="17" t="s">
        <v>18</v>
      </c>
      <c r="E201" s="17" t="s">
        <v>2154</v>
      </c>
      <c r="F201" s="18">
        <v>96740</v>
      </c>
    </row>
    <row r="202" spans="1:6" s="30" customFormat="1" ht="24.95" customHeight="1">
      <c r="A202" s="16">
        <f t="shared" si="6"/>
        <v>197</v>
      </c>
      <c r="B202" s="17" t="s">
        <v>1222</v>
      </c>
      <c r="C202" s="17" t="s">
        <v>2155</v>
      </c>
      <c r="D202" s="17" t="s">
        <v>18</v>
      </c>
      <c r="E202" s="17" t="s">
        <v>2156</v>
      </c>
      <c r="F202" s="18">
        <v>145110</v>
      </c>
    </row>
    <row r="203" spans="1:6" s="30" customFormat="1" ht="24.95" customHeight="1">
      <c r="A203" s="16">
        <f t="shared" si="6"/>
        <v>198</v>
      </c>
      <c r="B203" s="17" t="s">
        <v>1222</v>
      </c>
      <c r="C203" s="17" t="s">
        <v>2157</v>
      </c>
      <c r="D203" s="17" t="s">
        <v>18</v>
      </c>
      <c r="E203" s="17" t="s">
        <v>2158</v>
      </c>
      <c r="F203" s="18">
        <v>386960</v>
      </c>
    </row>
    <row r="204" spans="1:6" s="30" customFormat="1" ht="24.95" customHeight="1">
      <c r="A204" s="16">
        <f t="shared" si="6"/>
        <v>199</v>
      </c>
      <c r="B204" s="17" t="s">
        <v>1222</v>
      </c>
      <c r="C204" s="17" t="s">
        <v>2159</v>
      </c>
      <c r="D204" s="17" t="s">
        <v>18</v>
      </c>
      <c r="E204" s="17" t="s">
        <v>2160</v>
      </c>
      <c r="F204" s="18">
        <v>435330</v>
      </c>
    </row>
    <row r="205" spans="1:6" s="30" customFormat="1" ht="24.95" customHeight="1">
      <c r="A205" s="16">
        <f t="shared" si="6"/>
        <v>200</v>
      </c>
      <c r="B205" s="17" t="s">
        <v>1222</v>
      </c>
      <c r="C205" s="17" t="s">
        <v>2161</v>
      </c>
      <c r="D205" s="17" t="s">
        <v>18</v>
      </c>
      <c r="E205" s="17" t="s">
        <v>2162</v>
      </c>
      <c r="F205" s="18">
        <v>435330</v>
      </c>
    </row>
    <row r="206" spans="1:6" s="30" customFormat="1" ht="24.95" customHeight="1">
      <c r="A206" s="16">
        <f t="shared" si="6"/>
        <v>201</v>
      </c>
      <c r="B206" s="17" t="s">
        <v>1222</v>
      </c>
      <c r="C206" s="17" t="s">
        <v>2163</v>
      </c>
      <c r="D206" s="17" t="s">
        <v>18</v>
      </c>
      <c r="E206" s="17" t="s">
        <v>2164</v>
      </c>
      <c r="F206" s="18">
        <v>193480</v>
      </c>
    </row>
    <row r="207" spans="1:6" s="30" customFormat="1" ht="24.95" customHeight="1">
      <c r="A207" s="16">
        <f t="shared" si="6"/>
        <v>202</v>
      </c>
      <c r="B207" s="17" t="s">
        <v>1222</v>
      </c>
      <c r="C207" s="17" t="s">
        <v>2165</v>
      </c>
      <c r="D207" s="17" t="s">
        <v>18</v>
      </c>
      <c r="E207" s="17" t="s">
        <v>2166</v>
      </c>
      <c r="F207" s="18">
        <v>193480</v>
      </c>
    </row>
    <row r="208" spans="1:6" s="30" customFormat="1" ht="24.95" customHeight="1">
      <c r="A208" s="16">
        <f t="shared" si="6"/>
        <v>203</v>
      </c>
      <c r="B208" s="17" t="s">
        <v>1222</v>
      </c>
      <c r="C208" s="17" t="s">
        <v>2173</v>
      </c>
      <c r="D208" s="17" t="s">
        <v>18</v>
      </c>
      <c r="E208" s="17" t="s">
        <v>2174</v>
      </c>
      <c r="F208" s="18">
        <v>96740</v>
      </c>
    </row>
    <row r="209" spans="1:6" s="30" customFormat="1" ht="24.95" customHeight="1">
      <c r="A209" s="16">
        <f t="shared" si="6"/>
        <v>204</v>
      </c>
      <c r="B209" s="17" t="s">
        <v>1222</v>
      </c>
      <c r="C209" s="17" t="s">
        <v>2177</v>
      </c>
      <c r="D209" s="17" t="s">
        <v>18</v>
      </c>
      <c r="E209" s="17" t="s">
        <v>2178</v>
      </c>
      <c r="F209" s="18">
        <v>193480</v>
      </c>
    </row>
    <row r="210" spans="1:6" s="30" customFormat="1" ht="24.95" customHeight="1">
      <c r="A210" s="16">
        <f t="shared" si="6"/>
        <v>205</v>
      </c>
      <c r="B210" s="17" t="s">
        <v>1222</v>
      </c>
      <c r="C210" s="17" t="s">
        <v>2179</v>
      </c>
      <c r="D210" s="17" t="s">
        <v>18</v>
      </c>
      <c r="E210" s="17" t="s">
        <v>2180</v>
      </c>
      <c r="F210" s="18">
        <v>145110</v>
      </c>
    </row>
    <row r="211" spans="1:6" s="30" customFormat="1" ht="24.95" customHeight="1">
      <c r="A211" s="16">
        <f t="shared" si="6"/>
        <v>206</v>
      </c>
      <c r="B211" s="17" t="s">
        <v>1222</v>
      </c>
      <c r="C211" s="17" t="s">
        <v>2181</v>
      </c>
      <c r="D211" s="17" t="s">
        <v>18</v>
      </c>
      <c r="E211" s="17" t="s">
        <v>2182</v>
      </c>
      <c r="F211" s="18">
        <v>96740</v>
      </c>
    </row>
    <row r="212" spans="1:6" s="30" customFormat="1" ht="24.95" customHeight="1">
      <c r="A212" s="16">
        <f t="shared" si="6"/>
        <v>207</v>
      </c>
      <c r="B212" s="17" t="s">
        <v>1222</v>
      </c>
      <c r="C212" s="17" t="s">
        <v>2185</v>
      </c>
      <c r="D212" s="17" t="s">
        <v>18</v>
      </c>
      <c r="E212" s="17" t="s">
        <v>2186</v>
      </c>
      <c r="F212" s="18">
        <v>193480</v>
      </c>
    </row>
    <row r="213" spans="1:6" s="30" customFormat="1" ht="24.95" customHeight="1">
      <c r="A213" s="16">
        <f t="shared" si="6"/>
        <v>208</v>
      </c>
      <c r="B213" s="17" t="s">
        <v>1222</v>
      </c>
      <c r="C213" s="17" t="s">
        <v>2187</v>
      </c>
      <c r="D213" s="17" t="s">
        <v>18</v>
      </c>
      <c r="E213" s="17" t="s">
        <v>2188</v>
      </c>
      <c r="F213" s="18">
        <v>96740</v>
      </c>
    </row>
    <row r="214" spans="1:6" s="30" customFormat="1" ht="24.95" customHeight="1">
      <c r="A214" s="16">
        <f t="shared" si="6"/>
        <v>209</v>
      </c>
      <c r="B214" s="17" t="s">
        <v>1222</v>
      </c>
      <c r="C214" s="17" t="s">
        <v>2189</v>
      </c>
      <c r="D214" s="17" t="s">
        <v>18</v>
      </c>
      <c r="E214" s="17" t="s">
        <v>2190</v>
      </c>
      <c r="F214" s="18">
        <v>193480</v>
      </c>
    </row>
    <row r="215" spans="1:6" s="30" customFormat="1" ht="24.95" customHeight="1">
      <c r="A215" s="16">
        <f t="shared" si="6"/>
        <v>210</v>
      </c>
      <c r="B215" s="17" t="s">
        <v>1222</v>
      </c>
      <c r="C215" s="17" t="s">
        <v>2191</v>
      </c>
      <c r="D215" s="17" t="s">
        <v>18</v>
      </c>
      <c r="E215" s="17" t="s">
        <v>2192</v>
      </c>
      <c r="F215" s="18">
        <v>145110</v>
      </c>
    </row>
    <row r="216" spans="1:6" s="30" customFormat="1" ht="24.95" customHeight="1">
      <c r="A216" s="16">
        <f t="shared" si="6"/>
        <v>211</v>
      </c>
      <c r="B216" s="17" t="s">
        <v>1222</v>
      </c>
      <c r="C216" s="17" t="s">
        <v>2193</v>
      </c>
      <c r="D216" s="17" t="s">
        <v>18</v>
      </c>
      <c r="E216" s="17" t="s">
        <v>2194</v>
      </c>
      <c r="F216" s="18">
        <v>241850</v>
      </c>
    </row>
    <row r="217" spans="1:6" s="30" customFormat="1" ht="24.95" customHeight="1">
      <c r="A217" s="16">
        <f t="shared" si="6"/>
        <v>212</v>
      </c>
      <c r="B217" s="17" t="s">
        <v>1222</v>
      </c>
      <c r="C217" s="17" t="s">
        <v>2195</v>
      </c>
      <c r="D217" s="17" t="s">
        <v>18</v>
      </c>
      <c r="E217" s="17" t="s">
        <v>2196</v>
      </c>
      <c r="F217" s="18">
        <v>193480</v>
      </c>
    </row>
    <row r="218" spans="1:6" s="30" customFormat="1" ht="24.95" customHeight="1">
      <c r="A218" s="16">
        <f t="shared" si="6"/>
        <v>213</v>
      </c>
      <c r="B218" s="17" t="s">
        <v>1222</v>
      </c>
      <c r="C218" s="17" t="s">
        <v>2197</v>
      </c>
      <c r="D218" s="17" t="s">
        <v>18</v>
      </c>
      <c r="E218" s="17" t="s">
        <v>2198</v>
      </c>
      <c r="F218" s="18">
        <v>96740</v>
      </c>
    </row>
    <row r="219" spans="1:6" s="30" customFormat="1" ht="24.95" customHeight="1">
      <c r="A219" s="16">
        <f t="shared" si="6"/>
        <v>214</v>
      </c>
      <c r="B219" s="17" t="s">
        <v>1222</v>
      </c>
      <c r="C219" s="17" t="s">
        <v>2199</v>
      </c>
      <c r="D219" s="17" t="s">
        <v>18</v>
      </c>
      <c r="E219" s="17" t="s">
        <v>2200</v>
      </c>
      <c r="F219" s="18">
        <v>532070</v>
      </c>
    </row>
    <row r="220" spans="1:6" s="30" customFormat="1" ht="24.95" customHeight="1">
      <c r="A220" s="16">
        <f t="shared" si="6"/>
        <v>215</v>
      </c>
      <c r="B220" s="17" t="s">
        <v>1222</v>
      </c>
      <c r="C220" s="17" t="s">
        <v>2201</v>
      </c>
      <c r="D220" s="17" t="s">
        <v>18</v>
      </c>
      <c r="E220" s="17" t="s">
        <v>2202</v>
      </c>
      <c r="F220" s="18">
        <v>145110</v>
      </c>
    </row>
    <row r="221" spans="1:6" s="30" customFormat="1" ht="24.95" customHeight="1">
      <c r="A221" s="16">
        <f t="shared" si="6"/>
        <v>216</v>
      </c>
      <c r="B221" s="17" t="s">
        <v>1222</v>
      </c>
      <c r="C221" s="17" t="s">
        <v>2203</v>
      </c>
      <c r="D221" s="17" t="s">
        <v>18</v>
      </c>
      <c r="E221" s="17" t="s">
        <v>2204</v>
      </c>
      <c r="F221" s="18">
        <v>193480</v>
      </c>
    </row>
    <row r="222" spans="1:6" s="30" customFormat="1" ht="24.95" customHeight="1">
      <c r="A222" s="16">
        <f t="shared" si="6"/>
        <v>217</v>
      </c>
      <c r="B222" s="17" t="s">
        <v>1222</v>
      </c>
      <c r="C222" s="17" t="s">
        <v>2205</v>
      </c>
      <c r="D222" s="17" t="s">
        <v>18</v>
      </c>
      <c r="E222" s="17" t="s">
        <v>2206</v>
      </c>
      <c r="F222" s="18">
        <v>290220</v>
      </c>
    </row>
    <row r="223" spans="1:6" s="30" customFormat="1" ht="24.95" customHeight="1">
      <c r="A223" s="16">
        <f t="shared" si="6"/>
        <v>218</v>
      </c>
      <c r="B223" s="17" t="s">
        <v>1222</v>
      </c>
      <c r="C223" s="17" t="s">
        <v>2207</v>
      </c>
      <c r="D223" s="17" t="s">
        <v>18</v>
      </c>
      <c r="E223" s="17" t="s">
        <v>2208</v>
      </c>
      <c r="F223" s="18">
        <v>96740</v>
      </c>
    </row>
    <row r="224" spans="1:6" s="30" customFormat="1" ht="24.95" customHeight="1">
      <c r="A224" s="16">
        <f t="shared" si="6"/>
        <v>219</v>
      </c>
      <c r="B224" s="17" t="s">
        <v>1222</v>
      </c>
      <c r="C224" s="17" t="s">
        <v>2209</v>
      </c>
      <c r="D224" s="17" t="s">
        <v>18</v>
      </c>
      <c r="E224" s="17" t="s">
        <v>2210</v>
      </c>
      <c r="F224" s="18">
        <v>72555</v>
      </c>
    </row>
    <row r="225" spans="1:6" s="30" customFormat="1" ht="24.95" customHeight="1">
      <c r="A225" s="16">
        <f t="shared" si="6"/>
        <v>220</v>
      </c>
      <c r="B225" s="17" t="s">
        <v>1222</v>
      </c>
      <c r="C225" s="17" t="s">
        <v>2211</v>
      </c>
      <c r="D225" s="17" t="s">
        <v>18</v>
      </c>
      <c r="E225" s="17" t="s">
        <v>2212</v>
      </c>
      <c r="F225" s="18">
        <v>580440</v>
      </c>
    </row>
    <row r="226" spans="1:6" s="30" customFormat="1" ht="24.95" customHeight="1">
      <c r="A226" s="16">
        <f t="shared" si="6"/>
        <v>221</v>
      </c>
      <c r="B226" s="17" t="s">
        <v>1222</v>
      </c>
      <c r="C226" s="17" t="s">
        <v>2213</v>
      </c>
      <c r="D226" s="17" t="s">
        <v>18</v>
      </c>
      <c r="E226" s="17" t="s">
        <v>2214</v>
      </c>
      <c r="F226" s="18">
        <v>241850</v>
      </c>
    </row>
    <row r="227" spans="1:6" s="30" customFormat="1" ht="24.95" customHeight="1">
      <c r="A227" s="16">
        <f t="shared" si="6"/>
        <v>222</v>
      </c>
      <c r="B227" s="17" t="s">
        <v>1222</v>
      </c>
      <c r="C227" s="17" t="s">
        <v>2217</v>
      </c>
      <c r="D227" s="17" t="s">
        <v>18</v>
      </c>
      <c r="E227" s="17" t="s">
        <v>2218</v>
      </c>
      <c r="F227" s="18">
        <v>145110</v>
      </c>
    </row>
    <row r="228" spans="1:6" s="30" customFormat="1" ht="24.95" customHeight="1">
      <c r="A228" s="16">
        <f t="shared" si="6"/>
        <v>223</v>
      </c>
      <c r="B228" s="17" t="s">
        <v>1222</v>
      </c>
      <c r="C228" s="17" t="s">
        <v>2221</v>
      </c>
      <c r="D228" s="17" t="s">
        <v>18</v>
      </c>
      <c r="E228" s="17" t="s">
        <v>2222</v>
      </c>
      <c r="F228" s="18">
        <v>532070</v>
      </c>
    </row>
    <row r="229" spans="1:6" s="30" customFormat="1" ht="24.95" customHeight="1">
      <c r="A229" s="16">
        <f t="shared" si="6"/>
        <v>224</v>
      </c>
      <c r="B229" s="17" t="s">
        <v>1222</v>
      </c>
      <c r="C229" s="17" t="s">
        <v>2223</v>
      </c>
      <c r="D229" s="17" t="s">
        <v>18</v>
      </c>
      <c r="E229" s="17" t="s">
        <v>2224</v>
      </c>
      <c r="F229" s="18">
        <v>241850</v>
      </c>
    </row>
    <row r="230" spans="1:6" s="30" customFormat="1" ht="24.95" customHeight="1">
      <c r="A230" s="16">
        <f t="shared" si="6"/>
        <v>225</v>
      </c>
      <c r="B230" s="17" t="s">
        <v>1222</v>
      </c>
      <c r="C230" s="17" t="s">
        <v>2227</v>
      </c>
      <c r="D230" s="17" t="s">
        <v>18</v>
      </c>
      <c r="E230" s="17" t="s">
        <v>2228</v>
      </c>
      <c r="F230" s="18">
        <v>193480</v>
      </c>
    </row>
    <row r="231" spans="1:6" s="30" customFormat="1" ht="24.95" customHeight="1">
      <c r="A231" s="16">
        <f t="shared" si="6"/>
        <v>226</v>
      </c>
      <c r="B231" s="17" t="s">
        <v>1222</v>
      </c>
      <c r="C231" s="17" t="s">
        <v>2229</v>
      </c>
      <c r="D231" s="17" t="s">
        <v>18</v>
      </c>
      <c r="E231" s="17" t="s">
        <v>2230</v>
      </c>
      <c r="F231" s="18">
        <v>386960</v>
      </c>
    </row>
    <row r="232" spans="1:6" s="30" customFormat="1" ht="24.95" customHeight="1">
      <c r="A232" s="16">
        <f t="shared" si="6"/>
        <v>227</v>
      </c>
      <c r="B232" s="17" t="s">
        <v>1222</v>
      </c>
      <c r="C232" s="17" t="s">
        <v>2233</v>
      </c>
      <c r="D232" s="17" t="s">
        <v>18</v>
      </c>
      <c r="E232" s="17" t="s">
        <v>2234</v>
      </c>
      <c r="F232" s="18">
        <v>91903</v>
      </c>
    </row>
    <row r="233" spans="1:6" s="30" customFormat="1" ht="24.95" customHeight="1">
      <c r="A233" s="16">
        <f t="shared" si="6"/>
        <v>228</v>
      </c>
      <c r="B233" s="17" t="s">
        <v>1222</v>
      </c>
      <c r="C233" s="17" t="s">
        <v>2235</v>
      </c>
      <c r="D233" s="17" t="s">
        <v>18</v>
      </c>
      <c r="E233" s="17" t="s">
        <v>2236</v>
      </c>
      <c r="F233" s="18">
        <v>1064140</v>
      </c>
    </row>
    <row r="234" spans="1:6" s="30" customFormat="1" ht="24.95" customHeight="1">
      <c r="A234" s="16">
        <f t="shared" si="6"/>
        <v>229</v>
      </c>
      <c r="B234" s="17" t="s">
        <v>1222</v>
      </c>
      <c r="C234" s="17" t="s">
        <v>2237</v>
      </c>
      <c r="D234" s="17" t="s">
        <v>18</v>
      </c>
      <c r="E234" s="17" t="s">
        <v>2238</v>
      </c>
      <c r="F234" s="18">
        <v>145110</v>
      </c>
    </row>
    <row r="235" spans="1:6" s="30" customFormat="1" ht="24.95" customHeight="1">
      <c r="A235" s="16">
        <f t="shared" si="6"/>
        <v>230</v>
      </c>
      <c r="B235" s="17" t="s">
        <v>1222</v>
      </c>
      <c r="C235" s="17" t="s">
        <v>2240</v>
      </c>
      <c r="D235" s="17" t="s">
        <v>18</v>
      </c>
      <c r="E235" s="17" t="s">
        <v>2241</v>
      </c>
      <c r="F235" s="18">
        <v>193480</v>
      </c>
    </row>
    <row r="236" spans="1:6" s="30" customFormat="1" ht="24.95" customHeight="1">
      <c r="A236" s="16">
        <f t="shared" si="6"/>
        <v>231</v>
      </c>
      <c r="B236" s="17" t="s">
        <v>1222</v>
      </c>
      <c r="C236" s="17" t="s">
        <v>2242</v>
      </c>
      <c r="D236" s="17" t="s">
        <v>18</v>
      </c>
      <c r="E236" s="17" t="s">
        <v>2243</v>
      </c>
      <c r="F236" s="18">
        <v>145110</v>
      </c>
    </row>
    <row r="237" spans="1:6" s="30" customFormat="1" ht="24.95" customHeight="1">
      <c r="A237" s="16">
        <f t="shared" si="6"/>
        <v>232</v>
      </c>
      <c r="B237" s="17" t="s">
        <v>1222</v>
      </c>
      <c r="C237" s="17" t="s">
        <v>2246</v>
      </c>
      <c r="D237" s="17" t="s">
        <v>18</v>
      </c>
      <c r="E237" s="17" t="s">
        <v>2247</v>
      </c>
      <c r="F237" s="18">
        <v>241850</v>
      </c>
    </row>
    <row r="238" spans="1:6" s="30" customFormat="1" ht="24.95" customHeight="1">
      <c r="A238" s="16">
        <f t="shared" si="6"/>
        <v>233</v>
      </c>
      <c r="B238" s="17" t="s">
        <v>1222</v>
      </c>
      <c r="C238" s="17" t="s">
        <v>2248</v>
      </c>
      <c r="D238" s="17" t="s">
        <v>18</v>
      </c>
      <c r="E238" s="17" t="s">
        <v>2249</v>
      </c>
      <c r="F238" s="18">
        <v>193480</v>
      </c>
    </row>
    <row r="239" spans="1:6" s="30" customFormat="1" ht="24.95" customHeight="1">
      <c r="A239" s="16">
        <f t="shared" si="6"/>
        <v>234</v>
      </c>
      <c r="B239" s="17" t="s">
        <v>1222</v>
      </c>
      <c r="C239" s="17" t="s">
        <v>2250</v>
      </c>
      <c r="D239" s="17" t="s">
        <v>18</v>
      </c>
      <c r="E239" s="17" t="s">
        <v>2251</v>
      </c>
      <c r="F239" s="18">
        <v>96740</v>
      </c>
    </row>
    <row r="240" spans="1:6" s="30" customFormat="1" ht="24.95" customHeight="1">
      <c r="A240" s="16">
        <f t="shared" si="6"/>
        <v>235</v>
      </c>
      <c r="B240" s="17" t="s">
        <v>1222</v>
      </c>
      <c r="C240" s="17" t="s">
        <v>2252</v>
      </c>
      <c r="D240" s="17" t="s">
        <v>18</v>
      </c>
      <c r="E240" s="17" t="s">
        <v>2253</v>
      </c>
      <c r="F240" s="18">
        <v>48370</v>
      </c>
    </row>
    <row r="241" spans="1:6" s="30" customFormat="1" ht="24.95" customHeight="1">
      <c r="A241" s="16">
        <f t="shared" si="6"/>
        <v>236</v>
      </c>
      <c r="B241" s="17" t="s">
        <v>1222</v>
      </c>
      <c r="C241" s="17" t="s">
        <v>2256</v>
      </c>
      <c r="D241" s="17" t="s">
        <v>18</v>
      </c>
      <c r="E241" s="17" t="s">
        <v>2257</v>
      </c>
      <c r="F241" s="18">
        <v>193480</v>
      </c>
    </row>
    <row r="242" spans="1:6" s="30" customFormat="1" ht="24.95" customHeight="1">
      <c r="A242" s="16">
        <f t="shared" si="6"/>
        <v>237</v>
      </c>
      <c r="B242" s="17" t="s">
        <v>1222</v>
      </c>
      <c r="C242" s="17" t="s">
        <v>2258</v>
      </c>
      <c r="D242" s="17" t="s">
        <v>18</v>
      </c>
      <c r="E242" s="17" t="s">
        <v>2259</v>
      </c>
      <c r="F242" s="18">
        <v>48370</v>
      </c>
    </row>
    <row r="243" spans="1:6" s="30" customFormat="1" ht="24.95" customHeight="1">
      <c r="A243" s="16">
        <f t="shared" si="6"/>
        <v>238</v>
      </c>
      <c r="B243" s="17" t="s">
        <v>1222</v>
      </c>
      <c r="C243" s="17" t="s">
        <v>2262</v>
      </c>
      <c r="D243" s="17" t="s">
        <v>18</v>
      </c>
      <c r="E243" s="17" t="s">
        <v>2263</v>
      </c>
      <c r="F243" s="18">
        <v>241850</v>
      </c>
    </row>
    <row r="244" spans="1:6" s="30" customFormat="1" ht="24.95" customHeight="1">
      <c r="A244" s="16">
        <f t="shared" si="6"/>
        <v>239</v>
      </c>
      <c r="B244" s="17" t="s">
        <v>1222</v>
      </c>
      <c r="C244" s="17" t="s">
        <v>2264</v>
      </c>
      <c r="D244" s="17" t="s">
        <v>18</v>
      </c>
      <c r="E244" s="17" t="s">
        <v>2265</v>
      </c>
      <c r="F244" s="18">
        <v>290220</v>
      </c>
    </row>
    <row r="245" spans="1:6" s="30" customFormat="1" ht="24.95" customHeight="1">
      <c r="A245" s="16">
        <f aca="true" t="shared" si="7" ref="A245:A308">+A244+1</f>
        <v>240</v>
      </c>
      <c r="B245" s="17" t="s">
        <v>1222</v>
      </c>
      <c r="C245" s="17" t="s">
        <v>2266</v>
      </c>
      <c r="D245" s="17" t="s">
        <v>18</v>
      </c>
      <c r="E245" s="17" t="s">
        <v>2267</v>
      </c>
      <c r="F245" s="18">
        <v>241850</v>
      </c>
    </row>
    <row r="246" spans="1:6" s="30" customFormat="1" ht="24.95" customHeight="1">
      <c r="A246" s="16">
        <f t="shared" si="7"/>
        <v>241</v>
      </c>
      <c r="B246" s="17" t="s">
        <v>1222</v>
      </c>
      <c r="C246" s="17" t="s">
        <v>2268</v>
      </c>
      <c r="D246" s="17" t="s">
        <v>18</v>
      </c>
      <c r="E246" s="17" t="s">
        <v>2269</v>
      </c>
      <c r="F246" s="18">
        <v>145110</v>
      </c>
    </row>
    <row r="247" spans="1:6" s="30" customFormat="1" ht="24.95" customHeight="1">
      <c r="A247" s="16">
        <f t="shared" si="7"/>
        <v>242</v>
      </c>
      <c r="B247" s="17" t="s">
        <v>1222</v>
      </c>
      <c r="C247" s="17" t="s">
        <v>2272</v>
      </c>
      <c r="D247" s="17" t="s">
        <v>18</v>
      </c>
      <c r="E247" s="17" t="s">
        <v>2273</v>
      </c>
      <c r="F247" s="18">
        <v>241850</v>
      </c>
    </row>
    <row r="248" spans="1:6" s="30" customFormat="1" ht="24.95" customHeight="1">
      <c r="A248" s="16">
        <f t="shared" si="7"/>
        <v>243</v>
      </c>
      <c r="B248" s="17" t="s">
        <v>1222</v>
      </c>
      <c r="C248" s="17" t="s">
        <v>2274</v>
      </c>
      <c r="D248" s="17" t="s">
        <v>18</v>
      </c>
      <c r="E248" s="17" t="s">
        <v>2275</v>
      </c>
      <c r="F248" s="18">
        <v>338590</v>
      </c>
    </row>
    <row r="249" spans="1:6" s="30" customFormat="1" ht="24.95" customHeight="1">
      <c r="A249" s="16">
        <f t="shared" si="7"/>
        <v>244</v>
      </c>
      <c r="B249" s="17" t="s">
        <v>1222</v>
      </c>
      <c r="C249" s="17" t="s">
        <v>2276</v>
      </c>
      <c r="D249" s="17" t="s">
        <v>18</v>
      </c>
      <c r="E249" s="17" t="s">
        <v>2277</v>
      </c>
      <c r="F249" s="18">
        <v>29022</v>
      </c>
    </row>
    <row r="250" spans="1:6" s="30" customFormat="1" ht="24.95" customHeight="1">
      <c r="A250" s="16">
        <f t="shared" si="7"/>
        <v>245</v>
      </c>
      <c r="B250" s="17" t="s">
        <v>1222</v>
      </c>
      <c r="C250" s="17" t="s">
        <v>2279</v>
      </c>
      <c r="D250" s="17" t="s">
        <v>18</v>
      </c>
      <c r="E250" s="17" t="s">
        <v>2280</v>
      </c>
      <c r="F250" s="18">
        <v>241850</v>
      </c>
    </row>
    <row r="251" spans="1:6" s="30" customFormat="1" ht="24.95" customHeight="1">
      <c r="A251" s="16">
        <f t="shared" si="7"/>
        <v>246</v>
      </c>
      <c r="B251" s="17" t="s">
        <v>1222</v>
      </c>
      <c r="C251" s="17" t="s">
        <v>2281</v>
      </c>
      <c r="D251" s="17" t="s">
        <v>18</v>
      </c>
      <c r="E251" s="17" t="s">
        <v>2282</v>
      </c>
      <c r="F251" s="18">
        <v>822290</v>
      </c>
    </row>
    <row r="252" spans="1:6" s="30" customFormat="1" ht="24.95" customHeight="1">
      <c r="A252" s="16">
        <f t="shared" si="7"/>
        <v>247</v>
      </c>
      <c r="B252" s="17" t="s">
        <v>1222</v>
      </c>
      <c r="C252" s="17" t="s">
        <v>2286</v>
      </c>
      <c r="D252" s="17" t="s">
        <v>18</v>
      </c>
      <c r="E252" s="17" t="s">
        <v>2287</v>
      </c>
      <c r="F252" s="18">
        <v>48370</v>
      </c>
    </row>
    <row r="253" spans="1:6" s="30" customFormat="1" ht="24.95" customHeight="1">
      <c r="A253" s="16">
        <f t="shared" si="7"/>
        <v>248</v>
      </c>
      <c r="B253" s="17" t="s">
        <v>1222</v>
      </c>
      <c r="C253" s="17" t="s">
        <v>2292</v>
      </c>
      <c r="D253" s="17" t="s">
        <v>18</v>
      </c>
      <c r="E253" s="17" t="s">
        <v>2293</v>
      </c>
      <c r="F253" s="18">
        <v>193480</v>
      </c>
    </row>
    <row r="254" spans="1:6" s="30" customFormat="1" ht="24.95" customHeight="1">
      <c r="A254" s="16">
        <f t="shared" si="7"/>
        <v>249</v>
      </c>
      <c r="B254" s="17" t="s">
        <v>1222</v>
      </c>
      <c r="C254" s="17" t="s">
        <v>2296</v>
      </c>
      <c r="D254" s="17" t="s">
        <v>18</v>
      </c>
      <c r="E254" s="17" t="s">
        <v>2297</v>
      </c>
      <c r="F254" s="18">
        <v>386960</v>
      </c>
    </row>
    <row r="255" spans="1:6" s="30" customFormat="1" ht="24.95" customHeight="1">
      <c r="A255" s="16">
        <f t="shared" si="7"/>
        <v>250</v>
      </c>
      <c r="B255" s="17" t="s">
        <v>1222</v>
      </c>
      <c r="C255" s="17" t="s">
        <v>2298</v>
      </c>
      <c r="D255" s="17" t="s">
        <v>18</v>
      </c>
      <c r="E255" s="17" t="s">
        <v>2299</v>
      </c>
      <c r="F255" s="18">
        <v>48370</v>
      </c>
    </row>
    <row r="256" spans="1:6" s="30" customFormat="1" ht="24.95" customHeight="1">
      <c r="A256" s="16">
        <f t="shared" si="7"/>
        <v>251</v>
      </c>
      <c r="B256" s="17" t="s">
        <v>1222</v>
      </c>
      <c r="C256" s="17" t="s">
        <v>2300</v>
      </c>
      <c r="D256" s="17" t="s">
        <v>18</v>
      </c>
      <c r="E256" s="17" t="s">
        <v>2301</v>
      </c>
      <c r="F256" s="18">
        <v>145110</v>
      </c>
    </row>
    <row r="257" spans="1:6" s="30" customFormat="1" ht="24.95" customHeight="1">
      <c r="A257" s="16">
        <f t="shared" si="7"/>
        <v>252</v>
      </c>
      <c r="B257" s="17" t="s">
        <v>1222</v>
      </c>
      <c r="C257" s="17" t="s">
        <v>2304</v>
      </c>
      <c r="D257" s="17" t="s">
        <v>18</v>
      </c>
      <c r="E257" s="17" t="s">
        <v>2305</v>
      </c>
      <c r="F257" s="18">
        <v>266035</v>
      </c>
    </row>
    <row r="258" spans="1:6" s="30" customFormat="1" ht="24.95" customHeight="1">
      <c r="A258" s="16">
        <f t="shared" si="7"/>
        <v>253</v>
      </c>
      <c r="B258" s="17" t="s">
        <v>1222</v>
      </c>
      <c r="C258" s="17" t="s">
        <v>2308</v>
      </c>
      <c r="D258" s="17" t="s">
        <v>18</v>
      </c>
      <c r="E258" s="17" t="s">
        <v>2309</v>
      </c>
      <c r="F258" s="18">
        <v>386960</v>
      </c>
    </row>
    <row r="259" spans="1:6" s="30" customFormat="1" ht="24.95" customHeight="1">
      <c r="A259" s="16">
        <f t="shared" si="7"/>
        <v>254</v>
      </c>
      <c r="B259" s="17" t="s">
        <v>1222</v>
      </c>
      <c r="C259" s="17" t="s">
        <v>2312</v>
      </c>
      <c r="D259" s="17" t="s">
        <v>18</v>
      </c>
      <c r="E259" s="17" t="s">
        <v>2313</v>
      </c>
      <c r="F259" s="18">
        <v>241850</v>
      </c>
    </row>
    <row r="260" spans="1:6" s="30" customFormat="1" ht="24.95" customHeight="1">
      <c r="A260" s="16">
        <f t="shared" si="7"/>
        <v>255</v>
      </c>
      <c r="B260" s="17" t="s">
        <v>1222</v>
      </c>
      <c r="C260" s="17" t="s">
        <v>2318</v>
      </c>
      <c r="D260" s="17" t="s">
        <v>18</v>
      </c>
      <c r="E260" s="17" t="s">
        <v>2319</v>
      </c>
      <c r="F260" s="18">
        <v>24185</v>
      </c>
    </row>
    <row r="261" spans="1:6" s="30" customFormat="1" ht="24.95" customHeight="1">
      <c r="A261" s="16">
        <f t="shared" si="7"/>
        <v>256</v>
      </c>
      <c r="B261" s="17" t="s">
        <v>1222</v>
      </c>
      <c r="C261" s="17" t="s">
        <v>2322</v>
      </c>
      <c r="D261" s="17" t="s">
        <v>18</v>
      </c>
      <c r="E261" s="17" t="s">
        <v>2323</v>
      </c>
      <c r="F261" s="18">
        <v>145110</v>
      </c>
    </row>
    <row r="262" spans="1:6" s="30" customFormat="1" ht="24.95" customHeight="1">
      <c r="A262" s="16">
        <f t="shared" si="7"/>
        <v>257</v>
      </c>
      <c r="B262" s="17" t="s">
        <v>1222</v>
      </c>
      <c r="C262" s="17" t="s">
        <v>2324</v>
      </c>
      <c r="D262" s="17" t="s">
        <v>18</v>
      </c>
      <c r="E262" s="17" t="s">
        <v>2325</v>
      </c>
      <c r="F262" s="18">
        <v>145110</v>
      </c>
    </row>
    <row r="263" spans="1:6" s="30" customFormat="1" ht="24.95" customHeight="1">
      <c r="A263" s="16">
        <f t="shared" si="7"/>
        <v>258</v>
      </c>
      <c r="B263" s="17" t="s">
        <v>1222</v>
      </c>
      <c r="C263" s="17" t="s">
        <v>2328</v>
      </c>
      <c r="D263" s="17" t="s">
        <v>18</v>
      </c>
      <c r="E263" s="17" t="s">
        <v>2329</v>
      </c>
      <c r="F263" s="18">
        <v>193480</v>
      </c>
    </row>
    <row r="264" spans="1:6" s="30" customFormat="1" ht="24.95" customHeight="1">
      <c r="A264" s="16">
        <f t="shared" si="7"/>
        <v>259</v>
      </c>
      <c r="B264" s="17" t="s">
        <v>1222</v>
      </c>
      <c r="C264" s="17" t="s">
        <v>2330</v>
      </c>
      <c r="D264" s="17" t="s">
        <v>18</v>
      </c>
      <c r="E264" s="17" t="s">
        <v>2331</v>
      </c>
      <c r="F264" s="18">
        <v>96740</v>
      </c>
    </row>
    <row r="265" spans="1:6" s="30" customFormat="1" ht="24.95" customHeight="1">
      <c r="A265" s="16">
        <f t="shared" si="7"/>
        <v>260</v>
      </c>
      <c r="B265" s="17" t="s">
        <v>1222</v>
      </c>
      <c r="C265" s="17" t="s">
        <v>2332</v>
      </c>
      <c r="D265" s="17" t="s">
        <v>22</v>
      </c>
      <c r="E265" s="17" t="s">
        <v>2333</v>
      </c>
      <c r="F265" s="18">
        <v>48370</v>
      </c>
    </row>
    <row r="266" spans="1:6" s="30" customFormat="1" ht="24.95" customHeight="1">
      <c r="A266" s="16">
        <f t="shared" si="7"/>
        <v>261</v>
      </c>
      <c r="B266" s="17" t="s">
        <v>1222</v>
      </c>
      <c r="C266" s="17" t="s">
        <v>2334</v>
      </c>
      <c r="D266" s="17" t="s">
        <v>18</v>
      </c>
      <c r="E266" s="17" t="s">
        <v>2335</v>
      </c>
      <c r="F266" s="18">
        <v>241850</v>
      </c>
    </row>
    <row r="267" spans="1:6" s="30" customFormat="1" ht="24.95" customHeight="1">
      <c r="A267" s="16">
        <f t="shared" si="7"/>
        <v>262</v>
      </c>
      <c r="B267" s="17" t="s">
        <v>1222</v>
      </c>
      <c r="C267" s="17" t="s">
        <v>2338</v>
      </c>
      <c r="D267" s="17" t="s">
        <v>18</v>
      </c>
      <c r="E267" s="17" t="s">
        <v>2339</v>
      </c>
      <c r="F267" s="18">
        <v>96740</v>
      </c>
    </row>
    <row r="268" spans="1:6" s="30" customFormat="1" ht="24.95" customHeight="1">
      <c r="A268" s="16">
        <f t="shared" si="7"/>
        <v>263</v>
      </c>
      <c r="B268" s="17" t="s">
        <v>1222</v>
      </c>
      <c r="C268" s="17" t="s">
        <v>2340</v>
      </c>
      <c r="D268" s="17" t="s">
        <v>18</v>
      </c>
      <c r="E268" s="17" t="s">
        <v>2341</v>
      </c>
      <c r="F268" s="18">
        <v>193480</v>
      </c>
    </row>
    <row r="269" spans="1:6" s="30" customFormat="1" ht="24.95" customHeight="1">
      <c r="A269" s="16">
        <f t="shared" si="7"/>
        <v>264</v>
      </c>
      <c r="B269" s="17" t="s">
        <v>1222</v>
      </c>
      <c r="C269" s="17" t="s">
        <v>2343</v>
      </c>
      <c r="D269" s="17" t="s">
        <v>18</v>
      </c>
      <c r="E269" s="17" t="s">
        <v>2344</v>
      </c>
      <c r="F269" s="18">
        <v>241850</v>
      </c>
    </row>
    <row r="270" spans="1:6" s="30" customFormat="1" ht="24.95" customHeight="1">
      <c r="A270" s="16">
        <f t="shared" si="7"/>
        <v>265</v>
      </c>
      <c r="B270" s="17" t="s">
        <v>1222</v>
      </c>
      <c r="C270" s="17" t="s">
        <v>2347</v>
      </c>
      <c r="D270" s="17" t="s">
        <v>18</v>
      </c>
      <c r="E270" s="17" t="s">
        <v>2348</v>
      </c>
      <c r="F270" s="18">
        <v>193480</v>
      </c>
    </row>
    <row r="271" spans="1:6" s="30" customFormat="1" ht="24.95" customHeight="1">
      <c r="A271" s="16">
        <f t="shared" si="7"/>
        <v>266</v>
      </c>
      <c r="B271" s="17" t="s">
        <v>1222</v>
      </c>
      <c r="C271" s="17" t="s">
        <v>2349</v>
      </c>
      <c r="D271" s="17" t="s">
        <v>18</v>
      </c>
      <c r="E271" s="17" t="s">
        <v>2350</v>
      </c>
      <c r="F271" s="18">
        <v>145110</v>
      </c>
    </row>
    <row r="272" spans="1:6" s="30" customFormat="1" ht="24.95" customHeight="1">
      <c r="A272" s="16">
        <f t="shared" si="7"/>
        <v>267</v>
      </c>
      <c r="B272" s="17" t="s">
        <v>1222</v>
      </c>
      <c r="C272" s="17" t="s">
        <v>2353</v>
      </c>
      <c r="D272" s="17" t="s">
        <v>18</v>
      </c>
      <c r="E272" s="17" t="s">
        <v>2354</v>
      </c>
      <c r="F272" s="18">
        <v>241850</v>
      </c>
    </row>
    <row r="273" spans="1:6" s="30" customFormat="1" ht="24.95" customHeight="1">
      <c r="A273" s="16">
        <f t="shared" si="7"/>
        <v>268</v>
      </c>
      <c r="B273" s="17" t="s">
        <v>1222</v>
      </c>
      <c r="C273" s="17" t="s">
        <v>2356</v>
      </c>
      <c r="D273" s="17" t="s">
        <v>18</v>
      </c>
      <c r="E273" s="17" t="s">
        <v>2357</v>
      </c>
      <c r="F273" s="18">
        <v>241850</v>
      </c>
    </row>
    <row r="274" spans="1:6" s="30" customFormat="1" ht="24.95" customHeight="1">
      <c r="A274" s="16">
        <f t="shared" si="7"/>
        <v>269</v>
      </c>
      <c r="B274" s="17" t="s">
        <v>1222</v>
      </c>
      <c r="C274" s="17" t="s">
        <v>2360</v>
      </c>
      <c r="D274" s="17" t="s">
        <v>18</v>
      </c>
      <c r="E274" s="17" t="s">
        <v>2361</v>
      </c>
      <c r="F274" s="18">
        <v>338590</v>
      </c>
    </row>
    <row r="275" spans="1:6" s="30" customFormat="1" ht="24.95" customHeight="1">
      <c r="A275" s="16">
        <f t="shared" si="7"/>
        <v>270</v>
      </c>
      <c r="B275" s="17" t="s">
        <v>1222</v>
      </c>
      <c r="C275" s="17" t="s">
        <v>2363</v>
      </c>
      <c r="D275" s="17" t="s">
        <v>18</v>
      </c>
      <c r="E275" s="17" t="s">
        <v>2364</v>
      </c>
      <c r="F275" s="18">
        <v>193480</v>
      </c>
    </row>
    <row r="276" spans="1:6" s="30" customFormat="1" ht="24.95" customHeight="1">
      <c r="A276" s="16">
        <f t="shared" si="7"/>
        <v>271</v>
      </c>
      <c r="B276" s="17" t="s">
        <v>1222</v>
      </c>
      <c r="C276" s="17" t="s">
        <v>2365</v>
      </c>
      <c r="D276" s="17" t="s">
        <v>18</v>
      </c>
      <c r="E276" s="17" t="s">
        <v>2366</v>
      </c>
      <c r="F276" s="18">
        <v>193480</v>
      </c>
    </row>
    <row r="277" spans="1:6" s="30" customFormat="1" ht="24.95" customHeight="1">
      <c r="A277" s="16">
        <f t="shared" si="7"/>
        <v>272</v>
      </c>
      <c r="B277" s="17" t="s">
        <v>1222</v>
      </c>
      <c r="C277" s="17" t="s">
        <v>2367</v>
      </c>
      <c r="D277" s="17" t="s">
        <v>18</v>
      </c>
      <c r="E277" s="17" t="s">
        <v>2368</v>
      </c>
      <c r="F277" s="18">
        <v>145110</v>
      </c>
    </row>
    <row r="278" spans="1:6" s="30" customFormat="1" ht="24.95" customHeight="1">
      <c r="A278" s="16">
        <f t="shared" si="7"/>
        <v>273</v>
      </c>
      <c r="B278" s="17" t="s">
        <v>1222</v>
      </c>
      <c r="C278" s="17" t="s">
        <v>2369</v>
      </c>
      <c r="D278" s="17" t="s">
        <v>18</v>
      </c>
      <c r="E278" s="17" t="s">
        <v>2370</v>
      </c>
      <c r="F278" s="18">
        <v>483700</v>
      </c>
    </row>
    <row r="279" spans="1:6" s="30" customFormat="1" ht="24.95" customHeight="1">
      <c r="A279" s="16">
        <f t="shared" si="7"/>
        <v>274</v>
      </c>
      <c r="B279" s="17" t="s">
        <v>1222</v>
      </c>
      <c r="C279" s="17" t="s">
        <v>2371</v>
      </c>
      <c r="D279" s="17" t="s">
        <v>22</v>
      </c>
      <c r="E279" s="17" t="s">
        <v>2372</v>
      </c>
      <c r="F279" s="18">
        <v>96740</v>
      </c>
    </row>
    <row r="280" spans="1:6" s="30" customFormat="1" ht="24.95" customHeight="1">
      <c r="A280" s="16">
        <f t="shared" si="7"/>
        <v>275</v>
      </c>
      <c r="B280" s="17" t="s">
        <v>1222</v>
      </c>
      <c r="C280" s="17" t="s">
        <v>2373</v>
      </c>
      <c r="D280" s="17" t="s">
        <v>18</v>
      </c>
      <c r="E280" s="17" t="s">
        <v>2374</v>
      </c>
      <c r="F280" s="18">
        <v>290220</v>
      </c>
    </row>
    <row r="281" spans="1:6" s="30" customFormat="1" ht="24.95" customHeight="1">
      <c r="A281" s="16">
        <f t="shared" si="7"/>
        <v>276</v>
      </c>
      <c r="B281" s="17" t="s">
        <v>1222</v>
      </c>
      <c r="C281" s="17" t="s">
        <v>2375</v>
      </c>
      <c r="D281" s="17" t="s">
        <v>18</v>
      </c>
      <c r="E281" s="17" t="s">
        <v>2376</v>
      </c>
      <c r="F281" s="18">
        <v>193480</v>
      </c>
    </row>
    <row r="282" spans="1:6" s="30" customFormat="1" ht="24.95" customHeight="1">
      <c r="A282" s="16">
        <f t="shared" si="7"/>
        <v>277</v>
      </c>
      <c r="B282" s="17" t="s">
        <v>1222</v>
      </c>
      <c r="C282" s="17" t="s">
        <v>2379</v>
      </c>
      <c r="D282" s="17" t="s">
        <v>18</v>
      </c>
      <c r="E282" s="17" t="s">
        <v>2380</v>
      </c>
      <c r="F282" s="18">
        <v>145110</v>
      </c>
    </row>
    <row r="283" spans="1:6" s="30" customFormat="1" ht="24.95" customHeight="1">
      <c r="A283" s="16">
        <f t="shared" si="7"/>
        <v>278</v>
      </c>
      <c r="B283" s="17" t="s">
        <v>1222</v>
      </c>
      <c r="C283" s="17" t="s">
        <v>2381</v>
      </c>
      <c r="D283" s="17" t="s">
        <v>18</v>
      </c>
      <c r="E283" s="17" t="s">
        <v>2382</v>
      </c>
      <c r="F283" s="18">
        <v>48370</v>
      </c>
    </row>
    <row r="284" spans="1:6" s="30" customFormat="1" ht="24.95" customHeight="1">
      <c r="A284" s="16">
        <f t="shared" si="7"/>
        <v>279</v>
      </c>
      <c r="B284" s="17" t="s">
        <v>1222</v>
      </c>
      <c r="C284" s="17" t="s">
        <v>2383</v>
      </c>
      <c r="D284" s="17" t="s">
        <v>18</v>
      </c>
      <c r="E284" s="17" t="s">
        <v>2384</v>
      </c>
      <c r="F284" s="18">
        <v>145110</v>
      </c>
    </row>
    <row r="285" spans="1:6" s="30" customFormat="1" ht="24.95" customHeight="1">
      <c r="A285" s="16">
        <f t="shared" si="7"/>
        <v>280</v>
      </c>
      <c r="B285" s="17" t="s">
        <v>1222</v>
      </c>
      <c r="C285" s="17" t="s">
        <v>2387</v>
      </c>
      <c r="D285" s="17" t="s">
        <v>18</v>
      </c>
      <c r="E285" s="17" t="s">
        <v>2388</v>
      </c>
      <c r="F285" s="18">
        <v>193480</v>
      </c>
    </row>
    <row r="286" spans="1:6" s="30" customFormat="1" ht="24.95" customHeight="1">
      <c r="A286" s="16">
        <f t="shared" si="7"/>
        <v>281</v>
      </c>
      <c r="B286" s="17" t="s">
        <v>1222</v>
      </c>
      <c r="C286" s="17" t="s">
        <v>2389</v>
      </c>
      <c r="D286" s="17" t="s">
        <v>18</v>
      </c>
      <c r="E286" s="17" t="s">
        <v>2390</v>
      </c>
      <c r="F286" s="18">
        <v>96740</v>
      </c>
    </row>
    <row r="287" spans="1:6" s="30" customFormat="1" ht="24.95" customHeight="1">
      <c r="A287" s="16">
        <f t="shared" si="7"/>
        <v>282</v>
      </c>
      <c r="B287" s="17" t="s">
        <v>1222</v>
      </c>
      <c r="C287" s="17" t="s">
        <v>2391</v>
      </c>
      <c r="D287" s="17" t="s">
        <v>18</v>
      </c>
      <c r="E287" s="17" t="s">
        <v>2392</v>
      </c>
      <c r="F287" s="18">
        <v>193480</v>
      </c>
    </row>
    <row r="288" spans="1:6" s="30" customFormat="1" ht="24.95" customHeight="1">
      <c r="A288" s="16">
        <f t="shared" si="7"/>
        <v>283</v>
      </c>
      <c r="B288" s="17" t="s">
        <v>1222</v>
      </c>
      <c r="C288" s="17" t="s">
        <v>2395</v>
      </c>
      <c r="D288" s="17" t="s">
        <v>18</v>
      </c>
      <c r="E288" s="17" t="s">
        <v>2396</v>
      </c>
      <c r="F288" s="18">
        <v>145110</v>
      </c>
    </row>
    <row r="289" spans="1:6" s="30" customFormat="1" ht="24.95" customHeight="1">
      <c r="A289" s="16">
        <f t="shared" si="7"/>
        <v>284</v>
      </c>
      <c r="B289" s="17" t="s">
        <v>1222</v>
      </c>
      <c r="C289" s="17" t="s">
        <v>2397</v>
      </c>
      <c r="D289" s="17" t="s">
        <v>18</v>
      </c>
      <c r="E289" s="17" t="s">
        <v>2398</v>
      </c>
      <c r="F289" s="18">
        <v>532070</v>
      </c>
    </row>
    <row r="290" spans="1:6" s="30" customFormat="1" ht="24.95" customHeight="1">
      <c r="A290" s="16">
        <f t="shared" si="7"/>
        <v>285</v>
      </c>
      <c r="B290" s="17" t="s">
        <v>1222</v>
      </c>
      <c r="C290" s="17" t="s">
        <v>2399</v>
      </c>
      <c r="D290" s="17" t="s">
        <v>18</v>
      </c>
      <c r="E290" s="17" t="s">
        <v>2400</v>
      </c>
      <c r="F290" s="18">
        <v>96740</v>
      </c>
    </row>
    <row r="291" spans="1:6" s="30" customFormat="1" ht="24.95" customHeight="1">
      <c r="A291" s="16">
        <f t="shared" si="7"/>
        <v>286</v>
      </c>
      <c r="B291" s="17" t="s">
        <v>1222</v>
      </c>
      <c r="C291" s="17" t="s">
        <v>2401</v>
      </c>
      <c r="D291" s="17" t="s">
        <v>18</v>
      </c>
      <c r="E291" s="17" t="s">
        <v>2402</v>
      </c>
      <c r="F291" s="18">
        <v>96740</v>
      </c>
    </row>
    <row r="292" spans="1:6" s="30" customFormat="1" ht="24.95" customHeight="1">
      <c r="A292" s="16">
        <f t="shared" si="7"/>
        <v>287</v>
      </c>
      <c r="B292" s="17" t="s">
        <v>1222</v>
      </c>
      <c r="C292" s="17" t="s">
        <v>2403</v>
      </c>
      <c r="D292" s="17" t="s">
        <v>18</v>
      </c>
      <c r="E292" s="17" t="s">
        <v>2404</v>
      </c>
      <c r="F292" s="18">
        <v>338590</v>
      </c>
    </row>
    <row r="293" spans="1:6" s="30" customFormat="1" ht="24.95" customHeight="1">
      <c r="A293" s="16">
        <f t="shared" si="7"/>
        <v>288</v>
      </c>
      <c r="B293" s="17" t="s">
        <v>1222</v>
      </c>
      <c r="C293" s="17" t="s">
        <v>2407</v>
      </c>
      <c r="D293" s="17" t="s">
        <v>18</v>
      </c>
      <c r="E293" s="17" t="s">
        <v>2408</v>
      </c>
      <c r="F293" s="18">
        <v>1620395</v>
      </c>
    </row>
    <row r="294" spans="1:6" s="30" customFormat="1" ht="24.95" customHeight="1">
      <c r="A294" s="16">
        <f t="shared" si="7"/>
        <v>289</v>
      </c>
      <c r="B294" s="17" t="s">
        <v>1222</v>
      </c>
      <c r="C294" s="17" t="s">
        <v>2409</v>
      </c>
      <c r="D294" s="17" t="s">
        <v>18</v>
      </c>
      <c r="E294" s="17" t="s">
        <v>2410</v>
      </c>
      <c r="F294" s="18">
        <v>193480</v>
      </c>
    </row>
    <row r="295" spans="1:6" s="30" customFormat="1" ht="24.95" customHeight="1">
      <c r="A295" s="16">
        <f t="shared" si="7"/>
        <v>290</v>
      </c>
      <c r="B295" s="17" t="s">
        <v>1222</v>
      </c>
      <c r="C295" s="17" t="s">
        <v>2411</v>
      </c>
      <c r="D295" s="17" t="s">
        <v>18</v>
      </c>
      <c r="E295" s="17" t="s">
        <v>2412</v>
      </c>
      <c r="F295" s="18">
        <v>96740</v>
      </c>
    </row>
    <row r="296" spans="1:6" s="30" customFormat="1" ht="24.95" customHeight="1">
      <c r="A296" s="16">
        <f t="shared" si="7"/>
        <v>291</v>
      </c>
      <c r="B296" s="17" t="s">
        <v>1222</v>
      </c>
      <c r="C296" s="17" t="s">
        <v>2413</v>
      </c>
      <c r="D296" s="17" t="s">
        <v>18</v>
      </c>
      <c r="E296" s="17" t="s">
        <v>2414</v>
      </c>
      <c r="F296" s="18">
        <v>145110</v>
      </c>
    </row>
    <row r="297" spans="1:6" s="30" customFormat="1" ht="24.95" customHeight="1">
      <c r="A297" s="16">
        <f t="shared" si="7"/>
        <v>292</v>
      </c>
      <c r="B297" s="17" t="s">
        <v>1222</v>
      </c>
      <c r="C297" s="17" t="s">
        <v>2415</v>
      </c>
      <c r="D297" s="17" t="s">
        <v>18</v>
      </c>
      <c r="E297" s="17" t="s">
        <v>2416</v>
      </c>
      <c r="F297" s="18">
        <v>193480</v>
      </c>
    </row>
    <row r="298" spans="1:6" s="30" customFormat="1" ht="24.95" customHeight="1">
      <c r="A298" s="16">
        <f t="shared" si="7"/>
        <v>293</v>
      </c>
      <c r="B298" s="17" t="s">
        <v>1222</v>
      </c>
      <c r="C298" s="17" t="s">
        <v>2418</v>
      </c>
      <c r="D298" s="17" t="s">
        <v>18</v>
      </c>
      <c r="E298" s="17" t="s">
        <v>2419</v>
      </c>
      <c r="F298" s="18">
        <v>96740</v>
      </c>
    </row>
    <row r="299" spans="1:6" s="30" customFormat="1" ht="24.95" customHeight="1">
      <c r="A299" s="16">
        <f t="shared" si="7"/>
        <v>294</v>
      </c>
      <c r="B299" s="17" t="s">
        <v>1222</v>
      </c>
      <c r="C299" s="17" t="s">
        <v>2420</v>
      </c>
      <c r="D299" s="17" t="s">
        <v>18</v>
      </c>
      <c r="E299" s="17" t="s">
        <v>2421</v>
      </c>
      <c r="F299" s="18">
        <v>193480</v>
      </c>
    </row>
    <row r="300" spans="1:6" s="30" customFormat="1" ht="24.95" customHeight="1">
      <c r="A300" s="16">
        <f t="shared" si="7"/>
        <v>295</v>
      </c>
      <c r="B300" s="17" t="s">
        <v>1222</v>
      </c>
      <c r="C300" s="17" t="s">
        <v>2422</v>
      </c>
      <c r="D300" s="17" t="s">
        <v>18</v>
      </c>
      <c r="E300" s="17" t="s">
        <v>2423</v>
      </c>
      <c r="F300" s="18">
        <v>483700</v>
      </c>
    </row>
    <row r="301" spans="1:6" s="30" customFormat="1" ht="24.95" customHeight="1">
      <c r="A301" s="16">
        <f t="shared" si="7"/>
        <v>296</v>
      </c>
      <c r="B301" s="17" t="s">
        <v>1222</v>
      </c>
      <c r="C301" s="17" t="s">
        <v>2424</v>
      </c>
      <c r="D301" s="17" t="s">
        <v>18</v>
      </c>
      <c r="E301" s="17" t="s">
        <v>2425</v>
      </c>
      <c r="F301" s="18">
        <v>145110</v>
      </c>
    </row>
    <row r="302" spans="1:6" s="30" customFormat="1" ht="24.95" customHeight="1">
      <c r="A302" s="16">
        <f t="shared" si="7"/>
        <v>297</v>
      </c>
      <c r="B302" s="17" t="s">
        <v>1222</v>
      </c>
      <c r="C302" s="17" t="s">
        <v>2426</v>
      </c>
      <c r="D302" s="17" t="s">
        <v>18</v>
      </c>
      <c r="E302" s="17" t="s">
        <v>2427</v>
      </c>
      <c r="F302" s="18">
        <v>193480</v>
      </c>
    </row>
    <row r="303" spans="1:6" s="30" customFormat="1" ht="24.95" customHeight="1">
      <c r="A303" s="16">
        <f t="shared" si="7"/>
        <v>298</v>
      </c>
      <c r="B303" s="17" t="s">
        <v>1222</v>
      </c>
      <c r="C303" s="17" t="s">
        <v>2428</v>
      </c>
      <c r="D303" s="17" t="s">
        <v>18</v>
      </c>
      <c r="E303" s="17" t="s">
        <v>2429</v>
      </c>
      <c r="F303" s="18">
        <v>725550</v>
      </c>
    </row>
    <row r="304" spans="1:6" s="30" customFormat="1" ht="24.95" customHeight="1">
      <c r="A304" s="16">
        <f t="shared" si="7"/>
        <v>299</v>
      </c>
      <c r="B304" s="17" t="s">
        <v>1222</v>
      </c>
      <c r="C304" s="17" t="s">
        <v>2432</v>
      </c>
      <c r="D304" s="17" t="s">
        <v>18</v>
      </c>
      <c r="E304" s="17" t="s">
        <v>2433</v>
      </c>
      <c r="F304" s="18">
        <v>145110</v>
      </c>
    </row>
    <row r="305" spans="1:6" s="30" customFormat="1" ht="24.95" customHeight="1">
      <c r="A305" s="16">
        <f t="shared" si="7"/>
        <v>300</v>
      </c>
      <c r="B305" s="17" t="s">
        <v>1222</v>
      </c>
      <c r="C305" s="17" t="s">
        <v>2434</v>
      </c>
      <c r="D305" s="17" t="s">
        <v>18</v>
      </c>
      <c r="E305" s="17" t="s">
        <v>2435</v>
      </c>
      <c r="F305" s="18">
        <v>96740</v>
      </c>
    </row>
    <row r="306" spans="1:6" s="30" customFormat="1" ht="24.95" customHeight="1">
      <c r="A306" s="16">
        <f t="shared" si="7"/>
        <v>301</v>
      </c>
      <c r="B306" s="17" t="s">
        <v>1222</v>
      </c>
      <c r="C306" s="17" t="s">
        <v>2438</v>
      </c>
      <c r="D306" s="17" t="s">
        <v>18</v>
      </c>
      <c r="E306" s="17" t="s">
        <v>2439</v>
      </c>
      <c r="F306" s="18">
        <v>145110</v>
      </c>
    </row>
    <row r="307" spans="1:6" s="30" customFormat="1" ht="24.95" customHeight="1">
      <c r="A307" s="16">
        <f t="shared" si="7"/>
        <v>302</v>
      </c>
      <c r="B307" s="17" t="s">
        <v>1222</v>
      </c>
      <c r="C307" s="17" t="s">
        <v>2440</v>
      </c>
      <c r="D307" s="17" t="s">
        <v>18</v>
      </c>
      <c r="E307" s="17" t="s">
        <v>2441</v>
      </c>
      <c r="F307" s="18">
        <v>193480</v>
      </c>
    </row>
    <row r="308" spans="1:6" s="30" customFormat="1" ht="24.95" customHeight="1">
      <c r="A308" s="16">
        <f t="shared" si="7"/>
        <v>303</v>
      </c>
      <c r="B308" s="17" t="s">
        <v>1222</v>
      </c>
      <c r="C308" s="17" t="s">
        <v>2442</v>
      </c>
      <c r="D308" s="17" t="s">
        <v>22</v>
      </c>
      <c r="E308" s="17" t="s">
        <v>2443</v>
      </c>
      <c r="F308" s="18">
        <v>96740</v>
      </c>
    </row>
    <row r="309" spans="1:6" s="30" customFormat="1" ht="24.95" customHeight="1">
      <c r="A309" s="16">
        <f aca="true" t="shared" si="8" ref="A309:A372">+A308+1</f>
        <v>304</v>
      </c>
      <c r="B309" s="17" t="s">
        <v>1222</v>
      </c>
      <c r="C309" s="17" t="s">
        <v>2444</v>
      </c>
      <c r="D309" s="17" t="s">
        <v>18</v>
      </c>
      <c r="E309" s="17" t="s">
        <v>2445</v>
      </c>
      <c r="F309" s="18">
        <v>193480</v>
      </c>
    </row>
    <row r="310" spans="1:6" s="30" customFormat="1" ht="24.95" customHeight="1">
      <c r="A310" s="16">
        <f t="shared" si="8"/>
        <v>305</v>
      </c>
      <c r="B310" s="17" t="s">
        <v>1222</v>
      </c>
      <c r="C310" s="17" t="s">
        <v>2448</v>
      </c>
      <c r="D310" s="17" t="s">
        <v>18</v>
      </c>
      <c r="E310" s="17" t="s">
        <v>2449</v>
      </c>
      <c r="F310" s="18">
        <v>193480</v>
      </c>
    </row>
    <row r="311" spans="1:6" s="30" customFormat="1" ht="24.95" customHeight="1">
      <c r="A311" s="16">
        <f t="shared" si="8"/>
        <v>306</v>
      </c>
      <c r="B311" s="17" t="s">
        <v>1222</v>
      </c>
      <c r="C311" s="17" t="s">
        <v>2450</v>
      </c>
      <c r="D311" s="17" t="s">
        <v>18</v>
      </c>
      <c r="E311" s="17" t="s">
        <v>2451</v>
      </c>
      <c r="F311" s="18">
        <v>773920</v>
      </c>
    </row>
    <row r="312" spans="1:6" s="30" customFormat="1" ht="24.95" customHeight="1">
      <c r="A312" s="16">
        <f t="shared" si="8"/>
        <v>307</v>
      </c>
      <c r="B312" s="17" t="s">
        <v>1222</v>
      </c>
      <c r="C312" s="17" t="s">
        <v>2454</v>
      </c>
      <c r="D312" s="17" t="s">
        <v>18</v>
      </c>
      <c r="E312" s="17" t="s">
        <v>2455</v>
      </c>
      <c r="F312" s="18">
        <v>241850</v>
      </c>
    </row>
    <row r="313" spans="1:6" s="30" customFormat="1" ht="24.95" customHeight="1">
      <c r="A313" s="16">
        <f t="shared" si="8"/>
        <v>308</v>
      </c>
      <c r="B313" s="17" t="s">
        <v>1222</v>
      </c>
      <c r="C313" s="17" t="s">
        <v>2456</v>
      </c>
      <c r="D313" s="17" t="s">
        <v>18</v>
      </c>
      <c r="E313" s="17" t="s">
        <v>2457</v>
      </c>
      <c r="F313" s="18">
        <v>48370</v>
      </c>
    </row>
    <row r="314" spans="1:6" s="30" customFormat="1" ht="24.95" customHeight="1">
      <c r="A314" s="16">
        <f t="shared" si="8"/>
        <v>309</v>
      </c>
      <c r="B314" s="17" t="s">
        <v>1222</v>
      </c>
      <c r="C314" s="17" t="s">
        <v>2459</v>
      </c>
      <c r="D314" s="17" t="s">
        <v>18</v>
      </c>
      <c r="E314" s="17" t="s">
        <v>2460</v>
      </c>
      <c r="F314" s="18">
        <v>145110</v>
      </c>
    </row>
    <row r="315" spans="1:6" s="30" customFormat="1" ht="24.95" customHeight="1">
      <c r="A315" s="16">
        <f t="shared" si="8"/>
        <v>310</v>
      </c>
      <c r="B315" s="17" t="s">
        <v>1222</v>
      </c>
      <c r="C315" s="17" t="s">
        <v>2463</v>
      </c>
      <c r="D315" s="17" t="s">
        <v>18</v>
      </c>
      <c r="E315" s="17" t="s">
        <v>2464</v>
      </c>
      <c r="F315" s="18">
        <v>48370</v>
      </c>
    </row>
    <row r="316" spans="1:6" s="30" customFormat="1" ht="24.95" customHeight="1">
      <c r="A316" s="16">
        <f t="shared" si="8"/>
        <v>311</v>
      </c>
      <c r="B316" s="17" t="s">
        <v>1222</v>
      </c>
      <c r="C316" s="17" t="s">
        <v>2465</v>
      </c>
      <c r="D316" s="17" t="s">
        <v>18</v>
      </c>
      <c r="E316" s="17" t="s">
        <v>2466</v>
      </c>
      <c r="F316" s="18">
        <v>338590</v>
      </c>
    </row>
    <row r="317" spans="1:6" s="30" customFormat="1" ht="24.95" customHeight="1">
      <c r="A317" s="16">
        <f t="shared" si="8"/>
        <v>312</v>
      </c>
      <c r="B317" s="17" t="s">
        <v>1222</v>
      </c>
      <c r="C317" s="17" t="s">
        <v>2467</v>
      </c>
      <c r="D317" s="17" t="s">
        <v>18</v>
      </c>
      <c r="E317" s="17" t="s">
        <v>2468</v>
      </c>
      <c r="F317" s="18">
        <v>193480</v>
      </c>
    </row>
    <row r="318" spans="1:6" s="30" customFormat="1" ht="24.95" customHeight="1">
      <c r="A318" s="16">
        <f t="shared" si="8"/>
        <v>313</v>
      </c>
      <c r="B318" s="17" t="s">
        <v>1222</v>
      </c>
      <c r="C318" s="17" t="s">
        <v>2469</v>
      </c>
      <c r="D318" s="17" t="s">
        <v>18</v>
      </c>
      <c r="E318" s="17" t="s">
        <v>2470</v>
      </c>
      <c r="F318" s="18">
        <v>628810</v>
      </c>
    </row>
    <row r="319" spans="1:6" s="30" customFormat="1" ht="24.95" customHeight="1">
      <c r="A319" s="16">
        <f t="shared" si="8"/>
        <v>314</v>
      </c>
      <c r="B319" s="17" t="s">
        <v>1222</v>
      </c>
      <c r="C319" s="17" t="s">
        <v>2471</v>
      </c>
      <c r="D319" s="17" t="s">
        <v>18</v>
      </c>
      <c r="E319" s="17" t="s">
        <v>2472</v>
      </c>
      <c r="F319" s="18">
        <v>96740</v>
      </c>
    </row>
    <row r="320" spans="1:6" s="30" customFormat="1" ht="24.95" customHeight="1">
      <c r="A320" s="16">
        <f t="shared" si="8"/>
        <v>315</v>
      </c>
      <c r="B320" s="17" t="s">
        <v>1222</v>
      </c>
      <c r="C320" s="17" t="s">
        <v>2473</v>
      </c>
      <c r="D320" s="17" t="s">
        <v>18</v>
      </c>
      <c r="E320" s="17" t="s">
        <v>2474</v>
      </c>
      <c r="F320" s="18">
        <v>193480</v>
      </c>
    </row>
    <row r="321" spans="1:6" s="30" customFormat="1" ht="24.95" customHeight="1">
      <c r="A321" s="16">
        <f t="shared" si="8"/>
        <v>316</v>
      </c>
      <c r="B321" s="17" t="s">
        <v>1222</v>
      </c>
      <c r="C321" s="17" t="s">
        <v>2475</v>
      </c>
      <c r="D321" s="17" t="s">
        <v>18</v>
      </c>
      <c r="E321" s="17" t="s">
        <v>2476</v>
      </c>
      <c r="F321" s="18">
        <v>241850</v>
      </c>
    </row>
    <row r="322" spans="1:6" s="30" customFormat="1" ht="24.95" customHeight="1">
      <c r="A322" s="16">
        <f t="shared" si="8"/>
        <v>317</v>
      </c>
      <c r="B322" s="17" t="s">
        <v>1222</v>
      </c>
      <c r="C322" s="17" t="s">
        <v>2477</v>
      </c>
      <c r="D322" s="17" t="s">
        <v>18</v>
      </c>
      <c r="E322" s="17" t="s">
        <v>2478</v>
      </c>
      <c r="F322" s="18">
        <v>96740</v>
      </c>
    </row>
    <row r="323" spans="1:6" s="30" customFormat="1" ht="24.95" customHeight="1">
      <c r="A323" s="16">
        <f t="shared" si="8"/>
        <v>318</v>
      </c>
      <c r="B323" s="17" t="s">
        <v>1222</v>
      </c>
      <c r="C323" s="17" t="s">
        <v>2479</v>
      </c>
      <c r="D323" s="17" t="s">
        <v>18</v>
      </c>
      <c r="E323" s="17" t="s">
        <v>2480</v>
      </c>
      <c r="F323" s="18">
        <v>580440</v>
      </c>
    </row>
    <row r="324" spans="1:6" s="30" customFormat="1" ht="24.95" customHeight="1">
      <c r="A324" s="16">
        <f t="shared" si="8"/>
        <v>319</v>
      </c>
      <c r="B324" s="17" t="s">
        <v>1222</v>
      </c>
      <c r="C324" s="17" t="s">
        <v>2481</v>
      </c>
      <c r="D324" s="17" t="s">
        <v>18</v>
      </c>
      <c r="E324" s="17" t="s">
        <v>2482</v>
      </c>
      <c r="F324" s="18">
        <v>2321760</v>
      </c>
    </row>
    <row r="325" spans="1:6" s="30" customFormat="1" ht="24.95" customHeight="1">
      <c r="A325" s="16">
        <f t="shared" si="8"/>
        <v>320</v>
      </c>
      <c r="B325" s="17" t="s">
        <v>1222</v>
      </c>
      <c r="C325" s="17" t="s">
        <v>2483</v>
      </c>
      <c r="D325" s="17" t="s">
        <v>18</v>
      </c>
      <c r="E325" s="17" t="s">
        <v>2484</v>
      </c>
      <c r="F325" s="18">
        <v>290220</v>
      </c>
    </row>
    <row r="326" spans="1:6" s="30" customFormat="1" ht="24.95" customHeight="1">
      <c r="A326" s="16">
        <f t="shared" si="8"/>
        <v>321</v>
      </c>
      <c r="B326" s="17" t="s">
        <v>1222</v>
      </c>
      <c r="C326" s="17" t="s">
        <v>2485</v>
      </c>
      <c r="D326" s="17" t="s">
        <v>18</v>
      </c>
      <c r="E326" s="17" t="s">
        <v>2486</v>
      </c>
      <c r="F326" s="18">
        <v>386960</v>
      </c>
    </row>
    <row r="327" spans="1:6" s="30" customFormat="1" ht="24.95" customHeight="1">
      <c r="A327" s="16">
        <f t="shared" si="8"/>
        <v>322</v>
      </c>
      <c r="B327" s="17" t="s">
        <v>1222</v>
      </c>
      <c r="C327" s="17" t="s">
        <v>2487</v>
      </c>
      <c r="D327" s="17" t="s">
        <v>18</v>
      </c>
      <c r="E327" s="17" t="s">
        <v>2488</v>
      </c>
      <c r="F327" s="18">
        <v>96740</v>
      </c>
    </row>
    <row r="328" spans="1:6" s="30" customFormat="1" ht="24.95" customHeight="1">
      <c r="A328" s="16">
        <f t="shared" si="8"/>
        <v>323</v>
      </c>
      <c r="B328" s="17" t="s">
        <v>1222</v>
      </c>
      <c r="C328" s="17" t="s">
        <v>2495</v>
      </c>
      <c r="D328" s="17" t="s">
        <v>18</v>
      </c>
      <c r="E328" s="17" t="s">
        <v>2496</v>
      </c>
      <c r="F328" s="18">
        <v>193480</v>
      </c>
    </row>
    <row r="329" spans="1:6" s="30" customFormat="1" ht="24.95" customHeight="1">
      <c r="A329" s="16">
        <f t="shared" si="8"/>
        <v>324</v>
      </c>
      <c r="B329" s="17" t="s">
        <v>1222</v>
      </c>
      <c r="C329" s="17" t="s">
        <v>2497</v>
      </c>
      <c r="D329" s="17" t="s">
        <v>18</v>
      </c>
      <c r="E329" s="17" t="s">
        <v>2498</v>
      </c>
      <c r="F329" s="18">
        <v>193480</v>
      </c>
    </row>
    <row r="330" spans="1:6" s="30" customFormat="1" ht="24.95" customHeight="1">
      <c r="A330" s="16">
        <f t="shared" si="8"/>
        <v>325</v>
      </c>
      <c r="B330" s="17" t="s">
        <v>1222</v>
      </c>
      <c r="C330" s="17" t="s">
        <v>2499</v>
      </c>
      <c r="D330" s="17" t="s">
        <v>18</v>
      </c>
      <c r="E330" s="17" t="s">
        <v>2500</v>
      </c>
      <c r="F330" s="18">
        <v>241850</v>
      </c>
    </row>
    <row r="331" spans="1:6" s="30" customFormat="1" ht="24.95" customHeight="1">
      <c r="A331" s="16">
        <f t="shared" si="8"/>
        <v>326</v>
      </c>
      <c r="B331" s="17" t="s">
        <v>1222</v>
      </c>
      <c r="C331" s="17" t="s">
        <v>2512</v>
      </c>
      <c r="D331" s="17" t="s">
        <v>18</v>
      </c>
      <c r="E331" s="17" t="s">
        <v>2513</v>
      </c>
      <c r="F331" s="18">
        <v>193480</v>
      </c>
    </row>
    <row r="332" spans="1:6" s="30" customFormat="1" ht="24.95" customHeight="1">
      <c r="A332" s="16">
        <f t="shared" si="8"/>
        <v>327</v>
      </c>
      <c r="B332" s="17" t="s">
        <v>1222</v>
      </c>
      <c r="C332" s="17" t="s">
        <v>2518</v>
      </c>
      <c r="D332" s="17" t="s">
        <v>55</v>
      </c>
      <c r="E332" s="17" t="s">
        <v>2519</v>
      </c>
      <c r="F332" s="18">
        <v>10420.21</v>
      </c>
    </row>
    <row r="333" spans="1:6" s="30" customFormat="1" ht="24.95" customHeight="1">
      <c r="A333" s="16">
        <f t="shared" si="8"/>
        <v>328</v>
      </c>
      <c r="B333" s="17" t="s">
        <v>1222</v>
      </c>
      <c r="C333" s="17" t="s">
        <v>2520</v>
      </c>
      <c r="D333" s="17" t="s">
        <v>55</v>
      </c>
      <c r="E333" s="17" t="s">
        <v>2521</v>
      </c>
      <c r="F333" s="18">
        <v>11768.14</v>
      </c>
    </row>
    <row r="334" spans="1:6" s="30" customFormat="1" ht="24.95" customHeight="1">
      <c r="A334" s="16">
        <f t="shared" si="8"/>
        <v>329</v>
      </c>
      <c r="B334" s="17" t="s">
        <v>1222</v>
      </c>
      <c r="C334" s="17" t="s">
        <v>2581</v>
      </c>
      <c r="D334" s="17" t="s">
        <v>675</v>
      </c>
      <c r="E334" s="17" t="s">
        <v>2582</v>
      </c>
      <c r="F334" s="18">
        <v>55288.93</v>
      </c>
    </row>
    <row r="335" spans="1:6" s="30" customFormat="1" ht="24.95" customHeight="1">
      <c r="A335" s="16">
        <f t="shared" si="8"/>
        <v>330</v>
      </c>
      <c r="B335" s="17" t="s">
        <v>1222</v>
      </c>
      <c r="C335" s="17" t="s">
        <v>2587</v>
      </c>
      <c r="D335" s="17" t="s">
        <v>675</v>
      </c>
      <c r="E335" s="17" t="s">
        <v>2588</v>
      </c>
      <c r="F335" s="18">
        <v>7500</v>
      </c>
    </row>
    <row r="336" spans="1:6" s="30" customFormat="1" ht="24.95" customHeight="1">
      <c r="A336" s="16">
        <f t="shared" si="8"/>
        <v>331</v>
      </c>
      <c r="B336" s="17" t="s">
        <v>1222</v>
      </c>
      <c r="C336" s="17" t="s">
        <v>2637</v>
      </c>
      <c r="D336" s="17" t="s">
        <v>22</v>
      </c>
      <c r="E336" s="17" t="s">
        <v>2638</v>
      </c>
      <c r="F336" s="18">
        <v>241850</v>
      </c>
    </row>
    <row r="337" spans="1:6" s="30" customFormat="1" ht="24.95" customHeight="1">
      <c r="A337" s="16">
        <f t="shared" si="8"/>
        <v>332</v>
      </c>
      <c r="B337" s="17" t="s">
        <v>1222</v>
      </c>
      <c r="C337" s="17" t="s">
        <v>2643</v>
      </c>
      <c r="D337" s="17" t="s">
        <v>22</v>
      </c>
      <c r="E337" s="17" t="s">
        <v>2644</v>
      </c>
      <c r="F337" s="18">
        <v>48370</v>
      </c>
    </row>
    <row r="338" spans="1:6" s="30" customFormat="1" ht="24.95" customHeight="1">
      <c r="A338" s="16">
        <f t="shared" si="8"/>
        <v>333</v>
      </c>
      <c r="B338" s="17" t="s">
        <v>1222</v>
      </c>
      <c r="C338" s="17" t="s">
        <v>2654</v>
      </c>
      <c r="D338" s="17" t="s">
        <v>22</v>
      </c>
      <c r="E338" s="17" t="s">
        <v>2655</v>
      </c>
      <c r="F338" s="18">
        <v>96740</v>
      </c>
    </row>
    <row r="339" spans="1:6" s="30" customFormat="1" ht="24.95" customHeight="1">
      <c r="A339" s="16">
        <f t="shared" si="8"/>
        <v>334</v>
      </c>
      <c r="B339" s="17" t="s">
        <v>1222</v>
      </c>
      <c r="C339" s="17" t="s">
        <v>2662</v>
      </c>
      <c r="D339" s="17" t="s">
        <v>22</v>
      </c>
      <c r="E339" s="17" t="s">
        <v>2663</v>
      </c>
      <c r="F339" s="18">
        <v>449841</v>
      </c>
    </row>
    <row r="340" spans="1:6" s="30" customFormat="1" ht="24.95" customHeight="1">
      <c r="A340" s="16">
        <f t="shared" si="8"/>
        <v>335</v>
      </c>
      <c r="B340" s="17" t="s">
        <v>994</v>
      </c>
      <c r="C340" s="17" t="s">
        <v>149</v>
      </c>
      <c r="D340" s="17" t="s">
        <v>995</v>
      </c>
      <c r="E340" s="17" t="s">
        <v>996</v>
      </c>
      <c r="F340" s="18">
        <v>158931.84</v>
      </c>
    </row>
    <row r="341" spans="1:6" s="30" customFormat="1" ht="24.95" customHeight="1">
      <c r="A341" s="16">
        <f t="shared" si="8"/>
        <v>336</v>
      </c>
      <c r="B341" s="17" t="s">
        <v>1066</v>
      </c>
      <c r="C341" s="17" t="s">
        <v>1065</v>
      </c>
      <c r="D341" s="17" t="s">
        <v>856</v>
      </c>
      <c r="E341" s="17" t="s">
        <v>1067</v>
      </c>
      <c r="F341" s="18">
        <v>5094.6</v>
      </c>
    </row>
    <row r="342" spans="1:6" s="30" customFormat="1" ht="24.95" customHeight="1">
      <c r="A342" s="16">
        <f t="shared" si="8"/>
        <v>337</v>
      </c>
      <c r="B342" s="17" t="s">
        <v>1058</v>
      </c>
      <c r="C342" s="17" t="s">
        <v>1057</v>
      </c>
      <c r="D342" s="17" t="s">
        <v>23</v>
      </c>
      <c r="E342" s="17" t="s">
        <v>1059</v>
      </c>
      <c r="F342" s="18">
        <v>118000</v>
      </c>
    </row>
    <row r="343" spans="1:6" s="30" customFormat="1" ht="24.95" customHeight="1">
      <c r="A343" s="16">
        <f t="shared" si="8"/>
        <v>338</v>
      </c>
      <c r="B343" s="17" t="s">
        <v>1058</v>
      </c>
      <c r="C343" s="17" t="s">
        <v>27</v>
      </c>
      <c r="D343" s="17" t="s">
        <v>1106</v>
      </c>
      <c r="E343" s="17" t="s">
        <v>1107</v>
      </c>
      <c r="F343" s="18">
        <v>47200</v>
      </c>
    </row>
    <row r="344" spans="1:6" s="30" customFormat="1" ht="24.95" customHeight="1">
      <c r="A344" s="16">
        <f t="shared" si="8"/>
        <v>339</v>
      </c>
      <c r="B344" s="17" t="s">
        <v>773</v>
      </c>
      <c r="C344" s="17" t="s">
        <v>772</v>
      </c>
      <c r="D344" s="17" t="s">
        <v>4</v>
      </c>
      <c r="E344" s="17"/>
      <c r="F344" s="18">
        <v>24780</v>
      </c>
    </row>
    <row r="345" spans="1:6" s="30" customFormat="1" ht="24.95" customHeight="1">
      <c r="A345" s="16">
        <f t="shared" si="8"/>
        <v>340</v>
      </c>
      <c r="B345" s="17" t="s">
        <v>1282</v>
      </c>
      <c r="C345" s="17" t="s">
        <v>541</v>
      </c>
      <c r="D345" s="17" t="s">
        <v>1286</v>
      </c>
      <c r="E345" s="17" t="s">
        <v>1287</v>
      </c>
      <c r="F345" s="18">
        <v>177000</v>
      </c>
    </row>
    <row r="346" spans="1:6" s="30" customFormat="1" ht="24.95" customHeight="1">
      <c r="A346" s="16">
        <f t="shared" si="8"/>
        <v>341</v>
      </c>
      <c r="B346" s="17" t="s">
        <v>1282</v>
      </c>
      <c r="C346" s="17" t="s">
        <v>7</v>
      </c>
      <c r="D346" s="17" t="s">
        <v>1297</v>
      </c>
      <c r="E346" s="17" t="s">
        <v>1298</v>
      </c>
      <c r="F346" s="18">
        <v>94400</v>
      </c>
    </row>
    <row r="347" spans="1:6" s="30" customFormat="1" ht="24.95" customHeight="1">
      <c r="A347" s="16">
        <f t="shared" si="8"/>
        <v>342</v>
      </c>
      <c r="B347" s="17" t="s">
        <v>1282</v>
      </c>
      <c r="C347" s="17" t="s">
        <v>1311</v>
      </c>
      <c r="D347" s="17" t="s">
        <v>62</v>
      </c>
      <c r="E347" s="17" t="s">
        <v>1312</v>
      </c>
      <c r="F347" s="18">
        <v>118000</v>
      </c>
    </row>
    <row r="348" spans="1:6" s="30" customFormat="1" ht="24.95" customHeight="1">
      <c r="A348" s="16">
        <f t="shared" si="8"/>
        <v>343</v>
      </c>
      <c r="B348" s="17" t="s">
        <v>1282</v>
      </c>
      <c r="C348" s="17" t="s">
        <v>1319</v>
      </c>
      <c r="D348" s="17" t="s">
        <v>69</v>
      </c>
      <c r="E348" s="17" t="s">
        <v>1320</v>
      </c>
      <c r="F348" s="18">
        <v>118000</v>
      </c>
    </row>
    <row r="349" spans="1:6" s="30" customFormat="1" ht="24.95" customHeight="1">
      <c r="A349" s="16">
        <f t="shared" si="8"/>
        <v>344</v>
      </c>
      <c r="B349" s="17" t="s">
        <v>1282</v>
      </c>
      <c r="C349" s="17" t="s">
        <v>1352</v>
      </c>
      <c r="D349" s="17" t="s">
        <v>1353</v>
      </c>
      <c r="E349" s="17" t="s">
        <v>1354</v>
      </c>
      <c r="F349" s="18">
        <v>21535</v>
      </c>
    </row>
    <row r="350" spans="1:6" s="30" customFormat="1" ht="24.95" customHeight="1">
      <c r="A350" s="16">
        <f t="shared" si="8"/>
        <v>345</v>
      </c>
      <c r="B350" s="17" t="s">
        <v>1282</v>
      </c>
      <c r="C350" s="17" t="s">
        <v>1393</v>
      </c>
      <c r="D350" s="17" t="s">
        <v>1394</v>
      </c>
      <c r="E350" s="17" t="s">
        <v>1395</v>
      </c>
      <c r="F350" s="18">
        <v>29500</v>
      </c>
    </row>
    <row r="351" spans="1:6" s="30" customFormat="1" ht="24.95" customHeight="1">
      <c r="A351" s="16">
        <f t="shared" si="8"/>
        <v>346</v>
      </c>
      <c r="B351" s="17" t="s">
        <v>1282</v>
      </c>
      <c r="C351" s="17" t="s">
        <v>1396</v>
      </c>
      <c r="D351" s="17" t="s">
        <v>1394</v>
      </c>
      <c r="E351" s="17" t="s">
        <v>1397</v>
      </c>
      <c r="F351" s="18">
        <v>29500</v>
      </c>
    </row>
    <row r="352" spans="1:6" s="30" customFormat="1" ht="24.95" customHeight="1">
      <c r="A352" s="16">
        <f t="shared" si="8"/>
        <v>347</v>
      </c>
      <c r="B352" s="17" t="s">
        <v>1282</v>
      </c>
      <c r="C352" s="17" t="s">
        <v>1415</v>
      </c>
      <c r="D352" s="17" t="s">
        <v>1010</v>
      </c>
      <c r="E352" s="17" t="s">
        <v>1416</v>
      </c>
      <c r="F352" s="18">
        <v>59000</v>
      </c>
    </row>
    <row r="353" spans="1:6" s="30" customFormat="1" ht="24.95" customHeight="1">
      <c r="A353" s="16">
        <f t="shared" si="8"/>
        <v>348</v>
      </c>
      <c r="B353" s="17" t="s">
        <v>1282</v>
      </c>
      <c r="C353" s="17" t="s">
        <v>1429</v>
      </c>
      <c r="D353" s="17" t="s">
        <v>1430</v>
      </c>
      <c r="E353" s="17" t="s">
        <v>1431</v>
      </c>
      <c r="F353" s="18">
        <v>35400</v>
      </c>
    </row>
    <row r="354" spans="1:6" s="30" customFormat="1" ht="24.95" customHeight="1">
      <c r="A354" s="16">
        <f t="shared" si="8"/>
        <v>349</v>
      </c>
      <c r="B354" s="17" t="s">
        <v>1282</v>
      </c>
      <c r="C354" s="17" t="s">
        <v>1432</v>
      </c>
      <c r="D354" s="17" t="s">
        <v>1430</v>
      </c>
      <c r="E354" s="17" t="s">
        <v>1433</v>
      </c>
      <c r="F354" s="18">
        <v>35400</v>
      </c>
    </row>
    <row r="355" spans="1:6" s="30" customFormat="1" ht="24.95" customHeight="1">
      <c r="A355" s="16">
        <f t="shared" si="8"/>
        <v>350</v>
      </c>
      <c r="B355" s="17" t="s">
        <v>1282</v>
      </c>
      <c r="C355" s="17" t="s">
        <v>1436</v>
      </c>
      <c r="D355" s="17" t="s">
        <v>1430</v>
      </c>
      <c r="E355" s="17" t="s">
        <v>1437</v>
      </c>
      <c r="F355" s="18">
        <v>35400</v>
      </c>
    </row>
    <row r="356" spans="1:6" s="30" customFormat="1" ht="24.95" customHeight="1">
      <c r="A356" s="16">
        <f t="shared" si="8"/>
        <v>351</v>
      </c>
      <c r="B356" s="17" t="s">
        <v>1282</v>
      </c>
      <c r="C356" s="17" t="s">
        <v>248</v>
      </c>
      <c r="D356" s="17" t="s">
        <v>157</v>
      </c>
      <c r="E356" s="17" t="s">
        <v>1537</v>
      </c>
      <c r="F356" s="18">
        <v>236000</v>
      </c>
    </row>
    <row r="357" spans="1:6" s="30" customFormat="1" ht="24.95" customHeight="1">
      <c r="A357" s="16">
        <f t="shared" si="8"/>
        <v>352</v>
      </c>
      <c r="B357" s="17" t="s">
        <v>1282</v>
      </c>
      <c r="C357" s="17" t="s">
        <v>1540</v>
      </c>
      <c r="D357" s="17" t="s">
        <v>1541</v>
      </c>
      <c r="E357" s="17" t="s">
        <v>1542</v>
      </c>
      <c r="F357" s="18">
        <v>118000</v>
      </c>
    </row>
    <row r="358" spans="1:6" s="30" customFormat="1" ht="24.95" customHeight="1">
      <c r="A358" s="16">
        <f t="shared" si="8"/>
        <v>353</v>
      </c>
      <c r="B358" s="17" t="s">
        <v>1282</v>
      </c>
      <c r="C358" s="17" t="s">
        <v>643</v>
      </c>
      <c r="D358" s="17" t="s">
        <v>1541</v>
      </c>
      <c r="E358" s="17" t="s">
        <v>1667</v>
      </c>
      <c r="F358" s="18">
        <v>118000</v>
      </c>
    </row>
    <row r="359" spans="1:6" s="30" customFormat="1" ht="24.95" customHeight="1">
      <c r="A359" s="16">
        <f t="shared" si="8"/>
        <v>354</v>
      </c>
      <c r="B359" s="17" t="s">
        <v>1282</v>
      </c>
      <c r="C359" s="17" t="s">
        <v>1671</v>
      </c>
      <c r="D359" s="17" t="s">
        <v>1541</v>
      </c>
      <c r="E359" s="17" t="s">
        <v>1672</v>
      </c>
      <c r="F359" s="18">
        <v>118000</v>
      </c>
    </row>
    <row r="360" spans="1:6" s="30" customFormat="1" ht="24.95" customHeight="1">
      <c r="A360" s="16">
        <f t="shared" si="8"/>
        <v>355</v>
      </c>
      <c r="B360" s="17" t="s">
        <v>1282</v>
      </c>
      <c r="C360" s="17" t="s">
        <v>2078</v>
      </c>
      <c r="D360" s="17" t="s">
        <v>22</v>
      </c>
      <c r="E360" s="17" t="s">
        <v>2079</v>
      </c>
      <c r="F360" s="18">
        <v>193480</v>
      </c>
    </row>
    <row r="361" spans="1:6" s="30" customFormat="1" ht="24.95" customHeight="1">
      <c r="A361" s="16">
        <f t="shared" si="8"/>
        <v>356</v>
      </c>
      <c r="B361" s="17" t="s">
        <v>1282</v>
      </c>
      <c r="C361" s="17" t="s">
        <v>2084</v>
      </c>
      <c r="D361" s="17" t="s">
        <v>22</v>
      </c>
      <c r="E361" s="17" t="s">
        <v>2085</v>
      </c>
      <c r="F361" s="18">
        <v>145110</v>
      </c>
    </row>
    <row r="362" spans="1:7" s="30" customFormat="1" ht="24.95" customHeight="1">
      <c r="A362" s="16">
        <f t="shared" si="8"/>
        <v>357</v>
      </c>
      <c r="B362" s="17" t="s">
        <v>1282</v>
      </c>
      <c r="C362" s="17" t="s">
        <v>2103</v>
      </c>
      <c r="D362" s="17" t="s">
        <v>22</v>
      </c>
      <c r="E362" s="17" t="s">
        <v>2104</v>
      </c>
      <c r="F362" s="18">
        <v>241850</v>
      </c>
      <c r="G362" s="32"/>
    </row>
    <row r="363" spans="1:7" s="30" customFormat="1" ht="24.95" customHeight="1">
      <c r="A363" s="16">
        <f t="shared" si="8"/>
        <v>358</v>
      </c>
      <c r="B363" s="17" t="s">
        <v>1282</v>
      </c>
      <c r="C363" s="17" t="s">
        <v>2105</v>
      </c>
      <c r="D363" s="17" t="s">
        <v>22</v>
      </c>
      <c r="E363" s="17" t="s">
        <v>2106</v>
      </c>
      <c r="F363" s="18">
        <v>145110</v>
      </c>
      <c r="G363" s="32"/>
    </row>
    <row r="364" spans="1:6" s="30" customFormat="1" ht="24.95" customHeight="1">
      <c r="A364" s="16">
        <f t="shared" si="8"/>
        <v>359</v>
      </c>
      <c r="B364" s="17" t="s">
        <v>1282</v>
      </c>
      <c r="C364" s="17" t="s">
        <v>2115</v>
      </c>
      <c r="D364" s="17" t="s">
        <v>22</v>
      </c>
      <c r="E364" s="17" t="s">
        <v>2116</v>
      </c>
      <c r="F364" s="18">
        <v>48370</v>
      </c>
    </row>
    <row r="365" spans="1:6" s="30" customFormat="1" ht="24.95" customHeight="1">
      <c r="A365" s="16">
        <f t="shared" si="8"/>
        <v>360</v>
      </c>
      <c r="B365" s="17" t="s">
        <v>1282</v>
      </c>
      <c r="C365" s="17" t="s">
        <v>2117</v>
      </c>
      <c r="D365" s="17" t="s">
        <v>22</v>
      </c>
      <c r="E365" s="17" t="s">
        <v>2118</v>
      </c>
      <c r="F365" s="18">
        <v>96740</v>
      </c>
    </row>
    <row r="366" spans="1:6" s="30" customFormat="1" ht="24.95" customHeight="1">
      <c r="A366" s="16">
        <f t="shared" si="8"/>
        <v>361</v>
      </c>
      <c r="B366" s="17" t="s">
        <v>1282</v>
      </c>
      <c r="C366" s="17" t="s">
        <v>2119</v>
      </c>
      <c r="D366" s="17" t="s">
        <v>22</v>
      </c>
      <c r="E366" s="17" t="s">
        <v>2120</v>
      </c>
      <c r="F366" s="18">
        <v>193480</v>
      </c>
    </row>
    <row r="367" spans="1:6" s="30" customFormat="1" ht="24.95" customHeight="1">
      <c r="A367" s="16">
        <f t="shared" si="8"/>
        <v>362</v>
      </c>
      <c r="B367" s="17" t="s">
        <v>1282</v>
      </c>
      <c r="C367" s="17" t="s">
        <v>2171</v>
      </c>
      <c r="D367" s="17" t="s">
        <v>22</v>
      </c>
      <c r="E367" s="17" t="s">
        <v>2172</v>
      </c>
      <c r="F367" s="18">
        <v>193480</v>
      </c>
    </row>
    <row r="368" spans="1:6" s="30" customFormat="1" ht="24.95" customHeight="1">
      <c r="A368" s="16">
        <f t="shared" si="8"/>
        <v>363</v>
      </c>
      <c r="B368" s="17" t="s">
        <v>1282</v>
      </c>
      <c r="C368" s="17" t="s">
        <v>2175</v>
      </c>
      <c r="D368" s="17" t="s">
        <v>22</v>
      </c>
      <c r="E368" s="17" t="s">
        <v>2176</v>
      </c>
      <c r="F368" s="18">
        <v>193480</v>
      </c>
    </row>
    <row r="369" spans="1:6" s="30" customFormat="1" ht="24.95" customHeight="1">
      <c r="A369" s="16">
        <f t="shared" si="8"/>
        <v>364</v>
      </c>
      <c r="B369" s="17" t="s">
        <v>1282</v>
      </c>
      <c r="C369" s="17" t="s">
        <v>2219</v>
      </c>
      <c r="D369" s="17" t="s">
        <v>22</v>
      </c>
      <c r="E369" s="17" t="s">
        <v>2220</v>
      </c>
      <c r="F369" s="18">
        <v>96740</v>
      </c>
    </row>
    <row r="370" spans="1:6" s="30" customFormat="1" ht="24.95" customHeight="1">
      <c r="A370" s="16">
        <f t="shared" si="8"/>
        <v>365</v>
      </c>
      <c r="B370" s="17" t="s">
        <v>1282</v>
      </c>
      <c r="C370" s="17" t="s">
        <v>2225</v>
      </c>
      <c r="D370" s="17" t="s">
        <v>22</v>
      </c>
      <c r="E370" s="17" t="s">
        <v>2226</v>
      </c>
      <c r="F370" s="18">
        <v>96740</v>
      </c>
    </row>
    <row r="371" spans="1:6" s="30" customFormat="1" ht="24.95" customHeight="1">
      <c r="A371" s="16">
        <f t="shared" si="8"/>
        <v>366</v>
      </c>
      <c r="B371" s="17" t="s">
        <v>1282</v>
      </c>
      <c r="C371" s="17" t="s">
        <v>668</v>
      </c>
      <c r="D371" s="17" t="s">
        <v>22</v>
      </c>
      <c r="E371" s="17" t="s">
        <v>2239</v>
      </c>
      <c r="F371" s="18">
        <v>48370</v>
      </c>
    </row>
    <row r="372" spans="1:6" s="30" customFormat="1" ht="24.95" customHeight="1">
      <c r="A372" s="16">
        <f t="shared" si="8"/>
        <v>367</v>
      </c>
      <c r="B372" s="17" t="s">
        <v>1282</v>
      </c>
      <c r="C372" s="17" t="s">
        <v>2254</v>
      </c>
      <c r="D372" s="17" t="s">
        <v>22</v>
      </c>
      <c r="E372" s="17" t="s">
        <v>2255</v>
      </c>
      <c r="F372" s="18">
        <v>48370</v>
      </c>
    </row>
    <row r="373" spans="1:6" s="30" customFormat="1" ht="24.95" customHeight="1">
      <c r="A373" s="16">
        <f aca="true" t="shared" si="9" ref="A373:A436">+A372+1</f>
        <v>368</v>
      </c>
      <c r="B373" s="17" t="s">
        <v>1282</v>
      </c>
      <c r="C373" s="17" t="s">
        <v>2288</v>
      </c>
      <c r="D373" s="17" t="s">
        <v>22</v>
      </c>
      <c r="E373" s="17" t="s">
        <v>2289</v>
      </c>
      <c r="F373" s="18">
        <v>48370</v>
      </c>
    </row>
    <row r="374" spans="1:6" s="30" customFormat="1" ht="24.95" customHeight="1">
      <c r="A374" s="16">
        <f t="shared" si="9"/>
        <v>369</v>
      </c>
      <c r="B374" s="17" t="s">
        <v>1282</v>
      </c>
      <c r="C374" s="17" t="s">
        <v>2310</v>
      </c>
      <c r="D374" s="17" t="s">
        <v>22</v>
      </c>
      <c r="E374" s="17" t="s">
        <v>2311</v>
      </c>
      <c r="F374" s="18">
        <v>145110</v>
      </c>
    </row>
    <row r="375" spans="1:6" s="30" customFormat="1" ht="24.95" customHeight="1">
      <c r="A375" s="16">
        <f t="shared" si="9"/>
        <v>370</v>
      </c>
      <c r="B375" s="17" t="s">
        <v>1282</v>
      </c>
      <c r="C375" s="17" t="s">
        <v>2320</v>
      </c>
      <c r="D375" s="17" t="s">
        <v>22</v>
      </c>
      <c r="E375" s="17" t="s">
        <v>2321</v>
      </c>
      <c r="F375" s="18">
        <v>193480</v>
      </c>
    </row>
    <row r="376" spans="1:6" s="30" customFormat="1" ht="24.95" customHeight="1">
      <c r="A376" s="16">
        <f t="shared" si="9"/>
        <v>371</v>
      </c>
      <c r="B376" s="17" t="s">
        <v>1282</v>
      </c>
      <c r="C376" s="17" t="s">
        <v>2358</v>
      </c>
      <c r="D376" s="17" t="s">
        <v>22</v>
      </c>
      <c r="E376" s="17" t="s">
        <v>2359</v>
      </c>
      <c r="F376" s="18">
        <v>48370</v>
      </c>
    </row>
    <row r="377" spans="1:6" s="30" customFormat="1" ht="24.95" customHeight="1">
      <c r="A377" s="16">
        <f t="shared" si="9"/>
        <v>372</v>
      </c>
      <c r="B377" s="17" t="s">
        <v>1282</v>
      </c>
      <c r="C377" s="17" t="s">
        <v>2377</v>
      </c>
      <c r="D377" s="17" t="s">
        <v>22</v>
      </c>
      <c r="E377" s="17" t="s">
        <v>2378</v>
      </c>
      <c r="F377" s="18">
        <v>193480</v>
      </c>
    </row>
    <row r="378" spans="1:6" s="30" customFormat="1" ht="24.95" customHeight="1">
      <c r="A378" s="16">
        <f t="shared" si="9"/>
        <v>373</v>
      </c>
      <c r="B378" s="17" t="s">
        <v>1282</v>
      </c>
      <c r="C378" s="17" t="s">
        <v>2393</v>
      </c>
      <c r="D378" s="17" t="s">
        <v>22</v>
      </c>
      <c r="E378" s="17" t="s">
        <v>2394</v>
      </c>
      <c r="F378" s="18">
        <v>193480</v>
      </c>
    </row>
    <row r="379" spans="1:6" s="30" customFormat="1" ht="24.95" customHeight="1">
      <c r="A379" s="16">
        <f t="shared" si="9"/>
        <v>374</v>
      </c>
      <c r="B379" s="17" t="s">
        <v>1282</v>
      </c>
      <c r="C379" s="17" t="s">
        <v>2430</v>
      </c>
      <c r="D379" s="17" t="s">
        <v>22</v>
      </c>
      <c r="E379" s="17" t="s">
        <v>2431</v>
      </c>
      <c r="F379" s="18">
        <v>48370</v>
      </c>
    </row>
    <row r="380" spans="1:6" s="30" customFormat="1" ht="24.95" customHeight="1">
      <c r="A380" s="16">
        <f t="shared" si="9"/>
        <v>375</v>
      </c>
      <c r="B380" s="17" t="s">
        <v>1282</v>
      </c>
      <c r="C380" s="17" t="s">
        <v>2436</v>
      </c>
      <c r="D380" s="17" t="s">
        <v>22</v>
      </c>
      <c r="E380" s="17" t="s">
        <v>2437</v>
      </c>
      <c r="F380" s="18">
        <v>193480</v>
      </c>
    </row>
    <row r="381" spans="1:6" s="30" customFormat="1" ht="24.95" customHeight="1">
      <c r="A381" s="16">
        <f t="shared" si="9"/>
        <v>376</v>
      </c>
      <c r="B381" s="17" t="s">
        <v>1282</v>
      </c>
      <c r="C381" s="17" t="s">
        <v>2452</v>
      </c>
      <c r="D381" s="17" t="s">
        <v>22</v>
      </c>
      <c r="E381" s="17" t="s">
        <v>2453</v>
      </c>
      <c r="F381" s="18">
        <v>145110</v>
      </c>
    </row>
    <row r="382" spans="1:6" s="30" customFormat="1" ht="24.95" customHeight="1">
      <c r="A382" s="16">
        <f t="shared" si="9"/>
        <v>377</v>
      </c>
      <c r="B382" s="17" t="s">
        <v>1282</v>
      </c>
      <c r="C382" s="17" t="s">
        <v>2491</v>
      </c>
      <c r="D382" s="17" t="s">
        <v>22</v>
      </c>
      <c r="E382" s="17" t="s">
        <v>2492</v>
      </c>
      <c r="F382" s="18">
        <v>48370</v>
      </c>
    </row>
    <row r="383" spans="1:6" s="30" customFormat="1" ht="24.95" customHeight="1">
      <c r="A383" s="16">
        <f t="shared" si="9"/>
        <v>378</v>
      </c>
      <c r="B383" s="17" t="s">
        <v>1282</v>
      </c>
      <c r="C383" s="17" t="s">
        <v>2530</v>
      </c>
      <c r="D383" s="17" t="s">
        <v>18</v>
      </c>
      <c r="E383" s="17" t="s">
        <v>2531</v>
      </c>
      <c r="F383" s="18">
        <v>145110</v>
      </c>
    </row>
    <row r="384" spans="1:6" s="30" customFormat="1" ht="24.95" customHeight="1">
      <c r="A384" s="16">
        <f t="shared" si="9"/>
        <v>379</v>
      </c>
      <c r="B384" s="17" t="s">
        <v>1282</v>
      </c>
      <c r="C384" s="17" t="s">
        <v>2533</v>
      </c>
      <c r="D384" s="17" t="s">
        <v>18</v>
      </c>
      <c r="E384" s="17" t="s">
        <v>2534</v>
      </c>
      <c r="F384" s="18">
        <v>96740</v>
      </c>
    </row>
    <row r="385" spans="1:6" s="30" customFormat="1" ht="24.95" customHeight="1">
      <c r="A385" s="16">
        <f t="shared" si="9"/>
        <v>380</v>
      </c>
      <c r="B385" s="17" t="s">
        <v>1282</v>
      </c>
      <c r="C385" s="17" t="s">
        <v>2537</v>
      </c>
      <c r="D385" s="17" t="s">
        <v>18</v>
      </c>
      <c r="E385" s="17" t="s">
        <v>2538</v>
      </c>
      <c r="F385" s="18">
        <v>48370</v>
      </c>
    </row>
    <row r="386" spans="1:6" s="30" customFormat="1" ht="24.95" customHeight="1">
      <c r="A386" s="16">
        <f t="shared" si="9"/>
        <v>381</v>
      </c>
      <c r="B386" s="17" t="s">
        <v>1282</v>
      </c>
      <c r="C386" s="17" t="s">
        <v>2539</v>
      </c>
      <c r="D386" s="17" t="s">
        <v>18</v>
      </c>
      <c r="E386" s="17" t="s">
        <v>2540</v>
      </c>
      <c r="F386" s="18">
        <v>241850</v>
      </c>
    </row>
    <row r="387" spans="1:6" s="30" customFormat="1" ht="24.95" customHeight="1">
      <c r="A387" s="16">
        <f t="shared" si="9"/>
        <v>382</v>
      </c>
      <c r="B387" s="17" t="s">
        <v>1282</v>
      </c>
      <c r="C387" s="17" t="s">
        <v>2541</v>
      </c>
      <c r="D387" s="17" t="s">
        <v>18</v>
      </c>
      <c r="E387" s="17" t="s">
        <v>2542</v>
      </c>
      <c r="F387" s="18">
        <v>96740</v>
      </c>
    </row>
    <row r="388" spans="1:6" s="30" customFormat="1" ht="24.95" customHeight="1">
      <c r="A388" s="16">
        <f t="shared" si="9"/>
        <v>383</v>
      </c>
      <c r="B388" s="17" t="s">
        <v>1282</v>
      </c>
      <c r="C388" s="17" t="s">
        <v>2547</v>
      </c>
      <c r="D388" s="17" t="s">
        <v>18</v>
      </c>
      <c r="E388" s="17" t="s">
        <v>2548</v>
      </c>
      <c r="F388" s="18">
        <v>522396</v>
      </c>
    </row>
    <row r="389" spans="1:6" s="30" customFormat="1" ht="24.95" customHeight="1">
      <c r="A389" s="16">
        <f t="shared" si="9"/>
        <v>384</v>
      </c>
      <c r="B389" s="17" t="s">
        <v>1282</v>
      </c>
      <c r="C389" s="17" t="s">
        <v>2549</v>
      </c>
      <c r="D389" s="17" t="s">
        <v>18</v>
      </c>
      <c r="E389" s="17" t="s">
        <v>2550</v>
      </c>
      <c r="F389" s="18">
        <v>193480</v>
      </c>
    </row>
    <row r="390" spans="1:6" s="30" customFormat="1" ht="24.95" customHeight="1">
      <c r="A390" s="16">
        <f t="shared" si="9"/>
        <v>385</v>
      </c>
      <c r="B390" s="17" t="s">
        <v>1282</v>
      </c>
      <c r="C390" s="17" t="s">
        <v>2551</v>
      </c>
      <c r="D390" s="17" t="s">
        <v>18</v>
      </c>
      <c r="E390" s="17" t="s">
        <v>2552</v>
      </c>
      <c r="F390" s="18">
        <v>773920</v>
      </c>
    </row>
    <row r="391" spans="1:6" s="30" customFormat="1" ht="24.95" customHeight="1">
      <c r="A391" s="16">
        <f t="shared" si="9"/>
        <v>386</v>
      </c>
      <c r="B391" s="17" t="s">
        <v>1282</v>
      </c>
      <c r="C391" s="17" t="s">
        <v>2553</v>
      </c>
      <c r="D391" s="17" t="s">
        <v>18</v>
      </c>
      <c r="E391" s="17" t="s">
        <v>2554</v>
      </c>
      <c r="F391" s="18">
        <v>483700</v>
      </c>
    </row>
    <row r="392" spans="1:6" s="30" customFormat="1" ht="24.95" customHeight="1">
      <c r="A392" s="16">
        <f t="shared" si="9"/>
        <v>387</v>
      </c>
      <c r="B392" s="17" t="s">
        <v>1282</v>
      </c>
      <c r="C392" s="17" t="s">
        <v>2555</v>
      </c>
      <c r="D392" s="17" t="s">
        <v>18</v>
      </c>
      <c r="E392" s="17" t="s">
        <v>2556</v>
      </c>
      <c r="F392" s="18">
        <v>386960</v>
      </c>
    </row>
    <row r="393" spans="1:6" s="30" customFormat="1" ht="24.95" customHeight="1">
      <c r="A393" s="16">
        <f t="shared" si="9"/>
        <v>388</v>
      </c>
      <c r="B393" s="17" t="s">
        <v>1282</v>
      </c>
      <c r="C393" s="17" t="s">
        <v>2557</v>
      </c>
      <c r="D393" s="17" t="s">
        <v>18</v>
      </c>
      <c r="E393" s="17" t="s">
        <v>2558</v>
      </c>
      <c r="F393" s="18">
        <v>193480</v>
      </c>
    </row>
    <row r="394" spans="1:6" s="30" customFormat="1" ht="24.95" customHeight="1">
      <c r="A394" s="16">
        <f t="shared" si="9"/>
        <v>389</v>
      </c>
      <c r="B394" s="17" t="s">
        <v>1282</v>
      </c>
      <c r="C394" s="17" t="s">
        <v>2559</v>
      </c>
      <c r="D394" s="17" t="s">
        <v>18</v>
      </c>
      <c r="E394" s="17" t="s">
        <v>2560</v>
      </c>
      <c r="F394" s="18">
        <v>193480</v>
      </c>
    </row>
    <row r="395" spans="1:6" s="30" customFormat="1" ht="24.95" customHeight="1">
      <c r="A395" s="16">
        <f t="shared" si="9"/>
        <v>390</v>
      </c>
      <c r="B395" s="17" t="s">
        <v>1282</v>
      </c>
      <c r="C395" s="17" t="s">
        <v>2561</v>
      </c>
      <c r="D395" s="17" t="s">
        <v>18</v>
      </c>
      <c r="E395" s="17" t="s">
        <v>2562</v>
      </c>
      <c r="F395" s="18">
        <v>290220</v>
      </c>
    </row>
    <row r="396" spans="1:6" s="30" customFormat="1" ht="24.95" customHeight="1">
      <c r="A396" s="16">
        <f t="shared" si="9"/>
        <v>391</v>
      </c>
      <c r="B396" s="17" t="s">
        <v>1282</v>
      </c>
      <c r="C396" s="17" t="s">
        <v>2563</v>
      </c>
      <c r="D396" s="17" t="s">
        <v>18</v>
      </c>
      <c r="E396" s="17" t="s">
        <v>2564</v>
      </c>
      <c r="F396" s="18">
        <v>338590</v>
      </c>
    </row>
    <row r="397" spans="1:6" s="30" customFormat="1" ht="24.95" customHeight="1">
      <c r="A397" s="16">
        <f t="shared" si="9"/>
        <v>392</v>
      </c>
      <c r="B397" s="17" t="s">
        <v>1282</v>
      </c>
      <c r="C397" s="17" t="s">
        <v>2565</v>
      </c>
      <c r="D397" s="17" t="s">
        <v>18</v>
      </c>
      <c r="E397" s="17" t="s">
        <v>2566</v>
      </c>
      <c r="F397" s="18">
        <v>145110</v>
      </c>
    </row>
    <row r="398" spans="1:6" s="30" customFormat="1" ht="24.95" customHeight="1">
      <c r="A398" s="16">
        <f t="shared" si="9"/>
        <v>393</v>
      </c>
      <c r="B398" s="17" t="s">
        <v>1282</v>
      </c>
      <c r="C398" s="17" t="s">
        <v>2567</v>
      </c>
      <c r="D398" s="17" t="s">
        <v>18</v>
      </c>
      <c r="E398" s="17" t="s">
        <v>2568</v>
      </c>
      <c r="F398" s="18">
        <v>483700</v>
      </c>
    </row>
    <row r="399" spans="1:6" s="30" customFormat="1" ht="24.95" customHeight="1">
      <c r="A399" s="16">
        <f t="shared" si="9"/>
        <v>394</v>
      </c>
      <c r="B399" s="17" t="s">
        <v>1282</v>
      </c>
      <c r="C399" s="17" t="s">
        <v>2569</v>
      </c>
      <c r="D399" s="17" t="s">
        <v>18</v>
      </c>
      <c r="E399" s="17" t="s">
        <v>2570</v>
      </c>
      <c r="F399" s="18">
        <v>145110</v>
      </c>
    </row>
    <row r="400" spans="1:6" s="30" customFormat="1" ht="24.95" customHeight="1">
      <c r="A400" s="16">
        <f t="shared" si="9"/>
        <v>395</v>
      </c>
      <c r="B400" s="17" t="s">
        <v>1282</v>
      </c>
      <c r="C400" s="17" t="s">
        <v>2571</v>
      </c>
      <c r="D400" s="17" t="s">
        <v>18</v>
      </c>
      <c r="E400" s="17" t="s">
        <v>2572</v>
      </c>
      <c r="F400" s="18">
        <v>96740</v>
      </c>
    </row>
    <row r="401" spans="1:6" s="30" customFormat="1" ht="24.95" customHeight="1">
      <c r="A401" s="16">
        <f t="shared" si="9"/>
        <v>396</v>
      </c>
      <c r="B401" s="17" t="s">
        <v>1282</v>
      </c>
      <c r="C401" s="17" t="s">
        <v>2573</v>
      </c>
      <c r="D401" s="17" t="s">
        <v>18</v>
      </c>
      <c r="E401" s="17" t="s">
        <v>2574</v>
      </c>
      <c r="F401" s="18">
        <v>386960</v>
      </c>
    </row>
    <row r="402" spans="1:6" s="30" customFormat="1" ht="24.95" customHeight="1">
      <c r="A402" s="16">
        <f t="shared" si="9"/>
        <v>397</v>
      </c>
      <c r="B402" s="17" t="s">
        <v>1282</v>
      </c>
      <c r="C402" s="17" t="s">
        <v>2575</v>
      </c>
      <c r="D402" s="17" t="s">
        <v>18</v>
      </c>
      <c r="E402" s="17" t="s">
        <v>2576</v>
      </c>
      <c r="F402" s="18">
        <v>193480</v>
      </c>
    </row>
    <row r="403" spans="1:6" s="30" customFormat="1" ht="24.95" customHeight="1">
      <c r="A403" s="16">
        <f t="shared" si="9"/>
        <v>398</v>
      </c>
      <c r="B403" s="17" t="s">
        <v>1282</v>
      </c>
      <c r="C403" s="17" t="s">
        <v>2577</v>
      </c>
      <c r="D403" s="17" t="s">
        <v>18</v>
      </c>
      <c r="E403" s="17" t="s">
        <v>2578</v>
      </c>
      <c r="F403" s="18">
        <v>193480</v>
      </c>
    </row>
    <row r="404" spans="1:6" s="30" customFormat="1" ht="24.95" customHeight="1">
      <c r="A404" s="16">
        <f t="shared" si="9"/>
        <v>399</v>
      </c>
      <c r="B404" s="17" t="s">
        <v>1282</v>
      </c>
      <c r="C404" s="17" t="s">
        <v>2579</v>
      </c>
      <c r="D404" s="17" t="s">
        <v>18</v>
      </c>
      <c r="E404" s="17" t="s">
        <v>2580</v>
      </c>
      <c r="F404" s="18">
        <v>48370</v>
      </c>
    </row>
    <row r="405" spans="1:6" s="30" customFormat="1" ht="24.95" customHeight="1">
      <c r="A405" s="16">
        <f t="shared" si="9"/>
        <v>400</v>
      </c>
      <c r="B405" s="17" t="s">
        <v>1282</v>
      </c>
      <c r="C405" s="17" t="s">
        <v>2583</v>
      </c>
      <c r="D405" s="17" t="s">
        <v>18</v>
      </c>
      <c r="E405" s="17" t="s">
        <v>2584</v>
      </c>
      <c r="F405" s="18">
        <v>145110</v>
      </c>
    </row>
    <row r="406" spans="1:6" s="30" customFormat="1" ht="24.95" customHeight="1">
      <c r="A406" s="16">
        <f t="shared" si="9"/>
        <v>401</v>
      </c>
      <c r="B406" s="17" t="s">
        <v>1282</v>
      </c>
      <c r="C406" s="17" t="s">
        <v>2585</v>
      </c>
      <c r="D406" s="17" t="s">
        <v>18</v>
      </c>
      <c r="E406" s="17" t="s">
        <v>2586</v>
      </c>
      <c r="F406" s="18">
        <v>193480</v>
      </c>
    </row>
    <row r="407" spans="1:6" s="30" customFormat="1" ht="24.95" customHeight="1">
      <c r="A407" s="16">
        <f t="shared" si="9"/>
        <v>402</v>
      </c>
      <c r="B407" s="17" t="s">
        <v>1282</v>
      </c>
      <c r="C407" s="17" t="s">
        <v>2589</v>
      </c>
      <c r="D407" s="17" t="s">
        <v>18</v>
      </c>
      <c r="E407" s="17" t="s">
        <v>2590</v>
      </c>
      <c r="F407" s="18">
        <v>96740</v>
      </c>
    </row>
    <row r="408" spans="1:6" s="30" customFormat="1" ht="24.95" customHeight="1">
      <c r="A408" s="16">
        <f t="shared" si="9"/>
        <v>403</v>
      </c>
      <c r="B408" s="17" t="s">
        <v>1282</v>
      </c>
      <c r="C408" s="17" t="s">
        <v>2591</v>
      </c>
      <c r="D408" s="17" t="s">
        <v>18</v>
      </c>
      <c r="E408" s="17" t="s">
        <v>2592</v>
      </c>
      <c r="F408" s="18">
        <v>386960</v>
      </c>
    </row>
    <row r="409" spans="1:6" s="30" customFormat="1" ht="24.95" customHeight="1">
      <c r="A409" s="16">
        <f t="shared" si="9"/>
        <v>404</v>
      </c>
      <c r="B409" s="17" t="s">
        <v>1282</v>
      </c>
      <c r="C409" s="17" t="s">
        <v>2593</v>
      </c>
      <c r="D409" s="17" t="s">
        <v>18</v>
      </c>
      <c r="E409" s="17" t="s">
        <v>2594</v>
      </c>
      <c r="F409" s="18">
        <v>48370</v>
      </c>
    </row>
    <row r="410" spans="1:6" s="30" customFormat="1" ht="24.95" customHeight="1">
      <c r="A410" s="16">
        <f t="shared" si="9"/>
        <v>405</v>
      </c>
      <c r="B410" s="17" t="s">
        <v>1282</v>
      </c>
      <c r="C410" s="17" t="s">
        <v>2595</v>
      </c>
      <c r="D410" s="17" t="s">
        <v>18</v>
      </c>
      <c r="E410" s="17" t="s">
        <v>2596</v>
      </c>
      <c r="F410" s="18">
        <v>96740</v>
      </c>
    </row>
    <row r="411" spans="1:6" s="30" customFormat="1" ht="24.95" customHeight="1">
      <c r="A411" s="16">
        <f t="shared" si="9"/>
        <v>406</v>
      </c>
      <c r="B411" s="17" t="s">
        <v>1282</v>
      </c>
      <c r="C411" s="17" t="s">
        <v>2597</v>
      </c>
      <c r="D411" s="17" t="s">
        <v>18</v>
      </c>
      <c r="E411" s="17" t="s">
        <v>2598</v>
      </c>
      <c r="F411" s="18">
        <v>338590</v>
      </c>
    </row>
    <row r="412" spans="1:6" s="30" customFormat="1" ht="24.95" customHeight="1">
      <c r="A412" s="16">
        <f t="shared" si="9"/>
        <v>407</v>
      </c>
      <c r="B412" s="17" t="s">
        <v>1282</v>
      </c>
      <c r="C412" s="17" t="s">
        <v>2599</v>
      </c>
      <c r="D412" s="17" t="s">
        <v>18</v>
      </c>
      <c r="E412" s="17" t="s">
        <v>2600</v>
      </c>
      <c r="F412" s="18">
        <v>241850</v>
      </c>
    </row>
    <row r="413" spans="1:6" s="30" customFormat="1" ht="24.95" customHeight="1">
      <c r="A413" s="16">
        <f t="shared" si="9"/>
        <v>408</v>
      </c>
      <c r="B413" s="17" t="s">
        <v>1282</v>
      </c>
      <c r="C413" s="17" t="s">
        <v>2601</v>
      </c>
      <c r="D413" s="17" t="s">
        <v>18</v>
      </c>
      <c r="E413" s="17" t="s">
        <v>2602</v>
      </c>
      <c r="F413" s="18">
        <v>19348</v>
      </c>
    </row>
    <row r="414" spans="1:6" s="30" customFormat="1" ht="24.95" customHeight="1">
      <c r="A414" s="16">
        <f t="shared" si="9"/>
        <v>409</v>
      </c>
      <c r="B414" s="17" t="s">
        <v>1282</v>
      </c>
      <c r="C414" s="17" t="s">
        <v>2603</v>
      </c>
      <c r="D414" s="17" t="s">
        <v>18</v>
      </c>
      <c r="E414" s="17" t="s">
        <v>2604</v>
      </c>
      <c r="F414" s="18">
        <v>145110</v>
      </c>
    </row>
    <row r="415" spans="1:6" s="30" customFormat="1" ht="24.95" customHeight="1">
      <c r="A415" s="16">
        <f t="shared" si="9"/>
        <v>410</v>
      </c>
      <c r="B415" s="17" t="s">
        <v>1282</v>
      </c>
      <c r="C415" s="17" t="s">
        <v>2605</v>
      </c>
      <c r="D415" s="17" t="s">
        <v>18</v>
      </c>
      <c r="E415" s="17" t="s">
        <v>2606</v>
      </c>
      <c r="F415" s="18">
        <v>241850</v>
      </c>
    </row>
    <row r="416" spans="1:6" s="30" customFormat="1" ht="24.95" customHeight="1">
      <c r="A416" s="16">
        <f t="shared" si="9"/>
        <v>411</v>
      </c>
      <c r="B416" s="17" t="s">
        <v>1282</v>
      </c>
      <c r="C416" s="17" t="s">
        <v>2607</v>
      </c>
      <c r="D416" s="17" t="s">
        <v>18</v>
      </c>
      <c r="E416" s="17" t="s">
        <v>2608</v>
      </c>
      <c r="F416" s="18">
        <v>96740</v>
      </c>
    </row>
    <row r="417" spans="1:6" s="30" customFormat="1" ht="24.95" customHeight="1">
      <c r="A417" s="16">
        <f t="shared" si="9"/>
        <v>412</v>
      </c>
      <c r="B417" s="17" t="s">
        <v>1282</v>
      </c>
      <c r="C417" s="17" t="s">
        <v>2609</v>
      </c>
      <c r="D417" s="17" t="s">
        <v>18</v>
      </c>
      <c r="E417" s="17" t="s">
        <v>2610</v>
      </c>
      <c r="F417" s="18">
        <v>386960</v>
      </c>
    </row>
    <row r="418" spans="1:6" s="30" customFormat="1" ht="24.95" customHeight="1">
      <c r="A418" s="16">
        <f t="shared" si="9"/>
        <v>413</v>
      </c>
      <c r="B418" s="17" t="s">
        <v>1282</v>
      </c>
      <c r="C418" s="17" t="s">
        <v>2611</v>
      </c>
      <c r="D418" s="17" t="s">
        <v>18</v>
      </c>
      <c r="E418" s="17" t="s">
        <v>2612</v>
      </c>
      <c r="F418" s="18">
        <v>532070</v>
      </c>
    </row>
    <row r="419" spans="1:6" s="30" customFormat="1" ht="24.95" customHeight="1">
      <c r="A419" s="16">
        <f t="shared" si="9"/>
        <v>414</v>
      </c>
      <c r="B419" s="17" t="s">
        <v>1282</v>
      </c>
      <c r="C419" s="17" t="s">
        <v>2613</v>
      </c>
      <c r="D419" s="17" t="s">
        <v>18</v>
      </c>
      <c r="E419" s="17" t="s">
        <v>2614</v>
      </c>
      <c r="F419" s="18">
        <v>96740</v>
      </c>
    </row>
    <row r="420" spans="1:6" s="30" customFormat="1" ht="24.95" customHeight="1">
      <c r="A420" s="16">
        <f t="shared" si="9"/>
        <v>415</v>
      </c>
      <c r="B420" s="17" t="s">
        <v>1282</v>
      </c>
      <c r="C420" s="17" t="s">
        <v>2615</v>
      </c>
      <c r="D420" s="17" t="s">
        <v>18</v>
      </c>
      <c r="E420" s="17" t="s">
        <v>2616</v>
      </c>
      <c r="F420" s="18">
        <v>290220</v>
      </c>
    </row>
    <row r="421" spans="1:6" s="30" customFormat="1" ht="24.95" customHeight="1">
      <c r="A421" s="16">
        <f t="shared" si="9"/>
        <v>416</v>
      </c>
      <c r="B421" s="17" t="s">
        <v>1282</v>
      </c>
      <c r="C421" s="17" t="s">
        <v>2617</v>
      </c>
      <c r="D421" s="17" t="s">
        <v>18</v>
      </c>
      <c r="E421" s="17" t="s">
        <v>2618</v>
      </c>
      <c r="F421" s="18">
        <v>241850</v>
      </c>
    </row>
    <row r="422" spans="1:6" s="30" customFormat="1" ht="24.95" customHeight="1">
      <c r="A422" s="16">
        <f t="shared" si="9"/>
        <v>417</v>
      </c>
      <c r="B422" s="17" t="s">
        <v>1282</v>
      </c>
      <c r="C422" s="17" t="s">
        <v>2619</v>
      </c>
      <c r="D422" s="17" t="s">
        <v>18</v>
      </c>
      <c r="E422" s="17" t="s">
        <v>2620</v>
      </c>
      <c r="F422" s="18">
        <v>145110</v>
      </c>
    </row>
    <row r="423" spans="1:6" s="30" customFormat="1" ht="24.95" customHeight="1">
      <c r="A423" s="16">
        <f t="shared" si="9"/>
        <v>418</v>
      </c>
      <c r="B423" s="17" t="s">
        <v>1282</v>
      </c>
      <c r="C423" s="17" t="s">
        <v>2621</v>
      </c>
      <c r="D423" s="17" t="s">
        <v>18</v>
      </c>
      <c r="E423" s="17" t="s">
        <v>2622</v>
      </c>
      <c r="F423" s="18">
        <v>96740</v>
      </c>
    </row>
    <row r="424" spans="1:6" s="30" customFormat="1" ht="24.95" customHeight="1">
      <c r="A424" s="16">
        <f t="shared" si="9"/>
        <v>419</v>
      </c>
      <c r="B424" s="17" t="s">
        <v>1282</v>
      </c>
      <c r="C424" s="17" t="s">
        <v>2623</v>
      </c>
      <c r="D424" s="17" t="s">
        <v>18</v>
      </c>
      <c r="E424" s="17" t="s">
        <v>2624</v>
      </c>
      <c r="F424" s="18">
        <v>145110</v>
      </c>
    </row>
    <row r="425" spans="1:6" s="30" customFormat="1" ht="24.95" customHeight="1">
      <c r="A425" s="16">
        <f t="shared" si="9"/>
        <v>420</v>
      </c>
      <c r="B425" s="17" t="s">
        <v>1282</v>
      </c>
      <c r="C425" s="17" t="s">
        <v>2625</v>
      </c>
      <c r="D425" s="17" t="s">
        <v>18</v>
      </c>
      <c r="E425" s="17" t="s">
        <v>2626</v>
      </c>
      <c r="F425" s="18">
        <v>580440</v>
      </c>
    </row>
    <row r="426" spans="1:6" s="30" customFormat="1" ht="24.95" customHeight="1">
      <c r="A426" s="16">
        <f t="shared" si="9"/>
        <v>421</v>
      </c>
      <c r="B426" s="17" t="s">
        <v>1282</v>
      </c>
      <c r="C426" s="17" t="s">
        <v>2627</v>
      </c>
      <c r="D426" s="17" t="s">
        <v>18</v>
      </c>
      <c r="E426" s="17" t="s">
        <v>2628</v>
      </c>
      <c r="F426" s="18">
        <v>48370</v>
      </c>
    </row>
    <row r="427" spans="1:6" s="30" customFormat="1" ht="24.95" customHeight="1">
      <c r="A427" s="16">
        <f t="shared" si="9"/>
        <v>422</v>
      </c>
      <c r="B427" s="17" t="s">
        <v>1282</v>
      </c>
      <c r="C427" s="17" t="s">
        <v>2629</v>
      </c>
      <c r="D427" s="17" t="s">
        <v>18</v>
      </c>
      <c r="E427" s="17" t="s">
        <v>2630</v>
      </c>
      <c r="F427" s="18">
        <v>48370</v>
      </c>
    </row>
    <row r="428" spans="1:6" s="30" customFormat="1" ht="24.95" customHeight="1">
      <c r="A428" s="16">
        <f t="shared" si="9"/>
        <v>423</v>
      </c>
      <c r="B428" s="17" t="s">
        <v>1282</v>
      </c>
      <c r="C428" s="17" t="s">
        <v>2631</v>
      </c>
      <c r="D428" s="17" t="s">
        <v>18</v>
      </c>
      <c r="E428" s="17" t="s">
        <v>2632</v>
      </c>
      <c r="F428" s="18">
        <v>53207</v>
      </c>
    </row>
    <row r="429" spans="1:6" s="30" customFormat="1" ht="24.95" customHeight="1">
      <c r="A429" s="16">
        <f t="shared" si="9"/>
        <v>424</v>
      </c>
      <c r="B429" s="17" t="s">
        <v>1282</v>
      </c>
      <c r="C429" s="17" t="s">
        <v>2633</v>
      </c>
      <c r="D429" s="17" t="s">
        <v>18</v>
      </c>
      <c r="E429" s="17" t="s">
        <v>2634</v>
      </c>
      <c r="F429" s="18">
        <v>193480</v>
      </c>
    </row>
    <row r="430" spans="1:6" s="30" customFormat="1" ht="24.95" customHeight="1">
      <c r="A430" s="16">
        <f t="shared" si="9"/>
        <v>425</v>
      </c>
      <c r="B430" s="17" t="s">
        <v>1282</v>
      </c>
      <c r="C430" s="17" t="s">
        <v>2635</v>
      </c>
      <c r="D430" s="17" t="s">
        <v>18</v>
      </c>
      <c r="E430" s="17" t="s">
        <v>2636</v>
      </c>
      <c r="F430" s="18">
        <v>241850</v>
      </c>
    </row>
    <row r="431" spans="1:6" s="30" customFormat="1" ht="24.95" customHeight="1">
      <c r="A431" s="16">
        <f t="shared" si="9"/>
        <v>426</v>
      </c>
      <c r="B431" s="17" t="s">
        <v>1282</v>
      </c>
      <c r="C431" s="17" t="s">
        <v>2639</v>
      </c>
      <c r="D431" s="17" t="s">
        <v>18</v>
      </c>
      <c r="E431" s="17" t="s">
        <v>2640</v>
      </c>
      <c r="F431" s="18">
        <v>96740</v>
      </c>
    </row>
    <row r="432" spans="1:6" s="30" customFormat="1" ht="24.95" customHeight="1">
      <c r="A432" s="16">
        <f t="shared" si="9"/>
        <v>427</v>
      </c>
      <c r="B432" s="17" t="s">
        <v>1282</v>
      </c>
      <c r="C432" s="17" t="s">
        <v>2641</v>
      </c>
      <c r="D432" s="17" t="s">
        <v>18</v>
      </c>
      <c r="E432" s="17" t="s">
        <v>2642</v>
      </c>
      <c r="F432" s="18">
        <v>386960</v>
      </c>
    </row>
    <row r="433" spans="1:6" s="30" customFormat="1" ht="24.95" customHeight="1">
      <c r="A433" s="16">
        <f t="shared" si="9"/>
        <v>428</v>
      </c>
      <c r="B433" s="17" t="s">
        <v>1282</v>
      </c>
      <c r="C433" s="17" t="s">
        <v>2645</v>
      </c>
      <c r="D433" s="17" t="s">
        <v>18</v>
      </c>
      <c r="E433" s="17" t="s">
        <v>2646</v>
      </c>
      <c r="F433" s="18">
        <v>193480</v>
      </c>
    </row>
    <row r="434" spans="1:6" s="30" customFormat="1" ht="24.95" customHeight="1">
      <c r="A434" s="16">
        <f t="shared" si="9"/>
        <v>429</v>
      </c>
      <c r="B434" s="17" t="s">
        <v>1282</v>
      </c>
      <c r="C434" s="17" t="s">
        <v>2648</v>
      </c>
      <c r="D434" s="17" t="s">
        <v>18</v>
      </c>
      <c r="E434" s="17" t="s">
        <v>2649</v>
      </c>
      <c r="F434" s="18">
        <v>145110</v>
      </c>
    </row>
    <row r="435" spans="1:6" s="30" customFormat="1" ht="24.95" customHeight="1">
      <c r="A435" s="16">
        <f t="shared" si="9"/>
        <v>430</v>
      </c>
      <c r="B435" s="17" t="s">
        <v>1282</v>
      </c>
      <c r="C435" s="17" t="s">
        <v>2652</v>
      </c>
      <c r="D435" s="17" t="s">
        <v>18</v>
      </c>
      <c r="E435" s="17" t="s">
        <v>2653</v>
      </c>
      <c r="F435" s="18">
        <v>1015770</v>
      </c>
    </row>
    <row r="436" spans="1:6" s="30" customFormat="1" ht="24.95" customHeight="1">
      <c r="A436" s="16">
        <f t="shared" si="9"/>
        <v>431</v>
      </c>
      <c r="B436" s="17" t="s">
        <v>1282</v>
      </c>
      <c r="C436" s="17" t="s">
        <v>2656</v>
      </c>
      <c r="D436" s="17" t="s">
        <v>18</v>
      </c>
      <c r="E436" s="17" t="s">
        <v>2657</v>
      </c>
      <c r="F436" s="18">
        <v>145110</v>
      </c>
    </row>
    <row r="437" spans="1:6" s="30" customFormat="1" ht="24.95" customHeight="1">
      <c r="A437" s="16">
        <f aca="true" t="shared" si="10" ref="A437:A500">+A436+1</f>
        <v>432</v>
      </c>
      <c r="B437" s="17" t="s">
        <v>1282</v>
      </c>
      <c r="C437" s="17" t="s">
        <v>2658</v>
      </c>
      <c r="D437" s="17" t="s">
        <v>18</v>
      </c>
      <c r="E437" s="17" t="s">
        <v>2659</v>
      </c>
      <c r="F437" s="18">
        <v>193480</v>
      </c>
    </row>
    <row r="438" spans="1:6" s="30" customFormat="1" ht="24.95" customHeight="1">
      <c r="A438" s="16">
        <f t="shared" si="10"/>
        <v>433</v>
      </c>
      <c r="B438" s="17" t="s">
        <v>1282</v>
      </c>
      <c r="C438" s="17" t="s">
        <v>2660</v>
      </c>
      <c r="D438" s="17" t="s">
        <v>18</v>
      </c>
      <c r="E438" s="17" t="s">
        <v>2661</v>
      </c>
      <c r="F438" s="18">
        <v>96740</v>
      </c>
    </row>
    <row r="439" spans="1:6" s="30" customFormat="1" ht="24.95" customHeight="1">
      <c r="A439" s="16">
        <f t="shared" si="10"/>
        <v>434</v>
      </c>
      <c r="B439" s="17" t="s">
        <v>1282</v>
      </c>
      <c r="C439" s="17" t="s">
        <v>2664</v>
      </c>
      <c r="D439" s="17" t="s">
        <v>18</v>
      </c>
      <c r="E439" s="17" t="s">
        <v>2665</v>
      </c>
      <c r="F439" s="18">
        <v>290220</v>
      </c>
    </row>
    <row r="440" spans="1:6" s="30" customFormat="1" ht="24.95" customHeight="1">
      <c r="A440" s="16">
        <f t="shared" si="10"/>
        <v>435</v>
      </c>
      <c r="B440" s="17" t="s">
        <v>1282</v>
      </c>
      <c r="C440" s="17" t="s">
        <v>2666</v>
      </c>
      <c r="D440" s="17" t="s">
        <v>22</v>
      </c>
      <c r="E440" s="17" t="s">
        <v>2667</v>
      </c>
      <c r="F440" s="18">
        <v>120925</v>
      </c>
    </row>
    <row r="441" spans="1:6" s="30" customFormat="1" ht="24.95" customHeight="1">
      <c r="A441" s="16">
        <f t="shared" si="10"/>
        <v>436</v>
      </c>
      <c r="B441" s="17" t="s">
        <v>1282</v>
      </c>
      <c r="C441" s="17" t="s">
        <v>2668</v>
      </c>
      <c r="D441" s="17" t="s">
        <v>18</v>
      </c>
      <c r="E441" s="17" t="s">
        <v>2669</v>
      </c>
      <c r="F441" s="18">
        <v>145110</v>
      </c>
    </row>
    <row r="442" spans="1:6" s="30" customFormat="1" ht="24.95" customHeight="1">
      <c r="A442" s="16">
        <f t="shared" si="10"/>
        <v>437</v>
      </c>
      <c r="B442" s="17" t="s">
        <v>1282</v>
      </c>
      <c r="C442" s="17" t="s">
        <v>2672</v>
      </c>
      <c r="D442" s="17" t="s">
        <v>18</v>
      </c>
      <c r="E442" s="17" t="s">
        <v>2673</v>
      </c>
      <c r="F442" s="18">
        <v>290220</v>
      </c>
    </row>
    <row r="443" spans="1:6" s="30" customFormat="1" ht="24.95" customHeight="1">
      <c r="A443" s="16">
        <f t="shared" si="10"/>
        <v>438</v>
      </c>
      <c r="B443" s="17" t="s">
        <v>1282</v>
      </c>
      <c r="C443" s="17" t="s">
        <v>2676</v>
      </c>
      <c r="D443" s="17" t="s">
        <v>18</v>
      </c>
      <c r="E443" s="17" t="s">
        <v>2677</v>
      </c>
      <c r="F443" s="18">
        <v>193480</v>
      </c>
    </row>
    <row r="444" spans="1:6" s="30" customFormat="1" ht="24.95" customHeight="1">
      <c r="A444" s="16">
        <f t="shared" si="10"/>
        <v>439</v>
      </c>
      <c r="B444" s="17" t="s">
        <v>1282</v>
      </c>
      <c r="C444" s="17" t="s">
        <v>2678</v>
      </c>
      <c r="D444" s="17" t="s">
        <v>18</v>
      </c>
      <c r="E444" s="17" t="s">
        <v>2679</v>
      </c>
      <c r="F444" s="18">
        <v>386960</v>
      </c>
    </row>
    <row r="445" spans="1:6" s="30" customFormat="1" ht="24.95" customHeight="1">
      <c r="A445" s="16">
        <f t="shared" si="10"/>
        <v>440</v>
      </c>
      <c r="B445" s="17" t="s">
        <v>1282</v>
      </c>
      <c r="C445" s="17" t="s">
        <v>2680</v>
      </c>
      <c r="D445" s="17" t="s">
        <v>18</v>
      </c>
      <c r="E445" s="17" t="s">
        <v>2681</v>
      </c>
      <c r="F445" s="18">
        <v>9674</v>
      </c>
    </row>
    <row r="446" spans="1:6" s="30" customFormat="1" ht="24.95" customHeight="1">
      <c r="A446" s="16">
        <f t="shared" si="10"/>
        <v>441</v>
      </c>
      <c r="B446" s="17" t="s">
        <v>1282</v>
      </c>
      <c r="C446" s="17" t="s">
        <v>2682</v>
      </c>
      <c r="D446" s="17" t="s">
        <v>18</v>
      </c>
      <c r="E446" s="17" t="s">
        <v>2683</v>
      </c>
      <c r="F446" s="18">
        <v>241850</v>
      </c>
    </row>
    <row r="447" spans="1:6" s="30" customFormat="1" ht="24.95" customHeight="1">
      <c r="A447" s="16">
        <f t="shared" si="10"/>
        <v>442</v>
      </c>
      <c r="B447" s="17" t="s">
        <v>1282</v>
      </c>
      <c r="C447" s="17" t="s">
        <v>2684</v>
      </c>
      <c r="D447" s="17" t="s">
        <v>18</v>
      </c>
      <c r="E447" s="17" t="s">
        <v>2685</v>
      </c>
      <c r="F447" s="18">
        <v>96740</v>
      </c>
    </row>
    <row r="448" spans="1:6" s="30" customFormat="1" ht="24.95" customHeight="1">
      <c r="A448" s="16">
        <f t="shared" si="10"/>
        <v>443</v>
      </c>
      <c r="B448" s="17" t="s">
        <v>1282</v>
      </c>
      <c r="C448" s="17" t="s">
        <v>2686</v>
      </c>
      <c r="D448" s="17" t="s">
        <v>18</v>
      </c>
      <c r="E448" s="17" t="s">
        <v>2687</v>
      </c>
      <c r="F448" s="18">
        <v>193480</v>
      </c>
    </row>
    <row r="449" spans="1:6" s="30" customFormat="1" ht="24.95" customHeight="1">
      <c r="A449" s="16">
        <f t="shared" si="10"/>
        <v>444</v>
      </c>
      <c r="B449" s="17" t="s">
        <v>1282</v>
      </c>
      <c r="C449" s="17" t="s">
        <v>2688</v>
      </c>
      <c r="D449" s="17" t="s">
        <v>18</v>
      </c>
      <c r="E449" s="17" t="s">
        <v>2689</v>
      </c>
      <c r="F449" s="18">
        <v>48370</v>
      </c>
    </row>
    <row r="450" spans="1:6" s="30" customFormat="1" ht="24.95" customHeight="1">
      <c r="A450" s="16">
        <f t="shared" si="10"/>
        <v>445</v>
      </c>
      <c r="B450" s="17" t="s">
        <v>1282</v>
      </c>
      <c r="C450" s="17" t="s">
        <v>2690</v>
      </c>
      <c r="D450" s="17" t="s">
        <v>18</v>
      </c>
      <c r="E450" s="17" t="s">
        <v>2691</v>
      </c>
      <c r="F450" s="18">
        <v>241850</v>
      </c>
    </row>
    <row r="451" spans="1:6" s="30" customFormat="1" ht="24.95" customHeight="1">
      <c r="A451" s="16">
        <f t="shared" si="10"/>
        <v>446</v>
      </c>
      <c r="B451" s="17" t="s">
        <v>1282</v>
      </c>
      <c r="C451" s="17" t="s">
        <v>2692</v>
      </c>
      <c r="D451" s="17" t="s">
        <v>18</v>
      </c>
      <c r="E451" s="17" t="s">
        <v>2693</v>
      </c>
      <c r="F451" s="18">
        <v>38696</v>
      </c>
    </row>
    <row r="452" spans="1:6" s="30" customFormat="1" ht="24.95" customHeight="1">
      <c r="A452" s="16">
        <f t="shared" si="10"/>
        <v>447</v>
      </c>
      <c r="B452" s="17" t="s">
        <v>1282</v>
      </c>
      <c r="C452" s="17" t="s">
        <v>2694</v>
      </c>
      <c r="D452" s="17" t="s">
        <v>18</v>
      </c>
      <c r="E452" s="17" t="s">
        <v>2695</v>
      </c>
      <c r="F452" s="18">
        <v>48370</v>
      </c>
    </row>
    <row r="453" spans="1:6" s="30" customFormat="1" ht="24.95" customHeight="1">
      <c r="A453" s="16">
        <f t="shared" si="10"/>
        <v>448</v>
      </c>
      <c r="B453" s="17" t="s">
        <v>1282</v>
      </c>
      <c r="C453" s="17" t="s">
        <v>2696</v>
      </c>
      <c r="D453" s="17" t="s">
        <v>18</v>
      </c>
      <c r="E453" s="17" t="s">
        <v>2697</v>
      </c>
      <c r="F453" s="18">
        <v>38696</v>
      </c>
    </row>
    <row r="454" spans="1:6" s="30" customFormat="1" ht="24.95" customHeight="1">
      <c r="A454" s="16">
        <f t="shared" si="10"/>
        <v>449</v>
      </c>
      <c r="B454" s="17" t="s">
        <v>1282</v>
      </c>
      <c r="C454" s="17" t="s">
        <v>2698</v>
      </c>
      <c r="D454" s="17" t="s">
        <v>18</v>
      </c>
      <c r="E454" s="17" t="s">
        <v>2699</v>
      </c>
      <c r="F454" s="18">
        <v>193480</v>
      </c>
    </row>
    <row r="455" spans="1:6" s="30" customFormat="1" ht="24.95" customHeight="1">
      <c r="A455" s="16">
        <f t="shared" si="10"/>
        <v>450</v>
      </c>
      <c r="B455" s="17" t="s">
        <v>1282</v>
      </c>
      <c r="C455" s="17" t="s">
        <v>2700</v>
      </c>
      <c r="D455" s="17" t="s">
        <v>18</v>
      </c>
      <c r="E455" s="17" t="s">
        <v>2701</v>
      </c>
      <c r="F455" s="18">
        <v>9674</v>
      </c>
    </row>
    <row r="456" spans="1:6" s="30" customFormat="1" ht="24.95" customHeight="1">
      <c r="A456" s="16">
        <f t="shared" si="10"/>
        <v>451</v>
      </c>
      <c r="B456" s="17" t="s">
        <v>1282</v>
      </c>
      <c r="C456" s="17" t="s">
        <v>2702</v>
      </c>
      <c r="D456" s="17" t="s">
        <v>18</v>
      </c>
      <c r="E456" s="17" t="s">
        <v>2703</v>
      </c>
      <c r="F456" s="18">
        <v>48370</v>
      </c>
    </row>
    <row r="457" spans="1:6" s="30" customFormat="1" ht="24.95" customHeight="1">
      <c r="A457" s="16">
        <f t="shared" si="10"/>
        <v>452</v>
      </c>
      <c r="B457" s="17" t="s">
        <v>1282</v>
      </c>
      <c r="C457" s="17" t="s">
        <v>2704</v>
      </c>
      <c r="D457" s="17" t="s">
        <v>18</v>
      </c>
      <c r="E457" s="17" t="s">
        <v>2705</v>
      </c>
      <c r="F457" s="18">
        <v>9674</v>
      </c>
    </row>
    <row r="458" spans="1:6" s="30" customFormat="1" ht="24.95" customHeight="1">
      <c r="A458" s="16">
        <f t="shared" si="10"/>
        <v>453</v>
      </c>
      <c r="B458" s="17" t="s">
        <v>1282</v>
      </c>
      <c r="C458" s="17" t="s">
        <v>2706</v>
      </c>
      <c r="D458" s="17" t="s">
        <v>18</v>
      </c>
      <c r="E458" s="17" t="s">
        <v>2707</v>
      </c>
      <c r="F458" s="18">
        <v>193480</v>
      </c>
    </row>
    <row r="459" spans="1:6" s="30" customFormat="1" ht="24.95" customHeight="1">
      <c r="A459" s="16">
        <f t="shared" si="10"/>
        <v>454</v>
      </c>
      <c r="B459" s="17" t="s">
        <v>1282</v>
      </c>
      <c r="C459" s="17" t="s">
        <v>2708</v>
      </c>
      <c r="D459" s="17" t="s">
        <v>18</v>
      </c>
      <c r="E459" s="17" t="s">
        <v>2709</v>
      </c>
      <c r="F459" s="18">
        <v>38696</v>
      </c>
    </row>
    <row r="460" spans="1:6" s="30" customFormat="1" ht="24.95" customHeight="1">
      <c r="A460" s="16">
        <f t="shared" si="10"/>
        <v>455</v>
      </c>
      <c r="B460" s="17" t="s">
        <v>1282</v>
      </c>
      <c r="C460" s="17" t="s">
        <v>2710</v>
      </c>
      <c r="D460" s="17" t="s">
        <v>18</v>
      </c>
      <c r="E460" s="17" t="s">
        <v>2711</v>
      </c>
      <c r="F460" s="18">
        <v>435330</v>
      </c>
    </row>
    <row r="461" spans="1:6" s="30" customFormat="1" ht="24.95" customHeight="1">
      <c r="A461" s="16">
        <f t="shared" si="10"/>
        <v>456</v>
      </c>
      <c r="B461" s="17" t="s">
        <v>1282</v>
      </c>
      <c r="C461" s="17" t="s">
        <v>2712</v>
      </c>
      <c r="D461" s="17" t="s">
        <v>18</v>
      </c>
      <c r="E461" s="17" t="s">
        <v>2713</v>
      </c>
      <c r="F461" s="18">
        <v>145110</v>
      </c>
    </row>
    <row r="462" spans="1:6" s="30" customFormat="1" ht="24.95" customHeight="1">
      <c r="A462" s="16">
        <f t="shared" si="10"/>
        <v>457</v>
      </c>
      <c r="B462" s="17" t="s">
        <v>1282</v>
      </c>
      <c r="C462" s="17" t="s">
        <v>2714</v>
      </c>
      <c r="D462" s="17" t="s">
        <v>18</v>
      </c>
      <c r="E462" s="17" t="s">
        <v>2715</v>
      </c>
      <c r="F462" s="18">
        <v>24185</v>
      </c>
    </row>
    <row r="463" spans="1:7" s="31" customFormat="1" ht="24.95" customHeight="1">
      <c r="A463" s="16">
        <f t="shared" si="10"/>
        <v>458</v>
      </c>
      <c r="B463" s="17" t="s">
        <v>1282</v>
      </c>
      <c r="C463" s="17" t="s">
        <v>2716</v>
      </c>
      <c r="D463" s="17" t="s">
        <v>18</v>
      </c>
      <c r="E463" s="17" t="s">
        <v>2717</v>
      </c>
      <c r="F463" s="18">
        <v>338590</v>
      </c>
      <c r="G463" s="30"/>
    </row>
    <row r="464" spans="1:6" s="30" customFormat="1" ht="24.95" customHeight="1">
      <c r="A464" s="16">
        <f t="shared" si="10"/>
        <v>459</v>
      </c>
      <c r="B464" s="17" t="s">
        <v>1282</v>
      </c>
      <c r="C464" s="17" t="s">
        <v>2718</v>
      </c>
      <c r="D464" s="17" t="s">
        <v>18</v>
      </c>
      <c r="E464" s="17" t="s">
        <v>2719</v>
      </c>
      <c r="F464" s="18">
        <v>193480</v>
      </c>
    </row>
    <row r="465" spans="1:6" s="30" customFormat="1" ht="24.95" customHeight="1">
      <c r="A465" s="16">
        <f t="shared" si="10"/>
        <v>460</v>
      </c>
      <c r="B465" s="17" t="s">
        <v>1282</v>
      </c>
      <c r="C465" s="17" t="s">
        <v>2720</v>
      </c>
      <c r="D465" s="17" t="s">
        <v>18</v>
      </c>
      <c r="E465" s="17" t="s">
        <v>2721</v>
      </c>
      <c r="F465" s="18">
        <v>24185</v>
      </c>
    </row>
    <row r="466" spans="1:6" s="30" customFormat="1" ht="24.95" customHeight="1">
      <c r="A466" s="16">
        <f t="shared" si="10"/>
        <v>461</v>
      </c>
      <c r="B466" s="17" t="s">
        <v>1282</v>
      </c>
      <c r="C466" s="17" t="s">
        <v>2722</v>
      </c>
      <c r="D466" s="17" t="s">
        <v>18</v>
      </c>
      <c r="E466" s="17" t="s">
        <v>2723</v>
      </c>
      <c r="F466" s="18">
        <v>145110</v>
      </c>
    </row>
    <row r="467" spans="1:6" s="30" customFormat="1" ht="24.95" customHeight="1">
      <c r="A467" s="16">
        <f t="shared" si="10"/>
        <v>462</v>
      </c>
      <c r="B467" s="17" t="s">
        <v>1282</v>
      </c>
      <c r="C467" s="17" t="s">
        <v>2726</v>
      </c>
      <c r="D467" s="17" t="s">
        <v>18</v>
      </c>
      <c r="E467" s="17" t="s">
        <v>2727</v>
      </c>
      <c r="F467" s="18">
        <v>96740</v>
      </c>
    </row>
    <row r="468" spans="1:6" s="30" customFormat="1" ht="24.95" customHeight="1">
      <c r="A468" s="16">
        <f t="shared" si="10"/>
        <v>463</v>
      </c>
      <c r="B468" s="17" t="s">
        <v>1282</v>
      </c>
      <c r="C468" s="17" t="s">
        <v>2728</v>
      </c>
      <c r="D468" s="17" t="s">
        <v>18</v>
      </c>
      <c r="E468" s="17" t="s">
        <v>2729</v>
      </c>
      <c r="F468" s="18">
        <v>48370</v>
      </c>
    </row>
    <row r="469" spans="1:6" s="30" customFormat="1" ht="24.95" customHeight="1">
      <c r="A469" s="16">
        <f t="shared" si="10"/>
        <v>464</v>
      </c>
      <c r="B469" s="17" t="s">
        <v>1282</v>
      </c>
      <c r="C469" s="17" t="s">
        <v>2730</v>
      </c>
      <c r="D469" s="17" t="s">
        <v>18</v>
      </c>
      <c r="E469" s="17" t="s">
        <v>2731</v>
      </c>
      <c r="F469" s="18">
        <v>145110</v>
      </c>
    </row>
    <row r="470" spans="1:6" s="30" customFormat="1" ht="24.95" customHeight="1">
      <c r="A470" s="16">
        <f t="shared" si="10"/>
        <v>465</v>
      </c>
      <c r="B470" s="17" t="s">
        <v>1282</v>
      </c>
      <c r="C470" s="17" t="s">
        <v>2734</v>
      </c>
      <c r="D470" s="17" t="s">
        <v>18</v>
      </c>
      <c r="E470" s="17" t="s">
        <v>2735</v>
      </c>
      <c r="F470" s="18">
        <v>96740</v>
      </c>
    </row>
    <row r="471" spans="1:6" s="30" customFormat="1" ht="24.95" customHeight="1">
      <c r="A471" s="16">
        <f t="shared" si="10"/>
        <v>466</v>
      </c>
      <c r="B471" s="17" t="s">
        <v>1282</v>
      </c>
      <c r="C471" s="17" t="s">
        <v>2738</v>
      </c>
      <c r="D471" s="17" t="s">
        <v>18</v>
      </c>
      <c r="E471" s="17" t="s">
        <v>2739</v>
      </c>
      <c r="F471" s="18">
        <v>96740</v>
      </c>
    </row>
    <row r="472" spans="1:6" s="30" customFormat="1" ht="24.95" customHeight="1">
      <c r="A472" s="16">
        <f t="shared" si="10"/>
        <v>467</v>
      </c>
      <c r="B472" s="17" t="s">
        <v>1282</v>
      </c>
      <c r="C472" s="17" t="s">
        <v>2740</v>
      </c>
      <c r="D472" s="17" t="s">
        <v>18</v>
      </c>
      <c r="E472" s="17" t="s">
        <v>2741</v>
      </c>
      <c r="F472" s="18">
        <v>193480</v>
      </c>
    </row>
    <row r="473" spans="1:6" s="30" customFormat="1" ht="24.95" customHeight="1">
      <c r="A473" s="16">
        <f t="shared" si="10"/>
        <v>468</v>
      </c>
      <c r="B473" s="17" t="s">
        <v>1282</v>
      </c>
      <c r="C473" s="17" t="s">
        <v>2742</v>
      </c>
      <c r="D473" s="17" t="s">
        <v>18</v>
      </c>
      <c r="E473" s="17" t="s">
        <v>2743</v>
      </c>
      <c r="F473" s="18">
        <v>72555</v>
      </c>
    </row>
    <row r="474" spans="1:6" s="30" customFormat="1" ht="24.95" customHeight="1">
      <c r="A474" s="16">
        <f t="shared" si="10"/>
        <v>469</v>
      </c>
      <c r="B474" s="17" t="s">
        <v>1282</v>
      </c>
      <c r="C474" s="17" t="s">
        <v>2744</v>
      </c>
      <c r="D474" s="17" t="s">
        <v>18</v>
      </c>
      <c r="E474" s="17" t="s">
        <v>2745</v>
      </c>
      <c r="F474" s="18">
        <v>193480</v>
      </c>
    </row>
    <row r="475" spans="1:6" s="30" customFormat="1" ht="24.95" customHeight="1">
      <c r="A475" s="16">
        <f t="shared" si="10"/>
        <v>470</v>
      </c>
      <c r="B475" s="17" t="s">
        <v>1282</v>
      </c>
      <c r="C475" s="17" t="s">
        <v>2746</v>
      </c>
      <c r="D475" s="17" t="s">
        <v>18</v>
      </c>
      <c r="E475" s="17" t="s">
        <v>2747</v>
      </c>
      <c r="F475" s="18">
        <v>532070</v>
      </c>
    </row>
    <row r="476" spans="1:6" s="30" customFormat="1" ht="24.95" customHeight="1">
      <c r="A476" s="16">
        <f t="shared" si="10"/>
        <v>471</v>
      </c>
      <c r="B476" s="17" t="s">
        <v>1282</v>
      </c>
      <c r="C476" s="17" t="s">
        <v>2748</v>
      </c>
      <c r="D476" s="17" t="s">
        <v>18</v>
      </c>
      <c r="E476" s="17" t="s">
        <v>2749</v>
      </c>
      <c r="F476" s="18">
        <v>532070</v>
      </c>
    </row>
    <row r="477" spans="1:6" s="30" customFormat="1" ht="24.95" customHeight="1">
      <c r="A477" s="16">
        <f t="shared" si="10"/>
        <v>472</v>
      </c>
      <c r="B477" s="17" t="s">
        <v>1282</v>
      </c>
      <c r="C477" s="17" t="s">
        <v>2750</v>
      </c>
      <c r="D477" s="17" t="s">
        <v>18</v>
      </c>
      <c r="E477" s="17" t="s">
        <v>2751</v>
      </c>
      <c r="F477" s="18">
        <v>145110</v>
      </c>
    </row>
    <row r="478" spans="1:6" s="30" customFormat="1" ht="24.95" customHeight="1">
      <c r="A478" s="16">
        <f t="shared" si="10"/>
        <v>473</v>
      </c>
      <c r="B478" s="17" t="s">
        <v>1282</v>
      </c>
      <c r="C478" s="17" t="s">
        <v>2752</v>
      </c>
      <c r="D478" s="17" t="s">
        <v>18</v>
      </c>
      <c r="E478" s="17" t="s">
        <v>2753</v>
      </c>
      <c r="F478" s="18">
        <v>290220</v>
      </c>
    </row>
    <row r="479" spans="1:6" s="30" customFormat="1" ht="24.95" customHeight="1">
      <c r="A479" s="16">
        <f t="shared" si="10"/>
        <v>474</v>
      </c>
      <c r="B479" s="17" t="s">
        <v>1282</v>
      </c>
      <c r="C479" s="17" t="s">
        <v>2754</v>
      </c>
      <c r="D479" s="17" t="s">
        <v>18</v>
      </c>
      <c r="E479" s="17" t="s">
        <v>2755</v>
      </c>
      <c r="F479" s="18">
        <v>145110</v>
      </c>
    </row>
    <row r="480" spans="1:6" s="30" customFormat="1" ht="24.95" customHeight="1">
      <c r="A480" s="16">
        <f t="shared" si="10"/>
        <v>475</v>
      </c>
      <c r="B480" s="17" t="s">
        <v>1282</v>
      </c>
      <c r="C480" s="17" t="s">
        <v>2756</v>
      </c>
      <c r="D480" s="17" t="s">
        <v>18</v>
      </c>
      <c r="E480" s="17" t="s">
        <v>2757</v>
      </c>
      <c r="F480" s="18">
        <v>386960</v>
      </c>
    </row>
    <row r="481" spans="1:6" s="30" customFormat="1" ht="24.95" customHeight="1">
      <c r="A481" s="16">
        <f t="shared" si="10"/>
        <v>476</v>
      </c>
      <c r="B481" s="17" t="s">
        <v>1282</v>
      </c>
      <c r="C481" s="17" t="s">
        <v>2758</v>
      </c>
      <c r="D481" s="17" t="s">
        <v>18</v>
      </c>
      <c r="E481" s="17" t="s">
        <v>2759</v>
      </c>
      <c r="F481" s="18">
        <v>919030</v>
      </c>
    </row>
    <row r="482" spans="1:6" s="30" customFormat="1" ht="24.95" customHeight="1">
      <c r="A482" s="16">
        <f t="shared" si="10"/>
        <v>477</v>
      </c>
      <c r="B482" s="17" t="s">
        <v>1282</v>
      </c>
      <c r="C482" s="17" t="s">
        <v>2760</v>
      </c>
      <c r="D482" s="17" t="s">
        <v>18</v>
      </c>
      <c r="E482" s="17" t="s">
        <v>2761</v>
      </c>
      <c r="F482" s="18">
        <v>338590</v>
      </c>
    </row>
    <row r="483" spans="1:6" s="30" customFormat="1" ht="24.95" customHeight="1">
      <c r="A483" s="16">
        <f t="shared" si="10"/>
        <v>478</v>
      </c>
      <c r="B483" s="17" t="s">
        <v>1282</v>
      </c>
      <c r="C483" s="17" t="s">
        <v>2762</v>
      </c>
      <c r="D483" s="17" t="s">
        <v>18</v>
      </c>
      <c r="E483" s="17" t="s">
        <v>2763</v>
      </c>
      <c r="F483" s="18">
        <v>338590</v>
      </c>
    </row>
    <row r="484" spans="1:6" s="30" customFormat="1" ht="24.95" customHeight="1">
      <c r="A484" s="16">
        <f t="shared" si="10"/>
        <v>479</v>
      </c>
      <c r="B484" s="17" t="s">
        <v>1282</v>
      </c>
      <c r="C484" s="17" t="s">
        <v>2764</v>
      </c>
      <c r="D484" s="17" t="s">
        <v>18</v>
      </c>
      <c r="E484" s="17" t="s">
        <v>2765</v>
      </c>
      <c r="F484" s="18">
        <v>822290</v>
      </c>
    </row>
    <row r="485" spans="1:6" s="30" customFormat="1" ht="24.95" customHeight="1">
      <c r="A485" s="16">
        <f t="shared" si="10"/>
        <v>480</v>
      </c>
      <c r="B485" s="17" t="s">
        <v>1282</v>
      </c>
      <c r="C485" s="17" t="s">
        <v>2766</v>
      </c>
      <c r="D485" s="17" t="s">
        <v>18</v>
      </c>
      <c r="E485" s="17" t="s">
        <v>2767</v>
      </c>
      <c r="F485" s="18">
        <v>145110</v>
      </c>
    </row>
    <row r="486" spans="1:6" s="30" customFormat="1" ht="24.95" customHeight="1">
      <c r="A486" s="16">
        <f t="shared" si="10"/>
        <v>481</v>
      </c>
      <c r="B486" s="17" t="s">
        <v>1282</v>
      </c>
      <c r="C486" s="17" t="s">
        <v>2768</v>
      </c>
      <c r="D486" s="17" t="s">
        <v>18</v>
      </c>
      <c r="E486" s="17" t="s">
        <v>2769</v>
      </c>
      <c r="F486" s="18">
        <v>145110</v>
      </c>
    </row>
    <row r="487" spans="1:6" s="30" customFormat="1" ht="24.95" customHeight="1">
      <c r="A487" s="16">
        <f t="shared" si="10"/>
        <v>482</v>
      </c>
      <c r="B487" s="17" t="s">
        <v>1282</v>
      </c>
      <c r="C487" s="17" t="s">
        <v>2770</v>
      </c>
      <c r="D487" s="17" t="s">
        <v>18</v>
      </c>
      <c r="E487" s="17" t="s">
        <v>2771</v>
      </c>
      <c r="F487" s="18">
        <v>96740</v>
      </c>
    </row>
    <row r="488" spans="1:6" s="30" customFormat="1" ht="24.95" customHeight="1">
      <c r="A488" s="16">
        <f t="shared" si="10"/>
        <v>483</v>
      </c>
      <c r="B488" s="17" t="s">
        <v>1282</v>
      </c>
      <c r="C488" s="17" t="s">
        <v>2772</v>
      </c>
      <c r="D488" s="17" t="s">
        <v>18</v>
      </c>
      <c r="E488" s="17" t="s">
        <v>2773</v>
      </c>
      <c r="F488" s="18">
        <v>96740</v>
      </c>
    </row>
    <row r="489" spans="1:6" s="30" customFormat="1" ht="24.95" customHeight="1">
      <c r="A489" s="16">
        <f t="shared" si="10"/>
        <v>484</v>
      </c>
      <c r="B489" s="17" t="s">
        <v>1282</v>
      </c>
      <c r="C489" s="17" t="s">
        <v>2774</v>
      </c>
      <c r="D489" s="17" t="s">
        <v>18</v>
      </c>
      <c r="E489" s="17" t="s">
        <v>2775</v>
      </c>
      <c r="F489" s="18">
        <v>725550</v>
      </c>
    </row>
    <row r="490" spans="1:6" s="30" customFormat="1" ht="24.95" customHeight="1">
      <c r="A490" s="16">
        <f t="shared" si="10"/>
        <v>485</v>
      </c>
      <c r="B490" s="17" t="s">
        <v>1282</v>
      </c>
      <c r="C490" s="17" t="s">
        <v>2776</v>
      </c>
      <c r="D490" s="17" t="s">
        <v>18</v>
      </c>
      <c r="E490" s="17" t="s">
        <v>2777</v>
      </c>
      <c r="F490" s="18">
        <v>96740</v>
      </c>
    </row>
    <row r="491" spans="1:6" s="30" customFormat="1" ht="24.95" customHeight="1">
      <c r="A491" s="16">
        <f t="shared" si="10"/>
        <v>486</v>
      </c>
      <c r="B491" s="17" t="s">
        <v>1282</v>
      </c>
      <c r="C491" s="17" t="s">
        <v>2778</v>
      </c>
      <c r="D491" s="17" t="s">
        <v>18</v>
      </c>
      <c r="E491" s="17" t="s">
        <v>2779</v>
      </c>
      <c r="F491" s="18">
        <v>483700</v>
      </c>
    </row>
    <row r="492" spans="1:6" s="30" customFormat="1" ht="24.95" customHeight="1">
      <c r="A492" s="16">
        <f t="shared" si="10"/>
        <v>487</v>
      </c>
      <c r="B492" s="17" t="s">
        <v>1282</v>
      </c>
      <c r="C492" s="17" t="s">
        <v>2780</v>
      </c>
      <c r="D492" s="17" t="s">
        <v>18</v>
      </c>
      <c r="E492" s="17" t="s">
        <v>2781</v>
      </c>
      <c r="F492" s="18">
        <v>338590</v>
      </c>
    </row>
    <row r="493" spans="1:6" s="30" customFormat="1" ht="24.95" customHeight="1">
      <c r="A493" s="16">
        <f t="shared" si="10"/>
        <v>488</v>
      </c>
      <c r="B493" s="17" t="s">
        <v>1282</v>
      </c>
      <c r="C493" s="17" t="s">
        <v>2782</v>
      </c>
      <c r="D493" s="17" t="s">
        <v>18</v>
      </c>
      <c r="E493" s="17" t="s">
        <v>2783</v>
      </c>
      <c r="F493" s="18">
        <v>386960</v>
      </c>
    </row>
    <row r="494" spans="1:6" s="30" customFormat="1" ht="24.95" customHeight="1">
      <c r="A494" s="16">
        <f t="shared" si="10"/>
        <v>489</v>
      </c>
      <c r="B494" s="17" t="s">
        <v>1282</v>
      </c>
      <c r="C494" s="17" t="s">
        <v>2784</v>
      </c>
      <c r="D494" s="17" t="s">
        <v>18</v>
      </c>
      <c r="E494" s="17" t="s">
        <v>2785</v>
      </c>
      <c r="F494" s="18">
        <v>96740</v>
      </c>
    </row>
    <row r="495" spans="1:6" s="30" customFormat="1" ht="24.95" customHeight="1">
      <c r="A495" s="16">
        <f t="shared" si="10"/>
        <v>490</v>
      </c>
      <c r="B495" s="17" t="s">
        <v>1282</v>
      </c>
      <c r="C495" s="17" t="s">
        <v>2786</v>
      </c>
      <c r="D495" s="17" t="s">
        <v>18</v>
      </c>
      <c r="E495" s="17" t="s">
        <v>2787</v>
      </c>
      <c r="F495" s="18">
        <v>96740</v>
      </c>
    </row>
    <row r="496" spans="1:6" s="30" customFormat="1" ht="24.95" customHeight="1">
      <c r="A496" s="16">
        <f t="shared" si="10"/>
        <v>491</v>
      </c>
      <c r="B496" s="17" t="s">
        <v>1282</v>
      </c>
      <c r="C496" s="17" t="s">
        <v>2788</v>
      </c>
      <c r="D496" s="17" t="s">
        <v>18</v>
      </c>
      <c r="E496" s="17" t="s">
        <v>2789</v>
      </c>
      <c r="F496" s="18">
        <v>96740</v>
      </c>
    </row>
    <row r="497" spans="1:6" s="30" customFormat="1" ht="24.95" customHeight="1">
      <c r="A497" s="16">
        <f t="shared" si="10"/>
        <v>492</v>
      </c>
      <c r="B497" s="17" t="s">
        <v>1282</v>
      </c>
      <c r="C497" s="17" t="s">
        <v>2790</v>
      </c>
      <c r="D497" s="17" t="s">
        <v>18</v>
      </c>
      <c r="E497" s="17" t="s">
        <v>2791</v>
      </c>
      <c r="F497" s="18">
        <v>483700</v>
      </c>
    </row>
    <row r="498" spans="1:6" s="30" customFormat="1" ht="24.95" customHeight="1">
      <c r="A498" s="16">
        <f t="shared" si="10"/>
        <v>493</v>
      </c>
      <c r="B498" s="17" t="s">
        <v>1282</v>
      </c>
      <c r="C498" s="17" t="s">
        <v>2792</v>
      </c>
      <c r="D498" s="17" t="s">
        <v>18</v>
      </c>
      <c r="E498" s="17" t="s">
        <v>2793</v>
      </c>
      <c r="F498" s="18">
        <v>241850</v>
      </c>
    </row>
    <row r="499" spans="1:6" s="30" customFormat="1" ht="24.95" customHeight="1">
      <c r="A499" s="16">
        <f t="shared" si="10"/>
        <v>494</v>
      </c>
      <c r="B499" s="17" t="s">
        <v>1282</v>
      </c>
      <c r="C499" s="17" t="s">
        <v>2794</v>
      </c>
      <c r="D499" s="17" t="s">
        <v>18</v>
      </c>
      <c r="E499" s="17" t="s">
        <v>2795</v>
      </c>
      <c r="F499" s="18">
        <v>241850</v>
      </c>
    </row>
    <row r="500" spans="1:6" s="30" customFormat="1" ht="24.95" customHeight="1">
      <c r="A500" s="16">
        <f t="shared" si="10"/>
        <v>495</v>
      </c>
      <c r="B500" s="17" t="s">
        <v>1282</v>
      </c>
      <c r="C500" s="17" t="s">
        <v>2796</v>
      </c>
      <c r="D500" s="17" t="s">
        <v>18</v>
      </c>
      <c r="E500" s="17" t="s">
        <v>2797</v>
      </c>
      <c r="F500" s="18">
        <v>556255</v>
      </c>
    </row>
    <row r="501" spans="1:6" s="30" customFormat="1" ht="24.95" customHeight="1">
      <c r="A501" s="16">
        <f aca="true" t="shared" si="11" ref="A501:A564">+A500+1</f>
        <v>496</v>
      </c>
      <c r="B501" s="17" t="s">
        <v>1282</v>
      </c>
      <c r="C501" s="17" t="s">
        <v>2798</v>
      </c>
      <c r="D501" s="17" t="s">
        <v>18</v>
      </c>
      <c r="E501" s="17" t="s">
        <v>2799</v>
      </c>
      <c r="F501" s="18">
        <v>483700</v>
      </c>
    </row>
    <row r="502" spans="1:6" s="30" customFormat="1" ht="24.95" customHeight="1">
      <c r="A502" s="16">
        <f t="shared" si="11"/>
        <v>497</v>
      </c>
      <c r="B502" s="17" t="s">
        <v>1282</v>
      </c>
      <c r="C502" s="17" t="s">
        <v>2800</v>
      </c>
      <c r="D502" s="17" t="s">
        <v>18</v>
      </c>
      <c r="E502" s="17" t="s">
        <v>2801</v>
      </c>
      <c r="F502" s="18">
        <v>96740</v>
      </c>
    </row>
    <row r="503" spans="1:6" s="30" customFormat="1" ht="24.95" customHeight="1">
      <c r="A503" s="16">
        <f t="shared" si="11"/>
        <v>498</v>
      </c>
      <c r="B503" s="17" t="s">
        <v>1282</v>
      </c>
      <c r="C503" s="17" t="s">
        <v>2802</v>
      </c>
      <c r="D503" s="17" t="s">
        <v>18</v>
      </c>
      <c r="E503" s="17" t="s">
        <v>2803</v>
      </c>
      <c r="F503" s="18">
        <v>48370</v>
      </c>
    </row>
    <row r="504" spans="1:6" s="30" customFormat="1" ht="24.95" customHeight="1">
      <c r="A504" s="16">
        <f t="shared" si="11"/>
        <v>499</v>
      </c>
      <c r="B504" s="17" t="s">
        <v>1282</v>
      </c>
      <c r="C504" s="17" t="s">
        <v>2804</v>
      </c>
      <c r="D504" s="17" t="s">
        <v>18</v>
      </c>
      <c r="E504" s="17" t="s">
        <v>2805</v>
      </c>
      <c r="F504" s="18">
        <v>193480</v>
      </c>
    </row>
    <row r="505" spans="1:6" s="30" customFormat="1" ht="24.95" customHeight="1">
      <c r="A505" s="16">
        <f t="shared" si="11"/>
        <v>500</v>
      </c>
      <c r="B505" s="17" t="s">
        <v>1282</v>
      </c>
      <c r="C505" s="17" t="s">
        <v>2806</v>
      </c>
      <c r="D505" s="17" t="s">
        <v>18</v>
      </c>
      <c r="E505" s="17" t="s">
        <v>2807</v>
      </c>
      <c r="F505" s="18">
        <v>48370</v>
      </c>
    </row>
    <row r="506" spans="1:6" s="30" customFormat="1" ht="24.95" customHeight="1">
      <c r="A506" s="16">
        <f t="shared" si="11"/>
        <v>501</v>
      </c>
      <c r="B506" s="17" t="s">
        <v>1282</v>
      </c>
      <c r="C506" s="17" t="s">
        <v>2808</v>
      </c>
      <c r="D506" s="17" t="s">
        <v>18</v>
      </c>
      <c r="E506" s="17" t="s">
        <v>2809</v>
      </c>
      <c r="F506" s="18">
        <v>290220</v>
      </c>
    </row>
    <row r="507" spans="1:6" s="30" customFormat="1" ht="24.95" customHeight="1">
      <c r="A507" s="16">
        <f t="shared" si="11"/>
        <v>502</v>
      </c>
      <c r="B507" s="17" t="s">
        <v>1282</v>
      </c>
      <c r="C507" s="17" t="s">
        <v>2810</v>
      </c>
      <c r="D507" s="17" t="s">
        <v>18</v>
      </c>
      <c r="E507" s="17" t="s">
        <v>2811</v>
      </c>
      <c r="F507" s="18">
        <v>96740</v>
      </c>
    </row>
    <row r="508" spans="1:6" s="30" customFormat="1" ht="24.95" customHeight="1">
      <c r="A508" s="16">
        <f t="shared" si="11"/>
        <v>503</v>
      </c>
      <c r="B508" s="17" t="s">
        <v>1282</v>
      </c>
      <c r="C508" s="17" t="s">
        <v>2812</v>
      </c>
      <c r="D508" s="17" t="s">
        <v>18</v>
      </c>
      <c r="E508" s="17" t="s">
        <v>2813</v>
      </c>
      <c r="F508" s="18">
        <v>193480</v>
      </c>
    </row>
    <row r="509" spans="1:6" s="30" customFormat="1" ht="24.95" customHeight="1">
      <c r="A509" s="16">
        <f t="shared" si="11"/>
        <v>504</v>
      </c>
      <c r="B509" s="17" t="s">
        <v>1282</v>
      </c>
      <c r="C509" s="17" t="s">
        <v>2814</v>
      </c>
      <c r="D509" s="17" t="s">
        <v>18</v>
      </c>
      <c r="E509" s="17" t="s">
        <v>2767</v>
      </c>
      <c r="F509" s="18">
        <v>628810</v>
      </c>
    </row>
    <row r="510" spans="1:6" s="30" customFormat="1" ht="24.95" customHeight="1">
      <c r="A510" s="16">
        <f t="shared" si="11"/>
        <v>505</v>
      </c>
      <c r="B510" s="17" t="s">
        <v>1282</v>
      </c>
      <c r="C510" s="17" t="s">
        <v>2815</v>
      </c>
      <c r="D510" s="17" t="s">
        <v>18</v>
      </c>
      <c r="E510" s="17" t="s">
        <v>2816</v>
      </c>
      <c r="F510" s="18">
        <v>145110</v>
      </c>
    </row>
    <row r="511" spans="1:6" s="30" customFormat="1" ht="24.95" customHeight="1">
      <c r="A511" s="16">
        <f t="shared" si="11"/>
        <v>506</v>
      </c>
      <c r="B511" s="17" t="s">
        <v>1282</v>
      </c>
      <c r="C511" s="17" t="s">
        <v>2817</v>
      </c>
      <c r="D511" s="17" t="s">
        <v>18</v>
      </c>
      <c r="E511" s="17" t="s">
        <v>2818</v>
      </c>
      <c r="F511" s="18">
        <v>96740</v>
      </c>
    </row>
    <row r="512" spans="1:6" s="30" customFormat="1" ht="24.95" customHeight="1">
      <c r="A512" s="16">
        <f t="shared" si="11"/>
        <v>507</v>
      </c>
      <c r="B512" s="17" t="s">
        <v>1282</v>
      </c>
      <c r="C512" s="17" t="s">
        <v>2819</v>
      </c>
      <c r="D512" s="17" t="s">
        <v>18</v>
      </c>
      <c r="E512" s="17" t="s">
        <v>2820</v>
      </c>
      <c r="F512" s="18">
        <v>145110</v>
      </c>
    </row>
    <row r="513" spans="1:6" s="30" customFormat="1" ht="24.95" customHeight="1">
      <c r="A513" s="16">
        <f t="shared" si="11"/>
        <v>508</v>
      </c>
      <c r="B513" s="17" t="s">
        <v>1282</v>
      </c>
      <c r="C513" s="17" t="s">
        <v>2821</v>
      </c>
      <c r="D513" s="17" t="s">
        <v>18</v>
      </c>
      <c r="E513" s="17" t="s">
        <v>2822</v>
      </c>
      <c r="F513" s="18">
        <v>169295</v>
      </c>
    </row>
    <row r="514" spans="1:6" s="30" customFormat="1" ht="24.95" customHeight="1">
      <c r="A514" s="16">
        <f t="shared" si="11"/>
        <v>509</v>
      </c>
      <c r="B514" s="17" t="s">
        <v>1282</v>
      </c>
      <c r="C514" s="17" t="s">
        <v>2823</v>
      </c>
      <c r="D514" s="17" t="s">
        <v>18</v>
      </c>
      <c r="E514" s="17" t="s">
        <v>2824</v>
      </c>
      <c r="F514" s="18">
        <v>48370</v>
      </c>
    </row>
    <row r="515" spans="1:6" s="30" customFormat="1" ht="24.95" customHeight="1">
      <c r="A515" s="16">
        <f t="shared" si="11"/>
        <v>510</v>
      </c>
      <c r="B515" s="17" t="s">
        <v>1282</v>
      </c>
      <c r="C515" s="17" t="s">
        <v>2825</v>
      </c>
      <c r="D515" s="17" t="s">
        <v>18</v>
      </c>
      <c r="E515" s="17" t="s">
        <v>2826</v>
      </c>
      <c r="F515" s="18">
        <v>96740</v>
      </c>
    </row>
    <row r="516" spans="1:6" s="30" customFormat="1" ht="24.95" customHeight="1">
      <c r="A516" s="16">
        <f t="shared" si="11"/>
        <v>511</v>
      </c>
      <c r="B516" s="17" t="s">
        <v>1282</v>
      </c>
      <c r="C516" s="17" t="s">
        <v>2827</v>
      </c>
      <c r="D516" s="17" t="s">
        <v>18</v>
      </c>
      <c r="E516" s="17" t="s">
        <v>2828</v>
      </c>
      <c r="F516" s="18">
        <v>193480</v>
      </c>
    </row>
    <row r="517" spans="1:6" s="30" customFormat="1" ht="24.95" customHeight="1">
      <c r="A517" s="16">
        <f t="shared" si="11"/>
        <v>512</v>
      </c>
      <c r="B517" s="17" t="s">
        <v>1282</v>
      </c>
      <c r="C517" s="17" t="s">
        <v>2829</v>
      </c>
      <c r="D517" s="17" t="s">
        <v>18</v>
      </c>
      <c r="E517" s="17" t="s">
        <v>2830</v>
      </c>
      <c r="F517" s="18">
        <v>96740</v>
      </c>
    </row>
    <row r="518" spans="1:6" s="30" customFormat="1" ht="24.95" customHeight="1">
      <c r="A518" s="16">
        <f t="shared" si="11"/>
        <v>513</v>
      </c>
      <c r="B518" s="17" t="s">
        <v>1282</v>
      </c>
      <c r="C518" s="17" t="s">
        <v>2831</v>
      </c>
      <c r="D518" s="17" t="s">
        <v>18</v>
      </c>
      <c r="E518" s="17" t="s">
        <v>2832</v>
      </c>
      <c r="F518" s="18">
        <v>193480</v>
      </c>
    </row>
    <row r="519" spans="1:6" s="30" customFormat="1" ht="24.95" customHeight="1">
      <c r="A519" s="16">
        <f t="shared" si="11"/>
        <v>514</v>
      </c>
      <c r="B519" s="17" t="s">
        <v>1282</v>
      </c>
      <c r="C519" s="17" t="s">
        <v>2833</v>
      </c>
      <c r="D519" s="17" t="s">
        <v>18</v>
      </c>
      <c r="E519" s="17" t="s">
        <v>2834</v>
      </c>
      <c r="F519" s="18">
        <v>241850</v>
      </c>
    </row>
    <row r="520" spans="1:6" s="30" customFormat="1" ht="24.95" customHeight="1">
      <c r="A520" s="16">
        <f t="shared" si="11"/>
        <v>515</v>
      </c>
      <c r="B520" s="17" t="s">
        <v>1282</v>
      </c>
      <c r="C520" s="17" t="s">
        <v>2835</v>
      </c>
      <c r="D520" s="17" t="s">
        <v>18</v>
      </c>
      <c r="E520" s="17" t="s">
        <v>2836</v>
      </c>
      <c r="F520" s="18">
        <v>145110</v>
      </c>
    </row>
    <row r="521" spans="1:6" s="30" customFormat="1" ht="24.95" customHeight="1">
      <c r="A521" s="16">
        <f t="shared" si="11"/>
        <v>516</v>
      </c>
      <c r="B521" s="17" t="s">
        <v>1282</v>
      </c>
      <c r="C521" s="17" t="s">
        <v>2837</v>
      </c>
      <c r="D521" s="17" t="s">
        <v>18</v>
      </c>
      <c r="E521" s="17" t="s">
        <v>2838</v>
      </c>
      <c r="F521" s="18">
        <v>193480</v>
      </c>
    </row>
    <row r="522" spans="1:6" s="30" customFormat="1" ht="24.95" customHeight="1">
      <c r="A522" s="16">
        <f t="shared" si="11"/>
        <v>517</v>
      </c>
      <c r="B522" s="17" t="s">
        <v>1282</v>
      </c>
      <c r="C522" s="17" t="s">
        <v>2839</v>
      </c>
      <c r="D522" s="17" t="s">
        <v>18</v>
      </c>
      <c r="E522" s="17" t="s">
        <v>2840</v>
      </c>
      <c r="F522" s="18">
        <v>217665</v>
      </c>
    </row>
    <row r="523" spans="1:6" s="30" customFormat="1" ht="24.95" customHeight="1">
      <c r="A523" s="16">
        <f t="shared" si="11"/>
        <v>518</v>
      </c>
      <c r="B523" s="17" t="s">
        <v>1282</v>
      </c>
      <c r="C523" s="17" t="s">
        <v>2841</v>
      </c>
      <c r="D523" s="17" t="s">
        <v>18</v>
      </c>
      <c r="E523" s="17" t="s">
        <v>2842</v>
      </c>
      <c r="F523" s="18">
        <v>483700</v>
      </c>
    </row>
    <row r="524" spans="1:6" s="30" customFormat="1" ht="24.95" customHeight="1">
      <c r="A524" s="16">
        <f t="shared" si="11"/>
        <v>519</v>
      </c>
      <c r="B524" s="17" t="s">
        <v>1282</v>
      </c>
      <c r="C524" s="17" t="s">
        <v>2843</v>
      </c>
      <c r="D524" s="17" t="s">
        <v>18</v>
      </c>
      <c r="E524" s="17" t="s">
        <v>2844</v>
      </c>
      <c r="F524" s="18">
        <v>96740</v>
      </c>
    </row>
    <row r="525" spans="1:6" s="30" customFormat="1" ht="24.95" customHeight="1">
      <c r="A525" s="16">
        <f t="shared" si="11"/>
        <v>520</v>
      </c>
      <c r="B525" s="17" t="s">
        <v>1282</v>
      </c>
      <c r="C525" s="17" t="s">
        <v>2865</v>
      </c>
      <c r="D525" s="17" t="s">
        <v>18</v>
      </c>
      <c r="E525" s="17" t="s">
        <v>2866</v>
      </c>
      <c r="F525" s="18">
        <v>193480</v>
      </c>
    </row>
    <row r="526" spans="1:6" s="30" customFormat="1" ht="24.95" customHeight="1">
      <c r="A526" s="16">
        <f t="shared" si="11"/>
        <v>521</v>
      </c>
      <c r="B526" s="17" t="s">
        <v>1282</v>
      </c>
      <c r="C526" s="17" t="s">
        <v>2867</v>
      </c>
      <c r="D526" s="17" t="s">
        <v>18</v>
      </c>
      <c r="E526" s="17" t="s">
        <v>2868</v>
      </c>
      <c r="F526" s="18">
        <v>338590</v>
      </c>
    </row>
    <row r="527" spans="1:6" s="30" customFormat="1" ht="24.95" customHeight="1">
      <c r="A527" s="16">
        <f t="shared" si="11"/>
        <v>522</v>
      </c>
      <c r="B527" s="17" t="s">
        <v>1282</v>
      </c>
      <c r="C527" s="17" t="s">
        <v>2869</v>
      </c>
      <c r="D527" s="17" t="s">
        <v>18</v>
      </c>
      <c r="E527" s="17" t="s">
        <v>2870</v>
      </c>
      <c r="F527" s="18">
        <v>145110</v>
      </c>
    </row>
    <row r="528" spans="1:6" s="30" customFormat="1" ht="24.95" customHeight="1">
      <c r="A528" s="16">
        <f t="shared" si="11"/>
        <v>523</v>
      </c>
      <c r="B528" s="17" t="s">
        <v>1282</v>
      </c>
      <c r="C528" s="17" t="s">
        <v>2873</v>
      </c>
      <c r="D528" s="17" t="s">
        <v>18</v>
      </c>
      <c r="E528" s="17" t="s">
        <v>2874</v>
      </c>
      <c r="F528" s="18">
        <v>48370</v>
      </c>
    </row>
    <row r="529" spans="1:6" s="30" customFormat="1" ht="24.95" customHeight="1">
      <c r="A529" s="16">
        <f t="shared" si="11"/>
        <v>524</v>
      </c>
      <c r="B529" s="17" t="s">
        <v>888</v>
      </c>
      <c r="C529" s="17" t="s">
        <v>887</v>
      </c>
      <c r="D529" s="17" t="s">
        <v>3</v>
      </c>
      <c r="E529" s="17" t="s">
        <v>889</v>
      </c>
      <c r="F529" s="18">
        <v>52038</v>
      </c>
    </row>
    <row r="530" spans="1:6" s="30" customFormat="1" ht="24.95" customHeight="1">
      <c r="A530" s="16">
        <f t="shared" si="11"/>
        <v>525</v>
      </c>
      <c r="B530" s="17" t="s">
        <v>888</v>
      </c>
      <c r="C530" s="17" t="s">
        <v>907</v>
      </c>
      <c r="D530" s="17" t="s">
        <v>18</v>
      </c>
      <c r="E530" s="17" t="s">
        <v>908</v>
      </c>
      <c r="F530" s="18">
        <v>84000</v>
      </c>
    </row>
    <row r="531" spans="1:6" s="30" customFormat="1" ht="24.95" customHeight="1">
      <c r="A531" s="16">
        <f t="shared" si="11"/>
        <v>526</v>
      </c>
      <c r="B531" s="17" t="s">
        <v>1041</v>
      </c>
      <c r="C531" s="17" t="s">
        <v>1053</v>
      </c>
      <c r="D531" s="17" t="s">
        <v>1054</v>
      </c>
      <c r="E531" s="17" t="s">
        <v>1055</v>
      </c>
      <c r="F531" s="18">
        <v>212400</v>
      </c>
    </row>
    <row r="532" spans="1:6" s="30" customFormat="1" ht="24.95" customHeight="1">
      <c r="A532" s="16">
        <f t="shared" si="11"/>
        <v>527</v>
      </c>
      <c r="B532" s="17" t="s">
        <v>47</v>
      </c>
      <c r="C532" s="17" t="s">
        <v>1173</v>
      </c>
      <c r="D532" s="17" t="s">
        <v>1010</v>
      </c>
      <c r="E532" s="17" t="s">
        <v>1174</v>
      </c>
      <c r="F532" s="18">
        <v>59000</v>
      </c>
    </row>
    <row r="533" spans="1:6" s="30" customFormat="1" ht="24.95" customHeight="1">
      <c r="A533" s="16">
        <f t="shared" si="11"/>
        <v>528</v>
      </c>
      <c r="B533" s="17" t="s">
        <v>47</v>
      </c>
      <c r="C533" s="17" t="s">
        <v>77</v>
      </c>
      <c r="D533" s="17" t="s">
        <v>13</v>
      </c>
      <c r="E533" s="17" t="s">
        <v>78</v>
      </c>
      <c r="F533" s="18">
        <v>1157489.02</v>
      </c>
    </row>
    <row r="534" spans="1:6" s="30" customFormat="1" ht="24.95" customHeight="1">
      <c r="A534" s="16">
        <f t="shared" si="11"/>
        <v>529</v>
      </c>
      <c r="B534" s="17" t="s">
        <v>47</v>
      </c>
      <c r="C534" s="17" t="s">
        <v>79</v>
      </c>
      <c r="D534" s="17" t="s">
        <v>13</v>
      </c>
      <c r="E534" s="17" t="s">
        <v>80</v>
      </c>
      <c r="F534" s="18">
        <v>1758531.05</v>
      </c>
    </row>
    <row r="535" spans="1:6" s="30" customFormat="1" ht="24.95" customHeight="1">
      <c r="A535" s="16">
        <f t="shared" si="11"/>
        <v>530</v>
      </c>
      <c r="B535" s="17" t="s">
        <v>47</v>
      </c>
      <c r="C535" s="17" t="s">
        <v>81</v>
      </c>
      <c r="D535" s="17" t="s">
        <v>13</v>
      </c>
      <c r="E535" s="17" t="s">
        <v>82</v>
      </c>
      <c r="F535" s="18">
        <v>960517.51</v>
      </c>
    </row>
    <row r="536" spans="1:6" s="30" customFormat="1" ht="24.95" customHeight="1">
      <c r="A536" s="16">
        <f t="shared" si="11"/>
        <v>531</v>
      </c>
      <c r="B536" s="17" t="s">
        <v>142</v>
      </c>
      <c r="C536" s="17" t="s">
        <v>113</v>
      </c>
      <c r="D536" s="17" t="s">
        <v>18</v>
      </c>
      <c r="E536" s="17" t="s">
        <v>134</v>
      </c>
      <c r="F536" s="18">
        <v>48370</v>
      </c>
    </row>
    <row r="537" spans="1:6" s="30" customFormat="1" ht="24.95" customHeight="1">
      <c r="A537" s="16">
        <f t="shared" si="11"/>
        <v>532</v>
      </c>
      <c r="B537" s="17" t="s">
        <v>786</v>
      </c>
      <c r="C537" s="17" t="s">
        <v>785</v>
      </c>
      <c r="D537" s="17" t="s">
        <v>13</v>
      </c>
      <c r="E537" s="17" t="s">
        <v>787</v>
      </c>
      <c r="F537" s="18">
        <v>1160157.32</v>
      </c>
    </row>
    <row r="538" spans="1:6" s="30" customFormat="1" ht="24.95" customHeight="1">
      <c r="A538" s="16">
        <f t="shared" si="11"/>
        <v>533</v>
      </c>
      <c r="B538" s="17" t="s">
        <v>786</v>
      </c>
      <c r="C538" s="17" t="s">
        <v>810</v>
      </c>
      <c r="D538" s="17" t="s">
        <v>118</v>
      </c>
      <c r="E538" s="17" t="s">
        <v>811</v>
      </c>
      <c r="F538" s="18">
        <v>15224.04</v>
      </c>
    </row>
    <row r="539" spans="1:6" s="30" customFormat="1" ht="24.95" customHeight="1">
      <c r="A539" s="16">
        <f t="shared" si="11"/>
        <v>534</v>
      </c>
      <c r="B539" s="17" t="s">
        <v>786</v>
      </c>
      <c r="C539" s="17" t="s">
        <v>812</v>
      </c>
      <c r="D539" s="17" t="s">
        <v>118</v>
      </c>
      <c r="E539" s="17" t="s">
        <v>813</v>
      </c>
      <c r="F539" s="18">
        <v>17457.78</v>
      </c>
    </row>
    <row r="540" spans="1:6" s="30" customFormat="1" ht="24.95" customHeight="1">
      <c r="A540" s="16">
        <f t="shared" si="11"/>
        <v>535</v>
      </c>
      <c r="B540" s="17" t="s">
        <v>818</v>
      </c>
      <c r="C540" s="17" t="s">
        <v>817</v>
      </c>
      <c r="D540" s="17" t="s">
        <v>118</v>
      </c>
      <c r="E540" s="17" t="s">
        <v>819</v>
      </c>
      <c r="F540" s="18">
        <v>8342.32</v>
      </c>
    </row>
    <row r="541" spans="1:6" s="30" customFormat="1" ht="24.95" customHeight="1">
      <c r="A541" s="16">
        <f t="shared" si="11"/>
        <v>536</v>
      </c>
      <c r="B541" s="17" t="s">
        <v>1283</v>
      </c>
      <c r="C541" s="17" t="s">
        <v>987</v>
      </c>
      <c r="D541" s="17" t="s">
        <v>1284</v>
      </c>
      <c r="E541" s="17" t="s">
        <v>1285</v>
      </c>
      <c r="F541" s="18">
        <v>1500000</v>
      </c>
    </row>
    <row r="542" spans="1:6" s="30" customFormat="1" ht="24.95" customHeight="1">
      <c r="A542" s="16">
        <f t="shared" si="11"/>
        <v>537</v>
      </c>
      <c r="B542" s="17" t="s">
        <v>1283</v>
      </c>
      <c r="C542" s="17" t="s">
        <v>1295</v>
      </c>
      <c r="D542" s="17" t="s">
        <v>635</v>
      </c>
      <c r="E542" s="17" t="s">
        <v>1296</v>
      </c>
      <c r="F542" s="18">
        <v>480000</v>
      </c>
    </row>
    <row r="543" spans="1:6" s="30" customFormat="1" ht="24.95" customHeight="1">
      <c r="A543" s="16">
        <f t="shared" si="11"/>
        <v>538</v>
      </c>
      <c r="B543" s="17" t="s">
        <v>1283</v>
      </c>
      <c r="C543" s="17" t="s">
        <v>1302</v>
      </c>
      <c r="D543" s="17" t="s">
        <v>1299</v>
      </c>
      <c r="E543" s="17" t="s">
        <v>1303</v>
      </c>
      <c r="F543" s="18">
        <v>118000</v>
      </c>
    </row>
    <row r="544" spans="1:6" s="30" customFormat="1" ht="24.95" customHeight="1">
      <c r="A544" s="16">
        <f t="shared" si="11"/>
        <v>539</v>
      </c>
      <c r="B544" s="17" t="s">
        <v>1283</v>
      </c>
      <c r="C544" s="17" t="s">
        <v>1324</v>
      </c>
      <c r="D544" s="17" t="s">
        <v>1239</v>
      </c>
      <c r="E544" s="17" t="s">
        <v>1325</v>
      </c>
      <c r="F544" s="18">
        <v>82600</v>
      </c>
    </row>
    <row r="545" spans="1:6" s="30" customFormat="1" ht="24.95" customHeight="1">
      <c r="A545" s="16">
        <f t="shared" si="11"/>
        <v>540</v>
      </c>
      <c r="B545" s="17" t="s">
        <v>1283</v>
      </c>
      <c r="C545" s="17" t="s">
        <v>1372</v>
      </c>
      <c r="D545" s="17" t="s">
        <v>1373</v>
      </c>
      <c r="E545" s="17" t="s">
        <v>1374</v>
      </c>
      <c r="F545" s="18">
        <v>41300</v>
      </c>
    </row>
    <row r="546" spans="1:6" s="30" customFormat="1" ht="24.95" customHeight="1">
      <c r="A546" s="16">
        <f t="shared" si="11"/>
        <v>541</v>
      </c>
      <c r="B546" s="17" t="s">
        <v>1283</v>
      </c>
      <c r="C546" s="17" t="s">
        <v>1375</v>
      </c>
      <c r="D546" s="17" t="s">
        <v>1373</v>
      </c>
      <c r="E546" s="17" t="s">
        <v>1376</v>
      </c>
      <c r="F546" s="18">
        <v>41300</v>
      </c>
    </row>
    <row r="547" spans="1:6" s="30" customFormat="1" ht="24.95" customHeight="1">
      <c r="A547" s="16">
        <f t="shared" si="11"/>
        <v>542</v>
      </c>
      <c r="B547" s="17" t="s">
        <v>1283</v>
      </c>
      <c r="C547" s="17" t="s">
        <v>1377</v>
      </c>
      <c r="D547" s="17" t="s">
        <v>1373</v>
      </c>
      <c r="E547" s="17" t="s">
        <v>1378</v>
      </c>
      <c r="F547" s="18">
        <v>41300</v>
      </c>
    </row>
    <row r="548" spans="1:6" s="30" customFormat="1" ht="24.95" customHeight="1">
      <c r="A548" s="16">
        <f t="shared" si="11"/>
        <v>543</v>
      </c>
      <c r="B548" s="17" t="s">
        <v>1283</v>
      </c>
      <c r="C548" s="17" t="s">
        <v>1379</v>
      </c>
      <c r="D548" s="17" t="s">
        <v>1247</v>
      </c>
      <c r="E548" s="17" t="s">
        <v>1380</v>
      </c>
      <c r="F548" s="18">
        <v>88500</v>
      </c>
    </row>
    <row r="549" spans="1:6" s="30" customFormat="1" ht="24.95" customHeight="1">
      <c r="A549" s="16">
        <f t="shared" si="11"/>
        <v>544</v>
      </c>
      <c r="B549" s="17" t="s">
        <v>1283</v>
      </c>
      <c r="C549" s="17" t="s">
        <v>147</v>
      </c>
      <c r="D549" s="17" t="s">
        <v>1384</v>
      </c>
      <c r="E549" s="17" t="s">
        <v>1385</v>
      </c>
      <c r="F549" s="18">
        <v>141600</v>
      </c>
    </row>
    <row r="550" spans="1:6" s="30" customFormat="1" ht="24.95" customHeight="1">
      <c r="A550" s="16">
        <f t="shared" si="11"/>
        <v>545</v>
      </c>
      <c r="B550" s="17" t="s">
        <v>1283</v>
      </c>
      <c r="C550" s="17" t="s">
        <v>1398</v>
      </c>
      <c r="D550" s="17" t="s">
        <v>1373</v>
      </c>
      <c r="E550" s="17" t="s">
        <v>1399</v>
      </c>
      <c r="F550" s="18">
        <v>53100</v>
      </c>
    </row>
    <row r="551" spans="1:6" s="30" customFormat="1" ht="24.95" customHeight="1">
      <c r="A551" s="16">
        <f t="shared" si="11"/>
        <v>546</v>
      </c>
      <c r="B551" s="17" t="s">
        <v>1283</v>
      </c>
      <c r="C551" s="17" t="s">
        <v>1401</v>
      </c>
      <c r="D551" s="17" t="s">
        <v>1373</v>
      </c>
      <c r="E551" s="17" t="s">
        <v>1402</v>
      </c>
      <c r="F551" s="18">
        <v>53100</v>
      </c>
    </row>
    <row r="552" spans="1:6" s="30" customFormat="1" ht="24.95" customHeight="1">
      <c r="A552" s="16">
        <f t="shared" si="11"/>
        <v>547</v>
      </c>
      <c r="B552" s="17" t="s">
        <v>1283</v>
      </c>
      <c r="C552" s="17" t="s">
        <v>1206</v>
      </c>
      <c r="D552" s="17" t="s">
        <v>1373</v>
      </c>
      <c r="E552" s="17" t="s">
        <v>1403</v>
      </c>
      <c r="F552" s="18">
        <v>53100</v>
      </c>
    </row>
    <row r="553" spans="1:6" s="30" customFormat="1" ht="24.95" customHeight="1">
      <c r="A553" s="16">
        <f t="shared" si="11"/>
        <v>548</v>
      </c>
      <c r="B553" s="17" t="s">
        <v>1283</v>
      </c>
      <c r="C553" s="17" t="s">
        <v>1404</v>
      </c>
      <c r="D553" s="17" t="s">
        <v>1373</v>
      </c>
      <c r="E553" s="17" t="s">
        <v>1405</v>
      </c>
      <c r="F553" s="18">
        <v>118000</v>
      </c>
    </row>
    <row r="554" spans="1:6" s="30" customFormat="1" ht="24.95" customHeight="1">
      <c r="A554" s="16">
        <f t="shared" si="11"/>
        <v>549</v>
      </c>
      <c r="B554" s="17" t="s">
        <v>1283</v>
      </c>
      <c r="C554" s="17" t="s">
        <v>1406</v>
      </c>
      <c r="D554" s="17" t="s">
        <v>1373</v>
      </c>
      <c r="E554" s="17" t="s">
        <v>1407</v>
      </c>
      <c r="F554" s="18">
        <v>118000</v>
      </c>
    </row>
    <row r="555" spans="1:6" s="30" customFormat="1" ht="24.95" customHeight="1">
      <c r="A555" s="16">
        <f t="shared" si="11"/>
        <v>550</v>
      </c>
      <c r="B555" s="17" t="s">
        <v>1283</v>
      </c>
      <c r="C555" s="17" t="s">
        <v>1417</v>
      </c>
      <c r="D555" s="17" t="s">
        <v>1010</v>
      </c>
      <c r="E555" s="17" t="s">
        <v>1418</v>
      </c>
      <c r="F555" s="18">
        <v>59000</v>
      </c>
    </row>
    <row r="556" spans="1:6" s="30" customFormat="1" ht="24.95" customHeight="1">
      <c r="A556" s="16">
        <f t="shared" si="11"/>
        <v>551</v>
      </c>
      <c r="B556" s="17" t="s">
        <v>1283</v>
      </c>
      <c r="C556" s="17" t="s">
        <v>1442</v>
      </c>
      <c r="D556" s="17" t="s">
        <v>1443</v>
      </c>
      <c r="E556" s="17" t="s">
        <v>1444</v>
      </c>
      <c r="F556" s="18">
        <v>177000</v>
      </c>
    </row>
    <row r="557" spans="1:6" s="30" customFormat="1" ht="24.95" customHeight="1">
      <c r="A557" s="16">
        <f t="shared" si="11"/>
        <v>552</v>
      </c>
      <c r="B557" s="17" t="s">
        <v>1283</v>
      </c>
      <c r="C557" s="17" t="s">
        <v>1447</v>
      </c>
      <c r="D557" s="17" t="s">
        <v>73</v>
      </c>
      <c r="E557" s="17" t="s">
        <v>1448</v>
      </c>
      <c r="F557" s="18">
        <v>118000</v>
      </c>
    </row>
    <row r="558" spans="1:6" s="30" customFormat="1" ht="24.95" customHeight="1">
      <c r="A558" s="16">
        <f t="shared" si="11"/>
        <v>553</v>
      </c>
      <c r="B558" s="17" t="s">
        <v>1283</v>
      </c>
      <c r="C558" s="17" t="s">
        <v>1504</v>
      </c>
      <c r="D558" s="17" t="s">
        <v>1373</v>
      </c>
      <c r="E558" s="17" t="s">
        <v>1505</v>
      </c>
      <c r="F558" s="18">
        <v>118000</v>
      </c>
    </row>
    <row r="559" spans="1:6" s="30" customFormat="1" ht="24.95" customHeight="1">
      <c r="A559" s="16">
        <f t="shared" si="11"/>
        <v>554</v>
      </c>
      <c r="B559" s="17" t="s">
        <v>1283</v>
      </c>
      <c r="C559" s="17" t="s">
        <v>649</v>
      </c>
      <c r="D559" s="17" t="s">
        <v>1482</v>
      </c>
      <c r="E559" s="17" t="s">
        <v>1510</v>
      </c>
      <c r="F559" s="18">
        <v>88500</v>
      </c>
    </row>
    <row r="560" spans="1:6" s="30" customFormat="1" ht="24.95" customHeight="1">
      <c r="A560" s="16">
        <f t="shared" si="11"/>
        <v>555</v>
      </c>
      <c r="B560" s="17" t="s">
        <v>1283</v>
      </c>
      <c r="C560" s="17" t="s">
        <v>581</v>
      </c>
      <c r="D560" s="17" t="s">
        <v>1511</v>
      </c>
      <c r="E560" s="17" t="s">
        <v>1512</v>
      </c>
      <c r="F560" s="18">
        <v>141600</v>
      </c>
    </row>
    <row r="561" spans="1:6" s="30" customFormat="1" ht="24.95" customHeight="1">
      <c r="A561" s="16">
        <f t="shared" si="11"/>
        <v>556</v>
      </c>
      <c r="B561" s="17" t="s">
        <v>1283</v>
      </c>
      <c r="C561" s="17" t="s">
        <v>1516</v>
      </c>
      <c r="D561" s="17" t="s">
        <v>12</v>
      </c>
      <c r="E561" s="17" t="s">
        <v>1517</v>
      </c>
      <c r="F561" s="18">
        <v>70800</v>
      </c>
    </row>
    <row r="562" spans="1:6" s="30" customFormat="1" ht="24.95" customHeight="1">
      <c r="A562" s="16">
        <f t="shared" si="11"/>
        <v>557</v>
      </c>
      <c r="B562" s="17" t="s">
        <v>1283</v>
      </c>
      <c r="C562" s="17" t="s">
        <v>937</v>
      </c>
      <c r="D562" s="17" t="s">
        <v>1384</v>
      </c>
      <c r="E562" s="17" t="s">
        <v>1518</v>
      </c>
      <c r="F562" s="18">
        <v>70800</v>
      </c>
    </row>
    <row r="563" spans="1:6" s="30" customFormat="1" ht="24.95" customHeight="1">
      <c r="A563" s="16">
        <f t="shared" si="11"/>
        <v>558</v>
      </c>
      <c r="B563" s="17" t="s">
        <v>1283</v>
      </c>
      <c r="C563" s="17" t="s">
        <v>1520</v>
      </c>
      <c r="D563" s="17" t="s">
        <v>119</v>
      </c>
      <c r="E563" s="17" t="s">
        <v>1521</v>
      </c>
      <c r="F563" s="18">
        <v>102660</v>
      </c>
    </row>
    <row r="564" spans="1:6" s="30" customFormat="1" ht="24.95" customHeight="1">
      <c r="A564" s="16">
        <f t="shared" si="11"/>
        <v>559</v>
      </c>
      <c r="B564" s="17" t="s">
        <v>1283</v>
      </c>
      <c r="C564" s="17" t="s">
        <v>1366</v>
      </c>
      <c r="D564" s="17" t="s">
        <v>1530</v>
      </c>
      <c r="E564" s="17" t="s">
        <v>1531</v>
      </c>
      <c r="F564" s="18">
        <v>7221.6</v>
      </c>
    </row>
    <row r="565" spans="1:6" s="30" customFormat="1" ht="24.95" customHeight="1">
      <c r="A565" s="16">
        <f aca="true" t="shared" si="12" ref="A565:A628">+A564+1</f>
        <v>560</v>
      </c>
      <c r="B565" s="17" t="s">
        <v>1283</v>
      </c>
      <c r="C565" s="17" t="s">
        <v>1644</v>
      </c>
      <c r="D565" s="17" t="s">
        <v>124</v>
      </c>
      <c r="E565" s="17" t="s">
        <v>1645</v>
      </c>
      <c r="F565" s="18">
        <v>59000</v>
      </c>
    </row>
    <row r="566" spans="1:6" s="30" customFormat="1" ht="24.95" customHeight="1">
      <c r="A566" s="16">
        <f t="shared" si="12"/>
        <v>561</v>
      </c>
      <c r="B566" s="17" t="s">
        <v>1283</v>
      </c>
      <c r="C566" s="17" t="s">
        <v>1652</v>
      </c>
      <c r="D566" s="17" t="s">
        <v>640</v>
      </c>
      <c r="E566" s="17" t="s">
        <v>1653</v>
      </c>
      <c r="F566" s="18">
        <v>59000</v>
      </c>
    </row>
    <row r="567" spans="1:6" s="30" customFormat="1" ht="24.95" customHeight="1">
      <c r="A567" s="16">
        <f t="shared" si="12"/>
        <v>562</v>
      </c>
      <c r="B567" s="17" t="s">
        <v>1283</v>
      </c>
      <c r="C567" s="17" t="s">
        <v>51</v>
      </c>
      <c r="D567" s="17" t="s">
        <v>1756</v>
      </c>
      <c r="E567" s="17" t="s">
        <v>1757</v>
      </c>
      <c r="F567" s="18">
        <v>23600</v>
      </c>
    </row>
    <row r="568" spans="1:6" s="30" customFormat="1" ht="24.95" customHeight="1">
      <c r="A568" s="16">
        <f t="shared" si="12"/>
        <v>563</v>
      </c>
      <c r="B568" s="17" t="s">
        <v>1283</v>
      </c>
      <c r="C568" s="17" t="s">
        <v>1548</v>
      </c>
      <c r="D568" s="17" t="s">
        <v>1756</v>
      </c>
      <c r="E568" s="17" t="s">
        <v>1758</v>
      </c>
      <c r="F568" s="18">
        <v>23600</v>
      </c>
    </row>
    <row r="569" spans="1:6" s="30" customFormat="1" ht="24.95" customHeight="1">
      <c r="A569" s="16">
        <f t="shared" si="12"/>
        <v>564</v>
      </c>
      <c r="B569" s="17" t="s">
        <v>1283</v>
      </c>
      <c r="C569" s="17" t="s">
        <v>1759</v>
      </c>
      <c r="D569" s="17" t="s">
        <v>1756</v>
      </c>
      <c r="E569" s="17" t="s">
        <v>1758</v>
      </c>
      <c r="F569" s="18">
        <v>23600</v>
      </c>
    </row>
    <row r="570" spans="1:6" s="30" customFormat="1" ht="24.95" customHeight="1">
      <c r="A570" s="16">
        <f t="shared" si="12"/>
        <v>565</v>
      </c>
      <c r="B570" s="17" t="s">
        <v>1283</v>
      </c>
      <c r="C570" s="17" t="s">
        <v>1760</v>
      </c>
      <c r="D570" s="17" t="s">
        <v>1756</v>
      </c>
      <c r="E570" s="17" t="s">
        <v>1761</v>
      </c>
      <c r="F570" s="18">
        <v>23600</v>
      </c>
    </row>
    <row r="571" spans="1:6" s="30" customFormat="1" ht="24.95" customHeight="1">
      <c r="A571" s="16">
        <f t="shared" si="12"/>
        <v>566</v>
      </c>
      <c r="B571" s="17" t="s">
        <v>1283</v>
      </c>
      <c r="C571" s="17" t="s">
        <v>1198</v>
      </c>
      <c r="D571" s="17" t="s">
        <v>1756</v>
      </c>
      <c r="E571" s="17" t="s">
        <v>1762</v>
      </c>
      <c r="F571" s="18">
        <v>23600</v>
      </c>
    </row>
    <row r="572" spans="1:6" s="30" customFormat="1" ht="24.95" customHeight="1">
      <c r="A572" s="16">
        <f t="shared" si="12"/>
        <v>567</v>
      </c>
      <c r="B572" s="17" t="s">
        <v>1283</v>
      </c>
      <c r="C572" s="17" t="s">
        <v>1763</v>
      </c>
      <c r="D572" s="17" t="s">
        <v>1756</v>
      </c>
      <c r="E572" s="17" t="s">
        <v>1764</v>
      </c>
      <c r="F572" s="18">
        <v>23600</v>
      </c>
    </row>
    <row r="573" spans="1:6" s="30" customFormat="1" ht="24.95" customHeight="1">
      <c r="A573" s="16">
        <f t="shared" si="12"/>
        <v>568</v>
      </c>
      <c r="B573" s="17" t="s">
        <v>1283</v>
      </c>
      <c r="C573" s="17" t="s">
        <v>669</v>
      </c>
      <c r="D573" s="17" t="s">
        <v>1756</v>
      </c>
      <c r="E573" s="17" t="s">
        <v>1765</v>
      </c>
      <c r="F573" s="18">
        <v>23600</v>
      </c>
    </row>
    <row r="574" spans="1:6" s="30" customFormat="1" ht="24.95" customHeight="1">
      <c r="A574" s="16">
        <f t="shared" si="12"/>
        <v>569</v>
      </c>
      <c r="B574" s="17" t="s">
        <v>1283</v>
      </c>
      <c r="C574" s="17" t="s">
        <v>1766</v>
      </c>
      <c r="D574" s="17" t="s">
        <v>1756</v>
      </c>
      <c r="E574" s="17" t="s">
        <v>1767</v>
      </c>
      <c r="F574" s="18">
        <v>23600</v>
      </c>
    </row>
    <row r="575" spans="1:6" s="30" customFormat="1" ht="24.95" customHeight="1">
      <c r="A575" s="16">
        <f t="shared" si="12"/>
        <v>570</v>
      </c>
      <c r="B575" s="17" t="s">
        <v>1283</v>
      </c>
      <c r="C575" s="17" t="s">
        <v>1768</v>
      </c>
      <c r="D575" s="17" t="s">
        <v>1756</v>
      </c>
      <c r="E575" s="17" t="s">
        <v>1769</v>
      </c>
      <c r="F575" s="18">
        <v>23600</v>
      </c>
    </row>
    <row r="576" spans="1:6" s="30" customFormat="1" ht="24.95" customHeight="1">
      <c r="A576" s="16">
        <f t="shared" si="12"/>
        <v>571</v>
      </c>
      <c r="B576" s="17" t="s">
        <v>1283</v>
      </c>
      <c r="C576" s="17" t="s">
        <v>1988</v>
      </c>
      <c r="D576" s="17" t="s">
        <v>59</v>
      </c>
      <c r="E576" s="17" t="s">
        <v>1989</v>
      </c>
      <c r="F576" s="18">
        <v>94400</v>
      </c>
    </row>
    <row r="577" spans="1:6" s="30" customFormat="1" ht="24.95" customHeight="1">
      <c r="A577" s="16">
        <f t="shared" si="12"/>
        <v>572</v>
      </c>
      <c r="B577" s="17" t="s">
        <v>1283</v>
      </c>
      <c r="C577" s="17" t="s">
        <v>1217</v>
      </c>
      <c r="D577" s="17" t="s">
        <v>59</v>
      </c>
      <c r="E577" s="17" t="s">
        <v>1990</v>
      </c>
      <c r="F577" s="18">
        <v>94400</v>
      </c>
    </row>
    <row r="578" spans="1:6" s="30" customFormat="1" ht="24.95" customHeight="1">
      <c r="A578" s="16">
        <f t="shared" si="12"/>
        <v>573</v>
      </c>
      <c r="B578" s="17" t="s">
        <v>1283</v>
      </c>
      <c r="C578" s="17" t="s">
        <v>2522</v>
      </c>
      <c r="D578" s="17" t="s">
        <v>55</v>
      </c>
      <c r="E578" s="17" t="s">
        <v>2523</v>
      </c>
      <c r="F578" s="18">
        <v>6754</v>
      </c>
    </row>
    <row r="579" spans="1:6" s="30" customFormat="1" ht="24.95" customHeight="1">
      <c r="A579" s="16">
        <f t="shared" si="12"/>
        <v>574</v>
      </c>
      <c r="B579" s="17" t="s">
        <v>1283</v>
      </c>
      <c r="C579" s="17" t="s">
        <v>2524</v>
      </c>
      <c r="D579" s="17" t="s">
        <v>55</v>
      </c>
      <c r="E579" s="17" t="s">
        <v>2525</v>
      </c>
      <c r="F579" s="18">
        <v>13733.08</v>
      </c>
    </row>
    <row r="580" spans="1:6" s="30" customFormat="1" ht="24.95" customHeight="1">
      <c r="A580" s="16">
        <f t="shared" si="12"/>
        <v>575</v>
      </c>
      <c r="B580" s="17" t="s">
        <v>1283</v>
      </c>
      <c r="C580" s="17" t="s">
        <v>2526</v>
      </c>
      <c r="D580" s="17" t="s">
        <v>55</v>
      </c>
      <c r="E580" s="17" t="s">
        <v>2527</v>
      </c>
      <c r="F580" s="18">
        <v>11314.08</v>
      </c>
    </row>
    <row r="581" spans="1:6" s="30" customFormat="1" ht="24.95" customHeight="1">
      <c r="A581" s="16">
        <f t="shared" si="12"/>
        <v>576</v>
      </c>
      <c r="B581" s="17" t="s">
        <v>1124</v>
      </c>
      <c r="C581" s="17" t="s">
        <v>34</v>
      </c>
      <c r="D581" s="17" t="s">
        <v>35</v>
      </c>
      <c r="E581" s="17" t="s">
        <v>1125</v>
      </c>
      <c r="F581" s="18">
        <v>138060</v>
      </c>
    </row>
    <row r="582" spans="1:6" s="30" customFormat="1" ht="24.95" customHeight="1">
      <c r="A582" s="16">
        <f t="shared" si="12"/>
        <v>577</v>
      </c>
      <c r="B582" s="17" t="s">
        <v>1124</v>
      </c>
      <c r="C582" s="17" t="s">
        <v>34</v>
      </c>
      <c r="D582" s="17" t="s">
        <v>35</v>
      </c>
      <c r="E582" s="17" t="s">
        <v>1125</v>
      </c>
      <c r="F582" s="18">
        <v>138060</v>
      </c>
    </row>
    <row r="583" spans="1:6" s="30" customFormat="1" ht="24.95" customHeight="1">
      <c r="A583" s="16">
        <f t="shared" si="12"/>
        <v>578</v>
      </c>
      <c r="B583" s="17" t="s">
        <v>820</v>
      </c>
      <c r="C583" s="17" t="s">
        <v>805</v>
      </c>
      <c r="D583" s="17" t="s">
        <v>118</v>
      </c>
      <c r="E583" s="17" t="s">
        <v>821</v>
      </c>
      <c r="F583" s="18">
        <v>1564.57</v>
      </c>
    </row>
    <row r="584" spans="1:6" s="30" customFormat="1" ht="24.95" customHeight="1">
      <c r="A584" s="16">
        <f t="shared" si="12"/>
        <v>579</v>
      </c>
      <c r="B584" s="17" t="s">
        <v>1267</v>
      </c>
      <c r="C584" s="17" t="s">
        <v>1346</v>
      </c>
      <c r="D584" s="17" t="s">
        <v>957</v>
      </c>
      <c r="E584" s="17" t="s">
        <v>1347</v>
      </c>
      <c r="F584" s="18">
        <v>12179568.24</v>
      </c>
    </row>
    <row r="585" spans="1:6" s="30" customFormat="1" ht="24.95" customHeight="1">
      <c r="A585" s="16">
        <f t="shared" si="12"/>
        <v>580</v>
      </c>
      <c r="B585" s="17" t="s">
        <v>1267</v>
      </c>
      <c r="C585" s="17" t="s">
        <v>1381</v>
      </c>
      <c r="D585" s="17" t="s">
        <v>1264</v>
      </c>
      <c r="E585" s="17" t="s">
        <v>1382</v>
      </c>
      <c r="F585" s="18">
        <v>70800</v>
      </c>
    </row>
    <row r="586" spans="1:6" s="30" customFormat="1" ht="24.95" customHeight="1">
      <c r="A586" s="16">
        <f t="shared" si="12"/>
        <v>581</v>
      </c>
      <c r="B586" s="17" t="s">
        <v>1267</v>
      </c>
      <c r="C586" s="17" t="s">
        <v>1258</v>
      </c>
      <c r="D586" s="17" t="s">
        <v>1327</v>
      </c>
      <c r="E586" s="17" t="s">
        <v>1383</v>
      </c>
      <c r="F586" s="18">
        <v>47000</v>
      </c>
    </row>
    <row r="587" spans="1:6" s="30" customFormat="1" ht="24.95" customHeight="1">
      <c r="A587" s="16">
        <f t="shared" si="12"/>
        <v>582</v>
      </c>
      <c r="B587" s="17" t="s">
        <v>1267</v>
      </c>
      <c r="C587" s="17" t="s">
        <v>1408</v>
      </c>
      <c r="D587" s="17" t="s">
        <v>1410</v>
      </c>
      <c r="E587" s="17" t="s">
        <v>1411</v>
      </c>
      <c r="F587" s="18">
        <v>88500</v>
      </c>
    </row>
    <row r="588" spans="1:6" s="30" customFormat="1" ht="24.95" customHeight="1">
      <c r="A588" s="16">
        <f t="shared" si="12"/>
        <v>583</v>
      </c>
      <c r="B588" s="17" t="s">
        <v>1267</v>
      </c>
      <c r="C588" s="17" t="s">
        <v>520</v>
      </c>
      <c r="D588" s="17" t="s">
        <v>1322</v>
      </c>
      <c r="E588" s="17" t="s">
        <v>1412</v>
      </c>
      <c r="F588" s="18">
        <v>88500</v>
      </c>
    </row>
    <row r="589" spans="1:6" s="30" customFormat="1" ht="24.95" customHeight="1">
      <c r="A589" s="16">
        <f t="shared" si="12"/>
        <v>584</v>
      </c>
      <c r="B589" s="17" t="s">
        <v>1267</v>
      </c>
      <c r="C589" s="17" t="s">
        <v>1445</v>
      </c>
      <c r="D589" s="17" t="s">
        <v>543</v>
      </c>
      <c r="E589" s="17" t="s">
        <v>1446</v>
      </c>
      <c r="F589" s="18">
        <v>59000</v>
      </c>
    </row>
    <row r="590" spans="1:6" s="30" customFormat="1" ht="24.95" customHeight="1">
      <c r="A590" s="16">
        <f t="shared" si="12"/>
        <v>585</v>
      </c>
      <c r="B590" s="17" t="s">
        <v>1267</v>
      </c>
      <c r="C590" s="17" t="s">
        <v>1451</v>
      </c>
      <c r="D590" s="17" t="s">
        <v>1452</v>
      </c>
      <c r="E590" s="17" t="s">
        <v>1453</v>
      </c>
      <c r="F590" s="18">
        <v>47200</v>
      </c>
    </row>
    <row r="591" spans="1:6" s="30" customFormat="1" ht="24.95" customHeight="1">
      <c r="A591" s="16">
        <f t="shared" si="12"/>
        <v>586</v>
      </c>
      <c r="B591" s="17" t="s">
        <v>1267</v>
      </c>
      <c r="C591" s="17" t="s">
        <v>353</v>
      </c>
      <c r="D591" s="17" t="s">
        <v>123</v>
      </c>
      <c r="E591" s="17" t="s">
        <v>1470</v>
      </c>
      <c r="F591" s="18">
        <v>354000</v>
      </c>
    </row>
    <row r="592" spans="1:6" s="30" customFormat="1" ht="24.95" customHeight="1">
      <c r="A592" s="16">
        <f t="shared" si="12"/>
        <v>587</v>
      </c>
      <c r="B592" s="17" t="s">
        <v>1267</v>
      </c>
      <c r="C592" s="17" t="s">
        <v>1111</v>
      </c>
      <c r="D592" s="17" t="s">
        <v>1490</v>
      </c>
      <c r="E592" s="17" t="s">
        <v>1491</v>
      </c>
      <c r="F592" s="18">
        <v>94400</v>
      </c>
    </row>
    <row r="593" spans="1:6" s="30" customFormat="1" ht="24.95" customHeight="1">
      <c r="A593" s="16">
        <f t="shared" si="12"/>
        <v>588</v>
      </c>
      <c r="B593" s="17" t="s">
        <v>1267</v>
      </c>
      <c r="C593" s="17" t="s">
        <v>1494</v>
      </c>
      <c r="D593" s="17" t="s">
        <v>14</v>
      </c>
      <c r="E593" s="17" t="s">
        <v>1495</v>
      </c>
      <c r="F593" s="18">
        <v>118000</v>
      </c>
    </row>
    <row r="594" spans="1:6" s="30" customFormat="1" ht="24.95" customHeight="1">
      <c r="A594" s="16">
        <f t="shared" si="12"/>
        <v>589</v>
      </c>
      <c r="B594" s="17" t="s">
        <v>1267</v>
      </c>
      <c r="C594" s="17" t="s">
        <v>788</v>
      </c>
      <c r="D594" s="17" t="s">
        <v>1293</v>
      </c>
      <c r="E594" s="17" t="s">
        <v>1506</v>
      </c>
      <c r="F594" s="18">
        <v>59000</v>
      </c>
    </row>
    <row r="595" spans="1:6" s="30" customFormat="1" ht="24.95" customHeight="1">
      <c r="A595" s="16">
        <f t="shared" si="12"/>
        <v>590</v>
      </c>
      <c r="B595" s="17" t="s">
        <v>1267</v>
      </c>
      <c r="C595" s="17" t="s">
        <v>245</v>
      </c>
      <c r="D595" s="17" t="s">
        <v>1079</v>
      </c>
      <c r="E595" s="17" t="s">
        <v>1519</v>
      </c>
      <c r="F595" s="18">
        <v>106200</v>
      </c>
    </row>
    <row r="596" spans="1:6" s="30" customFormat="1" ht="24.95" customHeight="1">
      <c r="A596" s="16">
        <f t="shared" si="12"/>
        <v>591</v>
      </c>
      <c r="B596" s="17" t="s">
        <v>1267</v>
      </c>
      <c r="C596" s="17" t="s">
        <v>1538</v>
      </c>
      <c r="D596" s="17" t="s">
        <v>783</v>
      </c>
      <c r="E596" s="17" t="s">
        <v>1539</v>
      </c>
      <c r="F596" s="18">
        <v>29500</v>
      </c>
    </row>
    <row r="597" spans="1:6" s="30" customFormat="1" ht="24.95" customHeight="1">
      <c r="A597" s="16">
        <f t="shared" si="12"/>
        <v>592</v>
      </c>
      <c r="B597" s="17" t="s">
        <v>1267</v>
      </c>
      <c r="C597" s="17" t="s">
        <v>1513</v>
      </c>
      <c r="D597" s="17" t="s">
        <v>69</v>
      </c>
      <c r="E597" s="17" t="s">
        <v>1618</v>
      </c>
      <c r="F597" s="18">
        <v>118000</v>
      </c>
    </row>
    <row r="598" spans="1:6" s="30" customFormat="1" ht="24.95" customHeight="1">
      <c r="A598" s="16">
        <f t="shared" si="12"/>
        <v>593</v>
      </c>
      <c r="B598" s="17" t="s">
        <v>1267</v>
      </c>
      <c r="C598" s="17" t="s">
        <v>356</v>
      </c>
      <c r="D598" s="17" t="s">
        <v>1628</v>
      </c>
      <c r="E598" s="17" t="s">
        <v>1629</v>
      </c>
      <c r="F598" s="18">
        <v>94400</v>
      </c>
    </row>
    <row r="599" spans="1:6" s="30" customFormat="1" ht="24.95" customHeight="1">
      <c r="A599" s="16">
        <f t="shared" si="12"/>
        <v>594</v>
      </c>
      <c r="B599" s="17" t="s">
        <v>1267</v>
      </c>
      <c r="C599" s="17" t="s">
        <v>1774</v>
      </c>
      <c r="D599" s="17" t="s">
        <v>1772</v>
      </c>
      <c r="E599" s="17" t="s">
        <v>1775</v>
      </c>
      <c r="F599" s="18">
        <v>59000</v>
      </c>
    </row>
    <row r="600" spans="1:6" s="30" customFormat="1" ht="24.95" customHeight="1">
      <c r="A600" s="16">
        <f t="shared" si="12"/>
        <v>595</v>
      </c>
      <c r="B600" s="17" t="s">
        <v>1267</v>
      </c>
      <c r="C600" s="17" t="s">
        <v>1783</v>
      </c>
      <c r="D600" s="17" t="s">
        <v>57</v>
      </c>
      <c r="E600" s="17" t="s">
        <v>1784</v>
      </c>
      <c r="F600" s="18">
        <v>94400</v>
      </c>
    </row>
    <row r="601" spans="1:6" s="30" customFormat="1" ht="24.95" customHeight="1">
      <c r="A601" s="16">
        <f t="shared" si="12"/>
        <v>596</v>
      </c>
      <c r="B601" s="17" t="s">
        <v>1267</v>
      </c>
      <c r="C601" s="17" t="s">
        <v>1785</v>
      </c>
      <c r="D601" s="17" t="s">
        <v>57</v>
      </c>
      <c r="E601" s="17" t="s">
        <v>1786</v>
      </c>
      <c r="F601" s="18">
        <v>94400</v>
      </c>
    </row>
    <row r="602" spans="1:6" s="30" customFormat="1" ht="24.95" customHeight="1">
      <c r="A602" s="16">
        <f t="shared" si="12"/>
        <v>597</v>
      </c>
      <c r="B602" s="17" t="s">
        <v>1267</v>
      </c>
      <c r="C602" s="17" t="s">
        <v>1941</v>
      </c>
      <c r="D602" s="17" t="s">
        <v>2845</v>
      </c>
      <c r="E602" s="17" t="s">
        <v>2846</v>
      </c>
      <c r="F602" s="18">
        <v>146438</v>
      </c>
    </row>
    <row r="603" spans="1:6" s="30" customFormat="1" ht="24.95" customHeight="1">
      <c r="A603" s="16">
        <f t="shared" si="12"/>
        <v>598</v>
      </c>
      <c r="B603" s="17" t="s">
        <v>859</v>
      </c>
      <c r="C603" s="17" t="s">
        <v>881</v>
      </c>
      <c r="D603" s="17" t="s">
        <v>689</v>
      </c>
      <c r="E603" s="17" t="s">
        <v>882</v>
      </c>
      <c r="F603" s="18">
        <v>200000</v>
      </c>
    </row>
    <row r="604" spans="1:6" s="30" customFormat="1" ht="24.95" customHeight="1">
      <c r="A604" s="16">
        <f t="shared" si="12"/>
        <v>599</v>
      </c>
      <c r="B604" s="17" t="s">
        <v>859</v>
      </c>
      <c r="C604" s="17" t="s">
        <v>883</v>
      </c>
      <c r="D604" s="17" t="s">
        <v>118</v>
      </c>
      <c r="E604" s="17" t="s">
        <v>884</v>
      </c>
      <c r="F604" s="18">
        <v>14178.09</v>
      </c>
    </row>
    <row r="605" spans="1:6" s="30" customFormat="1" ht="24.95" customHeight="1">
      <c r="A605" s="16">
        <f t="shared" si="12"/>
        <v>600</v>
      </c>
      <c r="B605" s="17" t="s">
        <v>708</v>
      </c>
      <c r="C605" s="17" t="s">
        <v>707</v>
      </c>
      <c r="D605" s="17" t="s">
        <v>235</v>
      </c>
      <c r="E605" s="17"/>
      <c r="F605" s="18">
        <v>5511500</v>
      </c>
    </row>
    <row r="606" spans="1:6" s="30" customFormat="1" ht="24.95" customHeight="1">
      <c r="A606" s="16">
        <f t="shared" si="12"/>
        <v>601</v>
      </c>
      <c r="B606" s="17" t="s">
        <v>708</v>
      </c>
      <c r="C606" s="17" t="s">
        <v>709</v>
      </c>
      <c r="D606" s="17" t="s">
        <v>235</v>
      </c>
      <c r="E606" s="17"/>
      <c r="F606" s="18">
        <v>6520000</v>
      </c>
    </row>
    <row r="607" spans="1:6" s="30" customFormat="1" ht="24.95" customHeight="1">
      <c r="A607" s="16">
        <f t="shared" si="12"/>
        <v>602</v>
      </c>
      <c r="B607" s="17" t="s">
        <v>708</v>
      </c>
      <c r="C607" s="17" t="s">
        <v>710</v>
      </c>
      <c r="D607" s="17" t="s">
        <v>2</v>
      </c>
      <c r="E607" s="17"/>
      <c r="F607" s="18">
        <v>60697487.84</v>
      </c>
    </row>
    <row r="608" spans="1:6" s="30" customFormat="1" ht="24.95" customHeight="1">
      <c r="A608" s="16">
        <f t="shared" si="12"/>
        <v>603</v>
      </c>
      <c r="B608" s="17" t="s">
        <v>276</v>
      </c>
      <c r="C608" s="17" t="s">
        <v>585</v>
      </c>
      <c r="D608" s="17" t="s">
        <v>12</v>
      </c>
      <c r="E608" s="17" t="s">
        <v>586</v>
      </c>
      <c r="F608" s="18">
        <v>118000</v>
      </c>
    </row>
    <row r="609" spans="1:6" s="30" customFormat="1" ht="24.95" customHeight="1">
      <c r="A609" s="16">
        <f t="shared" si="12"/>
        <v>604</v>
      </c>
      <c r="B609" s="17" t="s">
        <v>276</v>
      </c>
      <c r="C609" s="17" t="s">
        <v>587</v>
      </c>
      <c r="D609" s="17" t="s">
        <v>12</v>
      </c>
      <c r="E609" s="17" t="s">
        <v>588</v>
      </c>
      <c r="F609" s="18">
        <v>118000</v>
      </c>
    </row>
    <row r="610" spans="1:6" s="30" customFormat="1" ht="24.95" customHeight="1">
      <c r="A610" s="16">
        <f t="shared" si="12"/>
        <v>605</v>
      </c>
      <c r="B610" s="17" t="s">
        <v>276</v>
      </c>
      <c r="C610" s="17" t="s">
        <v>589</v>
      </c>
      <c r="D610" s="17" t="s">
        <v>12</v>
      </c>
      <c r="E610" s="17" t="s">
        <v>590</v>
      </c>
      <c r="F610" s="18">
        <v>118000</v>
      </c>
    </row>
    <row r="611" spans="1:6" s="30" customFormat="1" ht="24.95" customHeight="1">
      <c r="A611" s="16">
        <f t="shared" si="12"/>
        <v>606</v>
      </c>
      <c r="B611" s="17" t="s">
        <v>276</v>
      </c>
      <c r="C611" s="17" t="s">
        <v>66</v>
      </c>
      <c r="D611" s="17" t="s">
        <v>68</v>
      </c>
      <c r="E611" s="17" t="s">
        <v>616</v>
      </c>
      <c r="F611" s="18">
        <v>35400</v>
      </c>
    </row>
    <row r="612" spans="1:6" s="30" customFormat="1" ht="24.95" customHeight="1">
      <c r="A612" s="16">
        <f t="shared" si="12"/>
        <v>607</v>
      </c>
      <c r="B612" s="17" t="s">
        <v>276</v>
      </c>
      <c r="C612" s="17" t="s">
        <v>9</v>
      </c>
      <c r="D612" s="17" t="s">
        <v>68</v>
      </c>
      <c r="E612" s="17" t="s">
        <v>620</v>
      </c>
      <c r="F612" s="18">
        <v>35400</v>
      </c>
    </row>
    <row r="613" spans="1:6" s="30" customFormat="1" ht="24.95" customHeight="1">
      <c r="A613" s="16">
        <f t="shared" si="12"/>
        <v>608</v>
      </c>
      <c r="B613" s="17" t="s">
        <v>1276</v>
      </c>
      <c r="C613" s="17" t="s">
        <v>1317</v>
      </c>
      <c r="D613" s="17" t="s">
        <v>957</v>
      </c>
      <c r="E613" s="17" t="s">
        <v>1318</v>
      </c>
      <c r="F613" s="18">
        <v>10813.4</v>
      </c>
    </row>
    <row r="614" spans="1:6" s="30" customFormat="1" ht="24.95" customHeight="1">
      <c r="A614" s="16">
        <f t="shared" si="12"/>
        <v>609</v>
      </c>
      <c r="B614" s="17" t="s">
        <v>1276</v>
      </c>
      <c r="C614" s="17" t="s">
        <v>1331</v>
      </c>
      <c r="D614" s="17" t="s">
        <v>957</v>
      </c>
      <c r="E614" s="17" t="s">
        <v>1332</v>
      </c>
      <c r="F614" s="18">
        <v>39390</v>
      </c>
    </row>
    <row r="615" spans="1:6" s="30" customFormat="1" ht="24.95" customHeight="1">
      <c r="A615" s="16">
        <f t="shared" si="12"/>
        <v>610</v>
      </c>
      <c r="B615" s="17" t="s">
        <v>1276</v>
      </c>
      <c r="C615" s="17" t="s">
        <v>1336</v>
      </c>
      <c r="D615" s="17" t="s">
        <v>957</v>
      </c>
      <c r="E615" s="17" t="s">
        <v>1337</v>
      </c>
      <c r="F615" s="18">
        <v>590559.19</v>
      </c>
    </row>
    <row r="616" spans="1:6" s="30" customFormat="1" ht="24.95" customHeight="1">
      <c r="A616" s="16">
        <f t="shared" si="12"/>
        <v>611</v>
      </c>
      <c r="B616" s="17" t="s">
        <v>1276</v>
      </c>
      <c r="C616" s="17" t="s">
        <v>1336</v>
      </c>
      <c r="D616" s="17" t="s">
        <v>957</v>
      </c>
      <c r="E616" s="17" t="s">
        <v>1337</v>
      </c>
      <c r="F616" s="18">
        <v>590559.19</v>
      </c>
    </row>
    <row r="617" spans="1:6" s="30" customFormat="1" ht="24.95" customHeight="1">
      <c r="A617" s="16">
        <f t="shared" si="12"/>
        <v>612</v>
      </c>
      <c r="B617" s="17" t="s">
        <v>1276</v>
      </c>
      <c r="C617" s="17" t="s">
        <v>1336</v>
      </c>
      <c r="D617" s="17" t="s">
        <v>957</v>
      </c>
      <c r="E617" s="17" t="s">
        <v>1337</v>
      </c>
      <c r="F617" s="18">
        <v>590559.19</v>
      </c>
    </row>
    <row r="618" spans="1:6" s="30" customFormat="1" ht="24.95" customHeight="1">
      <c r="A618" s="16">
        <f t="shared" si="12"/>
        <v>613</v>
      </c>
      <c r="B618" s="17" t="s">
        <v>1276</v>
      </c>
      <c r="C618" s="17" t="s">
        <v>1344</v>
      </c>
      <c r="D618" s="17" t="s">
        <v>783</v>
      </c>
      <c r="E618" s="17" t="s">
        <v>1345</v>
      </c>
      <c r="F618" s="18">
        <v>41300</v>
      </c>
    </row>
    <row r="619" spans="1:6" s="30" customFormat="1" ht="24.95" customHeight="1">
      <c r="A619" s="16">
        <f t="shared" si="12"/>
        <v>614</v>
      </c>
      <c r="B619" s="17" t="s">
        <v>1276</v>
      </c>
      <c r="C619" s="17" t="s">
        <v>1389</v>
      </c>
      <c r="D619" s="17" t="s">
        <v>1391</v>
      </c>
      <c r="E619" s="17" t="s">
        <v>1392</v>
      </c>
      <c r="F619" s="18">
        <v>59000</v>
      </c>
    </row>
    <row r="620" spans="1:6" s="30" customFormat="1" ht="24.95" customHeight="1">
      <c r="A620" s="16">
        <f t="shared" si="12"/>
        <v>615</v>
      </c>
      <c r="B620" s="17" t="s">
        <v>1276</v>
      </c>
      <c r="C620" s="17" t="s">
        <v>17</v>
      </c>
      <c r="D620" s="17" t="s">
        <v>68</v>
      </c>
      <c r="E620" s="17" t="s">
        <v>1468</v>
      </c>
      <c r="F620" s="18">
        <v>35400</v>
      </c>
    </row>
    <row r="621" spans="1:6" s="30" customFormat="1" ht="24.95" customHeight="1">
      <c r="A621" s="16">
        <f t="shared" si="12"/>
        <v>616</v>
      </c>
      <c r="B621" s="17" t="s">
        <v>1276</v>
      </c>
      <c r="C621" s="17" t="s">
        <v>109</v>
      </c>
      <c r="D621" s="17" t="s">
        <v>68</v>
      </c>
      <c r="E621" s="17" t="s">
        <v>1469</v>
      </c>
      <c r="F621" s="18">
        <v>35400</v>
      </c>
    </row>
    <row r="622" spans="1:6" s="30" customFormat="1" ht="24.95" customHeight="1">
      <c r="A622" s="16">
        <f t="shared" si="12"/>
        <v>617</v>
      </c>
      <c r="B622" s="17" t="s">
        <v>1276</v>
      </c>
      <c r="C622" s="17" t="s">
        <v>1486</v>
      </c>
      <c r="D622" s="17" t="s">
        <v>545</v>
      </c>
      <c r="E622" s="17" t="s">
        <v>1487</v>
      </c>
      <c r="F622" s="18">
        <v>94400</v>
      </c>
    </row>
    <row r="623" spans="1:6" s="30" customFormat="1" ht="24.95" customHeight="1">
      <c r="A623" s="16">
        <f t="shared" si="12"/>
        <v>618</v>
      </c>
      <c r="B623" s="17" t="s">
        <v>1276</v>
      </c>
      <c r="C623" s="17" t="s">
        <v>642</v>
      </c>
      <c r="D623" s="17" t="s">
        <v>808</v>
      </c>
      <c r="E623" s="17" t="s">
        <v>1556</v>
      </c>
      <c r="F623" s="18">
        <v>41895</v>
      </c>
    </row>
    <row r="624" spans="1:6" s="30" customFormat="1" ht="24.95" customHeight="1">
      <c r="A624" s="16">
        <f t="shared" si="12"/>
        <v>619</v>
      </c>
      <c r="B624" s="17" t="s">
        <v>1276</v>
      </c>
      <c r="C624" s="17" t="s">
        <v>1451</v>
      </c>
      <c r="D624" s="17" t="s">
        <v>563</v>
      </c>
      <c r="E624" s="17" t="s">
        <v>1659</v>
      </c>
      <c r="F624" s="18">
        <v>59000</v>
      </c>
    </row>
    <row r="625" spans="1:6" s="30" customFormat="1" ht="24.95" customHeight="1">
      <c r="A625" s="16">
        <f t="shared" si="12"/>
        <v>620</v>
      </c>
      <c r="B625" s="17" t="s">
        <v>1276</v>
      </c>
      <c r="C625" s="17" t="s">
        <v>1778</v>
      </c>
      <c r="D625" s="17" t="s">
        <v>70</v>
      </c>
      <c r="E625" s="17" t="s">
        <v>1779</v>
      </c>
      <c r="F625" s="18">
        <v>59000</v>
      </c>
    </row>
    <row r="626" spans="1:6" s="30" customFormat="1" ht="24.95" customHeight="1">
      <c r="A626" s="16">
        <f t="shared" si="12"/>
        <v>621</v>
      </c>
      <c r="B626" s="17" t="s">
        <v>1276</v>
      </c>
      <c r="C626" s="17" t="s">
        <v>5</v>
      </c>
      <c r="D626" s="17" t="s">
        <v>1798</v>
      </c>
      <c r="E626" s="17" t="s">
        <v>1799</v>
      </c>
      <c r="F626" s="18">
        <v>177000</v>
      </c>
    </row>
    <row r="627" spans="1:6" s="30" customFormat="1" ht="24.95" customHeight="1">
      <c r="A627" s="16">
        <f t="shared" si="12"/>
        <v>622</v>
      </c>
      <c r="B627" s="17" t="s">
        <v>1276</v>
      </c>
      <c r="C627" s="17" t="s">
        <v>667</v>
      </c>
      <c r="D627" s="17" t="s">
        <v>1452</v>
      </c>
      <c r="E627" s="17" t="s">
        <v>1804</v>
      </c>
      <c r="F627" s="18">
        <v>47200</v>
      </c>
    </row>
    <row r="628" spans="1:6" s="30" customFormat="1" ht="24.95" customHeight="1">
      <c r="A628" s="16">
        <f t="shared" si="12"/>
        <v>623</v>
      </c>
      <c r="B628" s="17" t="s">
        <v>1276</v>
      </c>
      <c r="C628" s="17" t="s">
        <v>1447</v>
      </c>
      <c r="D628" s="17" t="s">
        <v>1452</v>
      </c>
      <c r="E628" s="17" t="s">
        <v>1805</v>
      </c>
      <c r="F628" s="18">
        <v>47200</v>
      </c>
    </row>
    <row r="629" spans="1:6" s="30" customFormat="1" ht="24.95" customHeight="1">
      <c r="A629" s="16">
        <f aca="true" t="shared" si="13" ref="A629:A692">+A628+1</f>
        <v>624</v>
      </c>
      <c r="B629" s="17" t="s">
        <v>1276</v>
      </c>
      <c r="C629" s="17" t="s">
        <v>1190</v>
      </c>
      <c r="D629" s="17" t="s">
        <v>1812</v>
      </c>
      <c r="E629" s="17" t="s">
        <v>1813</v>
      </c>
      <c r="F629" s="18">
        <v>141600</v>
      </c>
    </row>
    <row r="630" spans="1:6" s="30" customFormat="1" ht="24.95" customHeight="1">
      <c r="A630" s="16">
        <f t="shared" si="13"/>
        <v>625</v>
      </c>
      <c r="B630" s="17" t="s">
        <v>1276</v>
      </c>
      <c r="C630" s="17" t="s">
        <v>1846</v>
      </c>
      <c r="D630" s="17" t="s">
        <v>1847</v>
      </c>
      <c r="E630" s="17" t="s">
        <v>1848</v>
      </c>
      <c r="F630" s="18">
        <v>118472</v>
      </c>
    </row>
    <row r="631" spans="1:6" s="30" customFormat="1" ht="24.95" customHeight="1">
      <c r="A631" s="16">
        <f t="shared" si="13"/>
        <v>626</v>
      </c>
      <c r="B631" s="17" t="s">
        <v>1276</v>
      </c>
      <c r="C631" s="17" t="s">
        <v>608</v>
      </c>
      <c r="D631" s="17" t="s">
        <v>554</v>
      </c>
      <c r="E631" s="17" t="s">
        <v>1852</v>
      </c>
      <c r="F631" s="18">
        <v>282800</v>
      </c>
    </row>
    <row r="632" spans="1:6" s="30" customFormat="1" ht="24.95" customHeight="1">
      <c r="A632" s="16">
        <f t="shared" si="13"/>
        <v>627</v>
      </c>
      <c r="B632" s="17" t="s">
        <v>1276</v>
      </c>
      <c r="C632" s="17" t="s">
        <v>1928</v>
      </c>
      <c r="D632" s="17" t="s">
        <v>1929</v>
      </c>
      <c r="E632" s="17" t="s">
        <v>1930</v>
      </c>
      <c r="F632" s="18">
        <v>193480</v>
      </c>
    </row>
    <row r="633" spans="1:6" s="30" customFormat="1" ht="24.95" customHeight="1">
      <c r="A633" s="16">
        <f t="shared" si="13"/>
        <v>628</v>
      </c>
      <c r="B633" s="17" t="s">
        <v>1276</v>
      </c>
      <c r="C633" s="17" t="s">
        <v>1931</v>
      </c>
      <c r="D633" s="17" t="s">
        <v>1929</v>
      </c>
      <c r="E633" s="17" t="s">
        <v>1932</v>
      </c>
      <c r="F633" s="18">
        <v>266035</v>
      </c>
    </row>
    <row r="634" spans="1:6" s="30" customFormat="1" ht="24.95" customHeight="1">
      <c r="A634" s="16">
        <f t="shared" si="13"/>
        <v>629</v>
      </c>
      <c r="B634" s="17" t="s">
        <v>1276</v>
      </c>
      <c r="C634" s="17" t="s">
        <v>1933</v>
      </c>
      <c r="D634" s="17" t="s">
        <v>1929</v>
      </c>
      <c r="E634" s="17" t="s">
        <v>1934</v>
      </c>
      <c r="F634" s="18">
        <v>386960</v>
      </c>
    </row>
    <row r="635" spans="1:6" s="30" customFormat="1" ht="24.95" customHeight="1">
      <c r="A635" s="16">
        <f t="shared" si="13"/>
        <v>630</v>
      </c>
      <c r="B635" s="17" t="s">
        <v>1276</v>
      </c>
      <c r="C635" s="17" t="s">
        <v>1935</v>
      </c>
      <c r="D635" s="17" t="s">
        <v>1929</v>
      </c>
      <c r="E635" s="17" t="s">
        <v>1936</v>
      </c>
      <c r="F635" s="18">
        <v>241850</v>
      </c>
    </row>
    <row r="636" spans="1:6" s="30" customFormat="1" ht="24.95" customHeight="1">
      <c r="A636" s="16">
        <f t="shared" si="13"/>
        <v>631</v>
      </c>
      <c r="B636" s="17" t="s">
        <v>1276</v>
      </c>
      <c r="C636" s="17" t="s">
        <v>1937</v>
      </c>
      <c r="D636" s="17" t="s">
        <v>1929</v>
      </c>
      <c r="E636" s="17" t="s">
        <v>1938</v>
      </c>
      <c r="F636" s="18">
        <v>193480</v>
      </c>
    </row>
    <row r="637" spans="1:6" s="30" customFormat="1" ht="24.95" customHeight="1">
      <c r="A637" s="16">
        <f t="shared" si="13"/>
        <v>632</v>
      </c>
      <c r="B637" s="17" t="s">
        <v>1276</v>
      </c>
      <c r="C637" s="17" t="s">
        <v>1939</v>
      </c>
      <c r="D637" s="17" t="s">
        <v>1929</v>
      </c>
      <c r="E637" s="17" t="s">
        <v>1940</v>
      </c>
      <c r="F637" s="18">
        <v>483700</v>
      </c>
    </row>
    <row r="638" spans="1:6" s="30" customFormat="1" ht="24.95" customHeight="1">
      <c r="A638" s="16">
        <f t="shared" si="13"/>
        <v>633</v>
      </c>
      <c r="B638" s="17" t="s">
        <v>1276</v>
      </c>
      <c r="C638" s="17" t="s">
        <v>1949</v>
      </c>
      <c r="D638" s="17" t="s">
        <v>1929</v>
      </c>
      <c r="E638" s="17" t="s">
        <v>1950</v>
      </c>
      <c r="F638" s="18">
        <v>96740</v>
      </c>
    </row>
    <row r="639" spans="1:6" s="30" customFormat="1" ht="24.95" customHeight="1">
      <c r="A639" s="16">
        <f t="shared" si="13"/>
        <v>634</v>
      </c>
      <c r="B639" s="17" t="s">
        <v>1276</v>
      </c>
      <c r="C639" s="17" t="s">
        <v>1953</v>
      </c>
      <c r="D639" s="17" t="s">
        <v>1929</v>
      </c>
      <c r="E639" s="17" t="s">
        <v>1954</v>
      </c>
      <c r="F639" s="18">
        <v>580440</v>
      </c>
    </row>
    <row r="640" spans="1:6" s="30" customFormat="1" ht="24.95" customHeight="1">
      <c r="A640" s="16">
        <f t="shared" si="13"/>
        <v>635</v>
      </c>
      <c r="B640" s="17" t="s">
        <v>1276</v>
      </c>
      <c r="C640" s="17" t="s">
        <v>1957</v>
      </c>
      <c r="D640" s="17" t="s">
        <v>1929</v>
      </c>
      <c r="E640" s="17" t="s">
        <v>1958</v>
      </c>
      <c r="F640" s="18">
        <v>96740</v>
      </c>
    </row>
    <row r="641" spans="1:6" s="30" customFormat="1" ht="24.95" customHeight="1">
      <c r="A641" s="16">
        <f t="shared" si="13"/>
        <v>636</v>
      </c>
      <c r="B641" s="17" t="s">
        <v>1276</v>
      </c>
      <c r="C641" s="17" t="s">
        <v>1961</v>
      </c>
      <c r="D641" s="17" t="s">
        <v>1929</v>
      </c>
      <c r="E641" s="17" t="s">
        <v>1962</v>
      </c>
      <c r="F641" s="18">
        <v>193480</v>
      </c>
    </row>
    <row r="642" spans="1:6" s="30" customFormat="1" ht="24.95" customHeight="1">
      <c r="A642" s="16">
        <f t="shared" si="13"/>
        <v>637</v>
      </c>
      <c r="B642" s="17" t="s">
        <v>1276</v>
      </c>
      <c r="C642" s="17" t="s">
        <v>1963</v>
      </c>
      <c r="D642" s="17" t="s">
        <v>1929</v>
      </c>
      <c r="E642" s="17" t="s">
        <v>1964</v>
      </c>
      <c r="F642" s="18">
        <v>290220</v>
      </c>
    </row>
    <row r="643" spans="1:6" s="30" customFormat="1" ht="24.95" customHeight="1">
      <c r="A643" s="16">
        <f t="shared" si="13"/>
        <v>638</v>
      </c>
      <c r="B643" s="17" t="s">
        <v>1276</v>
      </c>
      <c r="C643" s="17" t="s">
        <v>1965</v>
      </c>
      <c r="D643" s="17" t="s">
        <v>1929</v>
      </c>
      <c r="E643" s="17" t="s">
        <v>1966</v>
      </c>
      <c r="F643" s="18">
        <v>483700</v>
      </c>
    </row>
    <row r="644" spans="1:6" s="30" customFormat="1" ht="24.95" customHeight="1">
      <c r="A644" s="16">
        <f t="shared" si="13"/>
        <v>639</v>
      </c>
      <c r="B644" s="17" t="s">
        <v>1276</v>
      </c>
      <c r="C644" s="17" t="s">
        <v>1967</v>
      </c>
      <c r="D644" s="17" t="s">
        <v>1929</v>
      </c>
      <c r="E644" s="17" t="s">
        <v>1968</v>
      </c>
      <c r="F644" s="18">
        <v>353101</v>
      </c>
    </row>
    <row r="645" spans="1:6" s="30" customFormat="1" ht="24.95" customHeight="1">
      <c r="A645" s="16">
        <f t="shared" si="13"/>
        <v>640</v>
      </c>
      <c r="B645" s="17" t="s">
        <v>1276</v>
      </c>
      <c r="C645" s="17" t="s">
        <v>1972</v>
      </c>
      <c r="D645" s="17" t="s">
        <v>1929</v>
      </c>
      <c r="E645" s="17" t="s">
        <v>1973</v>
      </c>
      <c r="F645" s="18">
        <v>145110</v>
      </c>
    </row>
    <row r="646" spans="1:6" s="30" customFormat="1" ht="24.95" customHeight="1">
      <c r="A646" s="16">
        <f t="shared" si="13"/>
        <v>641</v>
      </c>
      <c r="B646" s="17" t="s">
        <v>1276</v>
      </c>
      <c r="C646" s="17" t="s">
        <v>1974</v>
      </c>
      <c r="D646" s="17" t="s">
        <v>1929</v>
      </c>
      <c r="E646" s="17" t="s">
        <v>1975</v>
      </c>
      <c r="F646" s="18">
        <v>338590</v>
      </c>
    </row>
    <row r="647" spans="1:6" s="30" customFormat="1" ht="24.95" customHeight="1">
      <c r="A647" s="16">
        <f t="shared" si="13"/>
        <v>642</v>
      </c>
      <c r="B647" s="17" t="s">
        <v>1276</v>
      </c>
      <c r="C647" s="17" t="s">
        <v>1976</v>
      </c>
      <c r="D647" s="17" t="s">
        <v>1929</v>
      </c>
      <c r="E647" s="17" t="s">
        <v>1977</v>
      </c>
      <c r="F647" s="18">
        <v>48370</v>
      </c>
    </row>
    <row r="648" spans="1:6" s="30" customFormat="1" ht="24.95" customHeight="1">
      <c r="A648" s="16">
        <f t="shared" si="13"/>
        <v>643</v>
      </c>
      <c r="B648" s="17" t="s">
        <v>1276</v>
      </c>
      <c r="C648" s="17" t="s">
        <v>1980</v>
      </c>
      <c r="D648" s="17" t="s">
        <v>1929</v>
      </c>
      <c r="E648" s="17" t="s">
        <v>1981</v>
      </c>
      <c r="F648" s="18">
        <v>193480</v>
      </c>
    </row>
    <row r="649" spans="1:6" s="30" customFormat="1" ht="24.95" customHeight="1">
      <c r="A649" s="16">
        <f t="shared" si="13"/>
        <v>644</v>
      </c>
      <c r="B649" s="17" t="s">
        <v>1276</v>
      </c>
      <c r="C649" s="17" t="s">
        <v>1982</v>
      </c>
      <c r="D649" s="17" t="s">
        <v>1929</v>
      </c>
      <c r="E649" s="17" t="s">
        <v>1983</v>
      </c>
      <c r="F649" s="18">
        <v>532070</v>
      </c>
    </row>
    <row r="650" spans="1:6" s="30" customFormat="1" ht="24.95" customHeight="1">
      <c r="A650" s="16">
        <f t="shared" si="13"/>
        <v>645</v>
      </c>
      <c r="B650" s="17" t="s">
        <v>1276</v>
      </c>
      <c r="C650" s="17" t="s">
        <v>1984</v>
      </c>
      <c r="D650" s="17" t="s">
        <v>1929</v>
      </c>
      <c r="E650" s="17" t="s">
        <v>1985</v>
      </c>
      <c r="F650" s="18">
        <v>193480</v>
      </c>
    </row>
    <row r="651" spans="1:6" s="30" customFormat="1" ht="24.95" customHeight="1">
      <c r="A651" s="16">
        <f t="shared" si="13"/>
        <v>646</v>
      </c>
      <c r="B651" s="17" t="s">
        <v>1276</v>
      </c>
      <c r="C651" s="17" t="s">
        <v>1986</v>
      </c>
      <c r="D651" s="17" t="s">
        <v>1929</v>
      </c>
      <c r="E651" s="17" t="s">
        <v>1987</v>
      </c>
      <c r="F651" s="18">
        <v>145110</v>
      </c>
    </row>
    <row r="652" spans="1:6" s="30" customFormat="1" ht="24.95" customHeight="1">
      <c r="A652" s="16">
        <f t="shared" si="13"/>
        <v>647</v>
      </c>
      <c r="B652" s="17" t="s">
        <v>1176</v>
      </c>
      <c r="C652" s="17" t="s">
        <v>1175</v>
      </c>
      <c r="D652" s="17" t="s">
        <v>1177</v>
      </c>
      <c r="E652" s="17" t="s">
        <v>1178</v>
      </c>
      <c r="F652" s="18">
        <v>8700</v>
      </c>
    </row>
    <row r="653" spans="1:6" s="30" customFormat="1" ht="24.95" customHeight="1">
      <c r="A653" s="16">
        <f t="shared" si="13"/>
        <v>648</v>
      </c>
      <c r="B653" s="17" t="s">
        <v>141</v>
      </c>
      <c r="C653" s="17" t="s">
        <v>49</v>
      </c>
      <c r="D653" s="17" t="s">
        <v>123</v>
      </c>
      <c r="E653" s="17" t="s">
        <v>133</v>
      </c>
      <c r="F653" s="18">
        <v>141600</v>
      </c>
    </row>
    <row r="654" spans="1:6" s="30" customFormat="1" ht="24.95" customHeight="1">
      <c r="A654" s="16">
        <f t="shared" si="13"/>
        <v>649</v>
      </c>
      <c r="B654" s="17" t="s">
        <v>1333</v>
      </c>
      <c r="C654" s="17" t="s">
        <v>241</v>
      </c>
      <c r="D654" s="17" t="s">
        <v>1462</v>
      </c>
      <c r="E654" s="17" t="s">
        <v>1463</v>
      </c>
      <c r="F654" s="18">
        <v>59000</v>
      </c>
    </row>
    <row r="655" spans="1:6" s="30" customFormat="1" ht="24.95" customHeight="1">
      <c r="A655" s="16">
        <f t="shared" si="13"/>
        <v>650</v>
      </c>
      <c r="B655" s="17" t="s">
        <v>1333</v>
      </c>
      <c r="C655" s="17" t="s">
        <v>1464</v>
      </c>
      <c r="D655" s="17" t="s">
        <v>209</v>
      </c>
      <c r="E655" s="17" t="s">
        <v>1465</v>
      </c>
      <c r="F655" s="18">
        <v>35400</v>
      </c>
    </row>
    <row r="656" spans="1:6" s="30" customFormat="1" ht="24.95" customHeight="1">
      <c r="A656" s="16">
        <f t="shared" si="13"/>
        <v>651</v>
      </c>
      <c r="B656" s="17" t="s">
        <v>1333</v>
      </c>
      <c r="C656" s="17" t="s">
        <v>1466</v>
      </c>
      <c r="D656" s="17" t="s">
        <v>209</v>
      </c>
      <c r="E656" s="17" t="s">
        <v>1467</v>
      </c>
      <c r="F656" s="18">
        <v>35400</v>
      </c>
    </row>
    <row r="657" spans="1:6" s="30" customFormat="1" ht="24.95" customHeight="1">
      <c r="A657" s="16">
        <f t="shared" si="13"/>
        <v>652</v>
      </c>
      <c r="B657" s="17" t="s">
        <v>1333</v>
      </c>
      <c r="C657" s="17" t="s">
        <v>570</v>
      </c>
      <c r="D657" s="17" t="s">
        <v>1471</v>
      </c>
      <c r="E657" s="17" t="s">
        <v>1472</v>
      </c>
      <c r="F657" s="18">
        <v>59000</v>
      </c>
    </row>
    <row r="658" spans="1:6" s="30" customFormat="1" ht="24.95" customHeight="1">
      <c r="A658" s="16">
        <f t="shared" si="13"/>
        <v>653</v>
      </c>
      <c r="B658" s="17" t="s">
        <v>1333</v>
      </c>
      <c r="C658" s="17" t="s">
        <v>571</v>
      </c>
      <c r="D658" s="17" t="s">
        <v>1471</v>
      </c>
      <c r="E658" s="17" t="s">
        <v>1473</v>
      </c>
      <c r="F658" s="18">
        <v>59000</v>
      </c>
    </row>
    <row r="659" spans="1:6" s="30" customFormat="1" ht="24.95" customHeight="1">
      <c r="A659" s="16">
        <f t="shared" si="13"/>
        <v>654</v>
      </c>
      <c r="B659" s="17" t="s">
        <v>1333</v>
      </c>
      <c r="C659" s="17" t="s">
        <v>573</v>
      </c>
      <c r="D659" s="17" t="s">
        <v>1471</v>
      </c>
      <c r="E659" s="17" t="s">
        <v>1473</v>
      </c>
      <c r="F659" s="18">
        <v>59000</v>
      </c>
    </row>
    <row r="660" spans="1:6" s="30" customFormat="1" ht="24.95" customHeight="1">
      <c r="A660" s="16">
        <f t="shared" si="13"/>
        <v>655</v>
      </c>
      <c r="B660" s="17" t="s">
        <v>1333</v>
      </c>
      <c r="C660" s="17" t="s">
        <v>1513</v>
      </c>
      <c r="D660" s="17" t="s">
        <v>1514</v>
      </c>
      <c r="E660" s="17" t="s">
        <v>1515</v>
      </c>
      <c r="F660" s="18">
        <v>4932.4</v>
      </c>
    </row>
    <row r="661" spans="1:6" s="30" customFormat="1" ht="24.95" customHeight="1">
      <c r="A661" s="16">
        <f t="shared" si="13"/>
        <v>656</v>
      </c>
      <c r="B661" s="17" t="s">
        <v>1333</v>
      </c>
      <c r="C661" s="17" t="s">
        <v>51</v>
      </c>
      <c r="D661" s="17" t="s">
        <v>896</v>
      </c>
      <c r="E661" s="17" t="s">
        <v>1543</v>
      </c>
      <c r="F661" s="18">
        <v>59000</v>
      </c>
    </row>
    <row r="662" spans="1:6" s="30" customFormat="1" ht="24.95" customHeight="1">
      <c r="A662" s="16">
        <f t="shared" si="13"/>
        <v>657</v>
      </c>
      <c r="B662" s="17" t="s">
        <v>1333</v>
      </c>
      <c r="C662" s="17" t="s">
        <v>1548</v>
      </c>
      <c r="D662" s="17" t="s">
        <v>896</v>
      </c>
      <c r="E662" s="17" t="s">
        <v>1549</v>
      </c>
      <c r="F662" s="18">
        <v>59000</v>
      </c>
    </row>
    <row r="663" spans="1:6" s="30" customFormat="1" ht="24.95" customHeight="1">
      <c r="A663" s="16">
        <f t="shared" si="13"/>
        <v>658</v>
      </c>
      <c r="B663" s="17" t="s">
        <v>1333</v>
      </c>
      <c r="C663" s="17" t="s">
        <v>1635</v>
      </c>
      <c r="D663" s="17" t="s">
        <v>654</v>
      </c>
      <c r="E663" s="17" t="s">
        <v>1636</v>
      </c>
      <c r="F663" s="18">
        <v>29500</v>
      </c>
    </row>
    <row r="664" spans="1:6" s="30" customFormat="1" ht="24.95" customHeight="1">
      <c r="A664" s="16">
        <f t="shared" si="13"/>
        <v>659</v>
      </c>
      <c r="B664" s="17" t="s">
        <v>1333</v>
      </c>
      <c r="C664" s="17" t="s">
        <v>1873</v>
      </c>
      <c r="D664" s="17" t="s">
        <v>675</v>
      </c>
      <c r="E664" s="17" t="s">
        <v>1874</v>
      </c>
      <c r="F664" s="18">
        <v>7500</v>
      </c>
    </row>
    <row r="665" spans="1:6" s="30" customFormat="1" ht="24.95" customHeight="1">
      <c r="A665" s="16">
        <f t="shared" si="13"/>
        <v>660</v>
      </c>
      <c r="B665" s="17" t="s">
        <v>1333</v>
      </c>
      <c r="C665" s="17" t="s">
        <v>1878</v>
      </c>
      <c r="D665" s="17" t="s">
        <v>675</v>
      </c>
      <c r="E665" s="17" t="s">
        <v>1879</v>
      </c>
      <c r="F665" s="18">
        <v>56028.95</v>
      </c>
    </row>
    <row r="666" spans="1:6" s="30" customFormat="1" ht="24.95" customHeight="1">
      <c r="A666" s="16">
        <f t="shared" si="13"/>
        <v>661</v>
      </c>
      <c r="B666" s="17" t="s">
        <v>1333</v>
      </c>
      <c r="C666" s="17" t="s">
        <v>2850</v>
      </c>
      <c r="D666" s="17" t="s">
        <v>2852</v>
      </c>
      <c r="E666" s="17" t="s">
        <v>2853</v>
      </c>
      <c r="F666" s="18">
        <v>70800</v>
      </c>
    </row>
    <row r="667" spans="1:6" s="30" customFormat="1" ht="24.95" customHeight="1">
      <c r="A667" s="16">
        <f t="shared" si="13"/>
        <v>662</v>
      </c>
      <c r="B667" s="17" t="s">
        <v>1037</v>
      </c>
      <c r="C667" s="17" t="s">
        <v>1116</v>
      </c>
      <c r="D667" s="17" t="s">
        <v>1117</v>
      </c>
      <c r="E667" s="17" t="s">
        <v>1118</v>
      </c>
      <c r="F667" s="18">
        <v>47200</v>
      </c>
    </row>
    <row r="668" spans="1:6" s="30" customFormat="1" ht="24.95" customHeight="1">
      <c r="A668" s="16">
        <f t="shared" si="13"/>
        <v>663</v>
      </c>
      <c r="B668" s="17" t="s">
        <v>1109</v>
      </c>
      <c r="C668" s="17" t="s">
        <v>1042</v>
      </c>
      <c r="D668" s="17" t="s">
        <v>1106</v>
      </c>
      <c r="E668" s="17" t="s">
        <v>1110</v>
      </c>
      <c r="F668" s="18">
        <v>94400</v>
      </c>
    </row>
    <row r="669" spans="1:6" s="30" customFormat="1" ht="24.95" customHeight="1">
      <c r="A669" s="16">
        <f t="shared" si="13"/>
        <v>664</v>
      </c>
      <c r="B669" s="17" t="s">
        <v>852</v>
      </c>
      <c r="C669" s="17" t="s">
        <v>851</v>
      </c>
      <c r="D669" s="17" t="s">
        <v>687</v>
      </c>
      <c r="E669" s="17" t="s">
        <v>853</v>
      </c>
      <c r="F669" s="18">
        <v>140000</v>
      </c>
    </row>
    <row r="670" spans="1:6" s="30" customFormat="1" ht="24.95" customHeight="1">
      <c r="A670" s="16">
        <f t="shared" si="13"/>
        <v>665</v>
      </c>
      <c r="B670" s="17" t="s">
        <v>1367</v>
      </c>
      <c r="C670" s="17" t="s">
        <v>1366</v>
      </c>
      <c r="D670" s="17" t="s">
        <v>1270</v>
      </c>
      <c r="E670" s="17" t="s">
        <v>1368</v>
      </c>
      <c r="F670" s="18">
        <v>23600</v>
      </c>
    </row>
    <row r="671" spans="1:6" s="30" customFormat="1" ht="24.95" customHeight="1">
      <c r="A671" s="16">
        <f t="shared" si="13"/>
        <v>666</v>
      </c>
      <c r="B671" s="17" t="s">
        <v>1367</v>
      </c>
      <c r="C671" s="17" t="s">
        <v>1978</v>
      </c>
      <c r="D671" s="17" t="s">
        <v>1929</v>
      </c>
      <c r="E671" s="17" t="s">
        <v>1979</v>
      </c>
      <c r="F671" s="18">
        <v>48370</v>
      </c>
    </row>
    <row r="672" spans="1:6" s="30" customFormat="1" ht="24.95" customHeight="1">
      <c r="A672" s="16">
        <f t="shared" si="13"/>
        <v>667</v>
      </c>
      <c r="B672" s="17" t="s">
        <v>976</v>
      </c>
      <c r="C672" s="17" t="s">
        <v>975</v>
      </c>
      <c r="D672" s="17" t="s">
        <v>714</v>
      </c>
      <c r="E672" s="17" t="s">
        <v>977</v>
      </c>
      <c r="F672" s="18">
        <v>4418005.46</v>
      </c>
    </row>
    <row r="673" spans="1:6" s="30" customFormat="1" ht="24.95" customHeight="1">
      <c r="A673" s="16">
        <f t="shared" si="13"/>
        <v>668</v>
      </c>
      <c r="B673" s="17" t="s">
        <v>976</v>
      </c>
      <c r="C673" s="17" t="s">
        <v>991</v>
      </c>
      <c r="D673" s="17" t="s">
        <v>992</v>
      </c>
      <c r="E673" s="17" t="s">
        <v>993</v>
      </c>
      <c r="F673" s="18">
        <v>13049.28</v>
      </c>
    </row>
    <row r="674" spans="1:6" s="30" customFormat="1" ht="24.95" customHeight="1">
      <c r="A674" s="16">
        <f t="shared" si="13"/>
        <v>669</v>
      </c>
      <c r="B674" s="17" t="s">
        <v>54</v>
      </c>
      <c r="C674" s="17" t="s">
        <v>1193</v>
      </c>
      <c r="D674" s="17" t="s">
        <v>1194</v>
      </c>
      <c r="E674" s="17" t="s">
        <v>1195</v>
      </c>
      <c r="F674" s="18">
        <v>94400</v>
      </c>
    </row>
    <row r="675" spans="1:6" s="30" customFormat="1" ht="24.95" customHeight="1">
      <c r="A675" s="16">
        <f t="shared" si="13"/>
        <v>670</v>
      </c>
      <c r="B675" s="17" t="s">
        <v>54</v>
      </c>
      <c r="C675" s="17" t="s">
        <v>48</v>
      </c>
      <c r="D675" s="17" t="s">
        <v>60</v>
      </c>
      <c r="E675" s="17" t="s">
        <v>1196</v>
      </c>
      <c r="F675" s="18">
        <v>188800</v>
      </c>
    </row>
    <row r="676" spans="1:6" s="30" customFormat="1" ht="24.95" customHeight="1">
      <c r="A676" s="16">
        <f t="shared" si="13"/>
        <v>671</v>
      </c>
      <c r="B676" s="17" t="s">
        <v>54</v>
      </c>
      <c r="C676" s="17" t="s">
        <v>83</v>
      </c>
      <c r="D676" s="17" t="s">
        <v>13</v>
      </c>
      <c r="E676" s="17" t="s">
        <v>84</v>
      </c>
      <c r="F676" s="18">
        <v>484982.24</v>
      </c>
    </row>
    <row r="677" spans="1:6" s="30" customFormat="1" ht="24.95" customHeight="1">
      <c r="A677" s="16">
        <f t="shared" si="13"/>
        <v>672</v>
      </c>
      <c r="B677" s="17" t="s">
        <v>54</v>
      </c>
      <c r="C677" s="17" t="s">
        <v>85</v>
      </c>
      <c r="D677" s="17" t="s">
        <v>13</v>
      </c>
      <c r="E677" s="17" t="s">
        <v>86</v>
      </c>
      <c r="F677" s="18">
        <v>484982.24</v>
      </c>
    </row>
    <row r="678" spans="1:6" s="30" customFormat="1" ht="24.95" customHeight="1">
      <c r="A678" s="16">
        <f t="shared" si="13"/>
        <v>673</v>
      </c>
      <c r="B678" s="17" t="s">
        <v>54</v>
      </c>
      <c r="C678" s="17" t="s">
        <v>44</v>
      </c>
      <c r="D678" s="17" t="s">
        <v>87</v>
      </c>
      <c r="E678" s="17" t="s">
        <v>88</v>
      </c>
      <c r="F678" s="18">
        <v>118000</v>
      </c>
    </row>
    <row r="679" spans="1:6" s="30" customFormat="1" ht="24.95" customHeight="1">
      <c r="A679" s="16">
        <f t="shared" si="13"/>
        <v>674</v>
      </c>
      <c r="B679" s="17" t="s">
        <v>1015</v>
      </c>
      <c r="C679" s="17" t="s">
        <v>1014</v>
      </c>
      <c r="D679" s="17" t="s">
        <v>6</v>
      </c>
      <c r="E679" s="17"/>
      <c r="F679" s="18">
        <v>55518.37</v>
      </c>
    </row>
    <row r="680" spans="1:6" s="30" customFormat="1" ht="24.95" customHeight="1">
      <c r="A680" s="16">
        <f t="shared" si="13"/>
        <v>675</v>
      </c>
      <c r="B680" s="17" t="s">
        <v>456</v>
      </c>
      <c r="C680" s="17" t="s">
        <v>39</v>
      </c>
      <c r="D680" s="17" t="s">
        <v>628</v>
      </c>
      <c r="E680" s="17" t="s">
        <v>629</v>
      </c>
      <c r="F680" s="18">
        <v>100000</v>
      </c>
    </row>
    <row r="681" spans="1:6" s="30" customFormat="1" ht="24.95" customHeight="1">
      <c r="A681" s="16">
        <f t="shared" si="13"/>
        <v>676</v>
      </c>
      <c r="B681" s="17" t="s">
        <v>456</v>
      </c>
      <c r="C681" s="17" t="s">
        <v>7</v>
      </c>
      <c r="D681" s="17" t="s">
        <v>628</v>
      </c>
      <c r="E681" s="17" t="s">
        <v>630</v>
      </c>
      <c r="F681" s="18">
        <v>50000</v>
      </c>
    </row>
    <row r="682" spans="1:6" s="30" customFormat="1" ht="24.95" customHeight="1">
      <c r="A682" s="16">
        <f t="shared" si="13"/>
        <v>677</v>
      </c>
      <c r="B682" s="17" t="s">
        <v>456</v>
      </c>
      <c r="C682" s="17" t="s">
        <v>8</v>
      </c>
      <c r="D682" s="17" t="s">
        <v>628</v>
      </c>
      <c r="E682" s="17" t="s">
        <v>631</v>
      </c>
      <c r="F682" s="18">
        <v>50000</v>
      </c>
    </row>
    <row r="683" spans="1:6" s="30" customFormat="1" ht="24.95" customHeight="1">
      <c r="A683" s="16">
        <f t="shared" si="13"/>
        <v>678</v>
      </c>
      <c r="B683" s="17" t="s">
        <v>456</v>
      </c>
      <c r="C683" s="17" t="s">
        <v>40</v>
      </c>
      <c r="D683" s="17" t="s">
        <v>628</v>
      </c>
      <c r="E683" s="17" t="s">
        <v>632</v>
      </c>
      <c r="F683" s="18">
        <v>50000</v>
      </c>
    </row>
    <row r="684" spans="1:6" s="30" customFormat="1" ht="24.95" customHeight="1">
      <c r="A684" s="16">
        <f t="shared" si="13"/>
        <v>679</v>
      </c>
      <c r="B684" s="17" t="s">
        <v>456</v>
      </c>
      <c r="C684" s="17" t="s">
        <v>633</v>
      </c>
      <c r="D684" s="17" t="s">
        <v>628</v>
      </c>
      <c r="E684" s="17" t="s">
        <v>634</v>
      </c>
      <c r="F684" s="18">
        <v>50000</v>
      </c>
    </row>
    <row r="685" spans="1:6" s="30" customFormat="1" ht="24.95" customHeight="1">
      <c r="A685" s="16">
        <f t="shared" si="13"/>
        <v>680</v>
      </c>
      <c r="B685" s="17" t="s">
        <v>815</v>
      </c>
      <c r="C685" s="17" t="s">
        <v>814</v>
      </c>
      <c r="D685" s="17" t="s">
        <v>118</v>
      </c>
      <c r="E685" s="17" t="s">
        <v>816</v>
      </c>
      <c r="F685" s="18">
        <v>6000</v>
      </c>
    </row>
    <row r="686" spans="1:6" s="30" customFormat="1" ht="24.95" customHeight="1">
      <c r="A686" s="16">
        <f t="shared" si="13"/>
        <v>681</v>
      </c>
      <c r="B686" s="17" t="s">
        <v>938</v>
      </c>
      <c r="C686" s="17" t="s">
        <v>937</v>
      </c>
      <c r="D686" s="17" t="s">
        <v>940</v>
      </c>
      <c r="E686" s="17" t="s">
        <v>941</v>
      </c>
      <c r="F686" s="18">
        <v>212400</v>
      </c>
    </row>
    <row r="687" spans="1:6" s="30" customFormat="1" ht="24.95" customHeight="1">
      <c r="A687" s="16">
        <f t="shared" si="13"/>
        <v>682</v>
      </c>
      <c r="B687" s="17" t="s">
        <v>938</v>
      </c>
      <c r="C687" s="17" t="s">
        <v>948</v>
      </c>
      <c r="D687" s="17" t="s">
        <v>949</v>
      </c>
      <c r="E687" s="17" t="s">
        <v>950</v>
      </c>
      <c r="F687" s="18">
        <v>35456.64</v>
      </c>
    </row>
    <row r="688" spans="1:6" s="30" customFormat="1" ht="24.95" customHeight="1">
      <c r="A688" s="16">
        <f t="shared" si="13"/>
        <v>683</v>
      </c>
      <c r="B688" s="17" t="s">
        <v>1061</v>
      </c>
      <c r="C688" s="17" t="s">
        <v>1062</v>
      </c>
      <c r="D688" s="17" t="s">
        <v>18</v>
      </c>
      <c r="E688" s="17" t="s">
        <v>1063</v>
      </c>
      <c r="F688" s="18">
        <v>96740</v>
      </c>
    </row>
    <row r="689" spans="1:6" s="30" customFormat="1" ht="24.95" customHeight="1">
      <c r="A689" s="16">
        <f t="shared" si="13"/>
        <v>684</v>
      </c>
      <c r="B689" s="17" t="s">
        <v>789</v>
      </c>
      <c r="C689" s="17" t="s">
        <v>788</v>
      </c>
      <c r="D689" s="17" t="s">
        <v>641</v>
      </c>
      <c r="E689" s="17" t="s">
        <v>790</v>
      </c>
      <c r="F689" s="18">
        <v>118000</v>
      </c>
    </row>
    <row r="690" spans="1:6" s="30" customFormat="1" ht="24.95" customHeight="1">
      <c r="A690" s="16">
        <f t="shared" si="13"/>
        <v>685</v>
      </c>
      <c r="B690" s="17" t="s">
        <v>789</v>
      </c>
      <c r="C690" s="17" t="s">
        <v>793</v>
      </c>
      <c r="D690" s="17" t="s">
        <v>14</v>
      </c>
      <c r="E690" s="17" t="s">
        <v>794</v>
      </c>
      <c r="F690" s="18">
        <v>118000</v>
      </c>
    </row>
    <row r="691" spans="1:6" s="30" customFormat="1" ht="24.95" customHeight="1">
      <c r="A691" s="16">
        <f t="shared" si="13"/>
        <v>686</v>
      </c>
      <c r="B691" s="17" t="s">
        <v>789</v>
      </c>
      <c r="C691" s="17" t="s">
        <v>795</v>
      </c>
      <c r="D691" s="17" t="s">
        <v>14</v>
      </c>
      <c r="E691" s="17" t="s">
        <v>796</v>
      </c>
      <c r="F691" s="18">
        <v>118000</v>
      </c>
    </row>
    <row r="692" spans="1:6" s="30" customFormat="1" ht="24.95" customHeight="1">
      <c r="A692" s="16">
        <f t="shared" si="13"/>
        <v>687</v>
      </c>
      <c r="B692" s="17" t="s">
        <v>789</v>
      </c>
      <c r="C692" s="17" t="s">
        <v>797</v>
      </c>
      <c r="D692" s="17" t="s">
        <v>14</v>
      </c>
      <c r="E692" s="17" t="s">
        <v>798</v>
      </c>
      <c r="F692" s="18">
        <v>118000</v>
      </c>
    </row>
    <row r="693" spans="1:6" s="30" customFormat="1" ht="24.95" customHeight="1">
      <c r="A693" s="16">
        <f aca="true" t="shared" si="14" ref="A693:A756">+A692+1</f>
        <v>688</v>
      </c>
      <c r="B693" s="17" t="s">
        <v>789</v>
      </c>
      <c r="C693" s="17" t="s">
        <v>799</v>
      </c>
      <c r="D693" s="17" t="s">
        <v>14</v>
      </c>
      <c r="E693" s="17" t="s">
        <v>800</v>
      </c>
      <c r="F693" s="18">
        <v>118000</v>
      </c>
    </row>
    <row r="694" spans="1:6" s="30" customFormat="1" ht="24.95" customHeight="1">
      <c r="A694" s="16">
        <f t="shared" si="14"/>
        <v>689</v>
      </c>
      <c r="B694" s="17" t="s">
        <v>789</v>
      </c>
      <c r="C694" s="17" t="s">
        <v>801</v>
      </c>
      <c r="D694" s="17" t="s">
        <v>14</v>
      </c>
      <c r="E694" s="17" t="s">
        <v>802</v>
      </c>
      <c r="F694" s="18">
        <v>118000</v>
      </c>
    </row>
    <row r="695" spans="1:6" s="30" customFormat="1" ht="24.95" customHeight="1">
      <c r="A695" s="16">
        <f t="shared" si="14"/>
        <v>690</v>
      </c>
      <c r="B695" s="17" t="s">
        <v>789</v>
      </c>
      <c r="C695" s="17" t="s">
        <v>803</v>
      </c>
      <c r="D695" s="17" t="s">
        <v>13</v>
      </c>
      <c r="E695" s="17" t="s">
        <v>804</v>
      </c>
      <c r="F695" s="18">
        <v>118000</v>
      </c>
    </row>
    <row r="696" spans="1:6" s="30" customFormat="1" ht="24.95" customHeight="1">
      <c r="A696" s="16">
        <f t="shared" si="14"/>
        <v>691</v>
      </c>
      <c r="B696" s="17" t="s">
        <v>533</v>
      </c>
      <c r="C696" s="17" t="s">
        <v>105</v>
      </c>
      <c r="D696" s="17" t="s">
        <v>618</v>
      </c>
      <c r="E696" s="17" t="s">
        <v>619</v>
      </c>
      <c r="F696" s="18">
        <v>94400</v>
      </c>
    </row>
    <row r="697" spans="1:6" s="30" customFormat="1" ht="24.95" customHeight="1">
      <c r="A697" s="16">
        <f t="shared" si="14"/>
        <v>692</v>
      </c>
      <c r="B697" s="17" t="s">
        <v>1225</v>
      </c>
      <c r="C697" s="17" t="s">
        <v>106</v>
      </c>
      <c r="D697" s="17" t="s">
        <v>1522</v>
      </c>
      <c r="E697" s="17" t="s">
        <v>1523</v>
      </c>
      <c r="F697" s="18">
        <v>141600</v>
      </c>
    </row>
    <row r="698" spans="1:6" s="30" customFormat="1" ht="24.95" customHeight="1">
      <c r="A698" s="16">
        <f t="shared" si="14"/>
        <v>693</v>
      </c>
      <c r="B698" s="17" t="s">
        <v>1225</v>
      </c>
      <c r="C698" s="17" t="s">
        <v>1206</v>
      </c>
      <c r="D698" s="17" t="s">
        <v>538</v>
      </c>
      <c r="E698" s="17" t="s">
        <v>1646</v>
      </c>
      <c r="F698" s="18">
        <v>493335</v>
      </c>
    </row>
    <row r="699" spans="1:6" s="30" customFormat="1" ht="24.95" customHeight="1">
      <c r="A699" s="16">
        <f t="shared" si="14"/>
        <v>694</v>
      </c>
      <c r="B699" s="17" t="s">
        <v>1225</v>
      </c>
      <c r="C699" s="17" t="s">
        <v>1790</v>
      </c>
      <c r="D699" s="17" t="s">
        <v>2</v>
      </c>
      <c r="E699" s="17" t="s">
        <v>1791</v>
      </c>
      <c r="F699" s="18">
        <v>69967421.49</v>
      </c>
    </row>
    <row r="700" spans="1:6" s="30" customFormat="1" ht="24.95" customHeight="1">
      <c r="A700" s="16">
        <f t="shared" si="14"/>
        <v>695</v>
      </c>
      <c r="B700" s="17" t="s">
        <v>1225</v>
      </c>
      <c r="C700" s="17" t="s">
        <v>1807</v>
      </c>
      <c r="D700" s="17" t="s">
        <v>72</v>
      </c>
      <c r="E700" s="17" t="s">
        <v>1808</v>
      </c>
      <c r="F700" s="18">
        <v>118000</v>
      </c>
    </row>
    <row r="701" spans="1:6" s="30" customFormat="1" ht="24.95" customHeight="1">
      <c r="A701" s="16">
        <f t="shared" si="14"/>
        <v>696</v>
      </c>
      <c r="B701" s="17" t="s">
        <v>1225</v>
      </c>
      <c r="C701" s="17" t="s">
        <v>148</v>
      </c>
      <c r="D701" s="17" t="s">
        <v>52</v>
      </c>
      <c r="E701" s="17" t="s">
        <v>1809</v>
      </c>
      <c r="F701" s="18">
        <v>82600</v>
      </c>
    </row>
    <row r="702" spans="1:6" s="30" customFormat="1" ht="24.95" customHeight="1">
      <c r="A702" s="16">
        <f t="shared" si="14"/>
        <v>697</v>
      </c>
      <c r="B702" s="17" t="s">
        <v>1225</v>
      </c>
      <c r="C702" s="17" t="s">
        <v>1828</v>
      </c>
      <c r="D702" s="17" t="s">
        <v>523</v>
      </c>
      <c r="E702" s="17" t="s">
        <v>1829</v>
      </c>
      <c r="F702" s="18">
        <v>177000</v>
      </c>
    </row>
    <row r="703" spans="1:6" s="30" customFormat="1" ht="24.95" customHeight="1">
      <c r="A703" s="16">
        <f t="shared" si="14"/>
        <v>698</v>
      </c>
      <c r="B703" s="17" t="s">
        <v>1225</v>
      </c>
      <c r="C703" s="17" t="s">
        <v>532</v>
      </c>
      <c r="D703" s="17" t="s">
        <v>611</v>
      </c>
      <c r="E703" s="17" t="s">
        <v>1859</v>
      </c>
      <c r="F703" s="18">
        <v>525000</v>
      </c>
    </row>
    <row r="704" spans="1:6" s="30" customFormat="1" ht="24.95" customHeight="1">
      <c r="A704" s="16">
        <f t="shared" si="14"/>
        <v>699</v>
      </c>
      <c r="B704" s="17" t="s">
        <v>1225</v>
      </c>
      <c r="C704" s="17" t="s">
        <v>149</v>
      </c>
      <c r="D704" s="17" t="s">
        <v>1861</v>
      </c>
      <c r="E704" s="17" t="s">
        <v>1862</v>
      </c>
      <c r="F704" s="18">
        <v>64900</v>
      </c>
    </row>
    <row r="705" spans="1:6" s="30" customFormat="1" ht="24.95" customHeight="1">
      <c r="A705" s="16">
        <f t="shared" si="14"/>
        <v>700</v>
      </c>
      <c r="B705" s="17" t="s">
        <v>1225</v>
      </c>
      <c r="C705" s="17" t="s">
        <v>1882</v>
      </c>
      <c r="D705" s="17" t="s">
        <v>523</v>
      </c>
      <c r="E705" s="17" t="s">
        <v>1883</v>
      </c>
      <c r="F705" s="18">
        <v>88500</v>
      </c>
    </row>
    <row r="706" spans="1:6" s="30" customFormat="1" ht="24.95" customHeight="1">
      <c r="A706" s="16">
        <f t="shared" si="14"/>
        <v>701</v>
      </c>
      <c r="B706" s="17" t="s">
        <v>1225</v>
      </c>
      <c r="C706" s="17" t="s">
        <v>1898</v>
      </c>
      <c r="D706" s="17" t="s">
        <v>1899</v>
      </c>
      <c r="E706" s="17" t="s">
        <v>1900</v>
      </c>
      <c r="F706" s="18">
        <v>26019</v>
      </c>
    </row>
    <row r="707" spans="1:6" s="30" customFormat="1" ht="24.95" customHeight="1">
      <c r="A707" s="16">
        <f t="shared" si="14"/>
        <v>702</v>
      </c>
      <c r="B707" s="17" t="s">
        <v>1225</v>
      </c>
      <c r="C707" s="17" t="s">
        <v>241</v>
      </c>
      <c r="D707" s="17" t="s">
        <v>611</v>
      </c>
      <c r="E707" s="17" t="s">
        <v>1909</v>
      </c>
      <c r="F707" s="18">
        <v>350000</v>
      </c>
    </row>
    <row r="708" spans="1:6" s="30" customFormat="1" ht="24.95" customHeight="1">
      <c r="A708" s="16">
        <f t="shared" si="14"/>
        <v>703</v>
      </c>
      <c r="B708" s="17" t="s">
        <v>1225</v>
      </c>
      <c r="C708" s="17" t="s">
        <v>1513</v>
      </c>
      <c r="D708" s="17" t="s">
        <v>726</v>
      </c>
      <c r="E708" s="17" t="s">
        <v>2278</v>
      </c>
      <c r="F708" s="18">
        <v>39264.5</v>
      </c>
    </row>
    <row r="709" spans="1:6" s="30" customFormat="1" ht="24.95" customHeight="1">
      <c r="A709" s="16">
        <f t="shared" si="14"/>
        <v>704</v>
      </c>
      <c r="B709" s="17" t="s">
        <v>1225</v>
      </c>
      <c r="C709" s="17" t="s">
        <v>1288</v>
      </c>
      <c r="D709" s="17" t="s">
        <v>726</v>
      </c>
      <c r="E709" s="17" t="s">
        <v>2285</v>
      </c>
      <c r="F709" s="18">
        <v>39264.5</v>
      </c>
    </row>
    <row r="710" spans="1:6" s="30" customFormat="1" ht="24.95" customHeight="1">
      <c r="A710" s="16">
        <f t="shared" si="14"/>
        <v>705</v>
      </c>
      <c r="B710" s="17" t="s">
        <v>1225</v>
      </c>
      <c r="C710" s="17" t="s">
        <v>2290</v>
      </c>
      <c r="D710" s="17" t="s">
        <v>726</v>
      </c>
      <c r="E710" s="17" t="s">
        <v>2291</v>
      </c>
      <c r="F710" s="18">
        <v>39264.5</v>
      </c>
    </row>
    <row r="711" spans="1:6" s="30" customFormat="1" ht="24.95" customHeight="1">
      <c r="A711" s="16">
        <f t="shared" si="14"/>
        <v>706</v>
      </c>
      <c r="B711" s="17" t="s">
        <v>1225</v>
      </c>
      <c r="C711" s="17" t="s">
        <v>2306</v>
      </c>
      <c r="D711" s="17" t="s">
        <v>726</v>
      </c>
      <c r="E711" s="17" t="s">
        <v>2307</v>
      </c>
      <c r="F711" s="18">
        <v>47510.04</v>
      </c>
    </row>
    <row r="712" spans="1:6" s="30" customFormat="1" ht="24.95" customHeight="1">
      <c r="A712" s="16">
        <f t="shared" si="14"/>
        <v>707</v>
      </c>
      <c r="B712" s="17" t="s">
        <v>1225</v>
      </c>
      <c r="C712" s="17" t="s">
        <v>2316</v>
      </c>
      <c r="D712" s="17" t="s">
        <v>726</v>
      </c>
      <c r="E712" s="17" t="s">
        <v>2317</v>
      </c>
      <c r="F712" s="18">
        <v>47510.04</v>
      </c>
    </row>
    <row r="713" spans="1:6" s="30" customFormat="1" ht="24.95" customHeight="1">
      <c r="A713" s="16">
        <f t="shared" si="14"/>
        <v>708</v>
      </c>
      <c r="B713" s="17" t="s">
        <v>1225</v>
      </c>
      <c r="C713" s="17" t="s">
        <v>2326</v>
      </c>
      <c r="D713" s="17" t="s">
        <v>726</v>
      </c>
      <c r="E713" s="17" t="s">
        <v>2327</v>
      </c>
      <c r="F713" s="18">
        <v>47510.04</v>
      </c>
    </row>
    <row r="714" spans="1:6" s="30" customFormat="1" ht="24.95" customHeight="1">
      <c r="A714" s="16">
        <f t="shared" si="14"/>
        <v>709</v>
      </c>
      <c r="B714" s="17" t="s">
        <v>1225</v>
      </c>
      <c r="C714" s="17" t="s">
        <v>2336</v>
      </c>
      <c r="D714" s="17" t="s">
        <v>726</v>
      </c>
      <c r="E714" s="17" t="s">
        <v>2337</v>
      </c>
      <c r="F714" s="18">
        <v>47510.04</v>
      </c>
    </row>
    <row r="715" spans="1:6" s="30" customFormat="1" ht="24.95" customHeight="1">
      <c r="A715" s="16">
        <f t="shared" si="14"/>
        <v>710</v>
      </c>
      <c r="B715" s="17" t="s">
        <v>1225</v>
      </c>
      <c r="C715" s="17" t="s">
        <v>2345</v>
      </c>
      <c r="D715" s="17" t="s">
        <v>726</v>
      </c>
      <c r="E715" s="17" t="s">
        <v>2346</v>
      </c>
      <c r="F715" s="18">
        <v>47510.04</v>
      </c>
    </row>
    <row r="716" spans="1:6" s="30" customFormat="1" ht="24.95" customHeight="1">
      <c r="A716" s="16">
        <f t="shared" si="14"/>
        <v>711</v>
      </c>
      <c r="B716" s="17" t="s">
        <v>1225</v>
      </c>
      <c r="C716" s="17" t="s">
        <v>1429</v>
      </c>
      <c r="D716" s="17" t="s">
        <v>726</v>
      </c>
      <c r="E716" s="17" t="s">
        <v>2355</v>
      </c>
      <c r="F716" s="18">
        <v>47510.04</v>
      </c>
    </row>
    <row r="717" spans="1:6" s="30" customFormat="1" ht="24.95" customHeight="1">
      <c r="A717" s="16">
        <f t="shared" si="14"/>
        <v>712</v>
      </c>
      <c r="B717" s="17" t="s">
        <v>1225</v>
      </c>
      <c r="C717" s="17" t="s">
        <v>1432</v>
      </c>
      <c r="D717" s="17" t="s">
        <v>726</v>
      </c>
      <c r="E717" s="17" t="s">
        <v>2362</v>
      </c>
      <c r="F717" s="18">
        <v>47510.04</v>
      </c>
    </row>
    <row r="718" spans="1:6" s="30" customFormat="1" ht="24.95" customHeight="1">
      <c r="A718" s="16">
        <f t="shared" si="14"/>
        <v>713</v>
      </c>
      <c r="B718" s="17" t="s">
        <v>910</v>
      </c>
      <c r="C718" s="17" t="s">
        <v>909</v>
      </c>
      <c r="D718" s="17" t="s">
        <v>912</v>
      </c>
      <c r="E718" s="17" t="s">
        <v>913</v>
      </c>
      <c r="F718" s="18">
        <v>56000</v>
      </c>
    </row>
    <row r="719" spans="1:6" s="30" customFormat="1" ht="24.95" customHeight="1">
      <c r="A719" s="16">
        <f t="shared" si="14"/>
        <v>714</v>
      </c>
      <c r="B719" s="17" t="s">
        <v>910</v>
      </c>
      <c r="C719" s="17" t="s">
        <v>914</v>
      </c>
      <c r="D719" s="17" t="s">
        <v>916</v>
      </c>
      <c r="E719" s="17" t="s">
        <v>917</v>
      </c>
      <c r="F719" s="18">
        <v>23600</v>
      </c>
    </row>
    <row r="720" spans="1:6" s="30" customFormat="1" ht="24.95" customHeight="1">
      <c r="A720" s="16">
        <f t="shared" si="14"/>
        <v>715</v>
      </c>
      <c r="B720" s="17" t="s">
        <v>910</v>
      </c>
      <c r="C720" s="17" t="s">
        <v>918</v>
      </c>
      <c r="D720" s="17" t="s">
        <v>919</v>
      </c>
      <c r="E720" s="17" t="s">
        <v>920</v>
      </c>
      <c r="F720" s="18">
        <v>281800</v>
      </c>
    </row>
    <row r="721" spans="1:6" s="30" customFormat="1" ht="24.95" customHeight="1">
      <c r="A721" s="16">
        <f t="shared" si="14"/>
        <v>716</v>
      </c>
      <c r="B721" s="17" t="s">
        <v>910</v>
      </c>
      <c r="C721" s="17" t="s">
        <v>923</v>
      </c>
      <c r="D721" s="17" t="s">
        <v>919</v>
      </c>
      <c r="E721" s="17" t="s">
        <v>924</v>
      </c>
      <c r="F721" s="18">
        <v>281800</v>
      </c>
    </row>
    <row r="722" spans="1:6" s="30" customFormat="1" ht="24.95" customHeight="1">
      <c r="A722" s="16">
        <f t="shared" si="14"/>
        <v>717</v>
      </c>
      <c r="B722" s="17" t="s">
        <v>910</v>
      </c>
      <c r="C722" s="17" t="s">
        <v>925</v>
      </c>
      <c r="D722" s="17" t="s">
        <v>919</v>
      </c>
      <c r="E722" s="17" t="s">
        <v>924</v>
      </c>
      <c r="F722" s="18">
        <v>281800</v>
      </c>
    </row>
    <row r="723" spans="1:6" s="30" customFormat="1" ht="24.95" customHeight="1">
      <c r="A723" s="16">
        <f t="shared" si="14"/>
        <v>718</v>
      </c>
      <c r="B723" s="17" t="s">
        <v>910</v>
      </c>
      <c r="C723" s="17" t="s">
        <v>926</v>
      </c>
      <c r="D723" s="17" t="s">
        <v>919</v>
      </c>
      <c r="E723" s="17" t="s">
        <v>924</v>
      </c>
      <c r="F723" s="18">
        <v>291800</v>
      </c>
    </row>
    <row r="724" spans="1:6" s="30" customFormat="1" ht="24.95" customHeight="1">
      <c r="A724" s="16">
        <f t="shared" si="14"/>
        <v>719</v>
      </c>
      <c r="B724" s="17" t="s">
        <v>223</v>
      </c>
      <c r="C724" s="17" t="s">
        <v>150</v>
      </c>
      <c r="D724" s="17" t="s">
        <v>116</v>
      </c>
      <c r="E724" s="17"/>
      <c r="F724" s="18">
        <v>59000</v>
      </c>
    </row>
    <row r="725" spans="1:6" s="30" customFormat="1" ht="24.95" customHeight="1">
      <c r="A725" s="16">
        <f t="shared" si="14"/>
        <v>720</v>
      </c>
      <c r="B725" s="17" t="s">
        <v>223</v>
      </c>
      <c r="C725" s="17" t="s">
        <v>224</v>
      </c>
      <c r="D725" s="17" t="s">
        <v>116</v>
      </c>
      <c r="E725" s="17"/>
      <c r="F725" s="18">
        <v>59000</v>
      </c>
    </row>
    <row r="726" spans="1:6" s="30" customFormat="1" ht="24.95" customHeight="1">
      <c r="A726" s="16">
        <f t="shared" si="14"/>
        <v>721</v>
      </c>
      <c r="B726" s="17" t="s">
        <v>223</v>
      </c>
      <c r="C726" s="17" t="s">
        <v>225</v>
      </c>
      <c r="D726" s="17" t="s">
        <v>116</v>
      </c>
      <c r="E726" s="17"/>
      <c r="F726" s="18">
        <v>59000</v>
      </c>
    </row>
    <row r="727" spans="1:6" s="30" customFormat="1" ht="24.95" customHeight="1">
      <c r="A727" s="16">
        <f t="shared" si="14"/>
        <v>722</v>
      </c>
      <c r="B727" s="17" t="s">
        <v>1130</v>
      </c>
      <c r="C727" s="17" t="s">
        <v>1129</v>
      </c>
      <c r="D727" s="17" t="s">
        <v>1131</v>
      </c>
      <c r="E727" s="17" t="s">
        <v>1132</v>
      </c>
      <c r="F727" s="18">
        <v>1012072.34</v>
      </c>
    </row>
    <row r="728" spans="1:6" s="30" customFormat="1" ht="24.95" customHeight="1">
      <c r="A728" s="16">
        <f t="shared" si="14"/>
        <v>723</v>
      </c>
      <c r="B728" s="17" t="s">
        <v>143</v>
      </c>
      <c r="C728" s="17" t="s">
        <v>115</v>
      </c>
      <c r="D728" s="17" t="s">
        <v>18</v>
      </c>
      <c r="E728" s="17" t="s">
        <v>135</v>
      </c>
      <c r="F728" s="18">
        <v>386960</v>
      </c>
    </row>
    <row r="729" spans="1:6" s="30" customFormat="1" ht="24.95" customHeight="1">
      <c r="A729" s="16">
        <f t="shared" si="14"/>
        <v>724</v>
      </c>
      <c r="B729" s="17" t="s">
        <v>781</v>
      </c>
      <c r="C729" s="17" t="s">
        <v>245</v>
      </c>
      <c r="D729" s="17" t="s">
        <v>783</v>
      </c>
      <c r="E729" s="17" t="s">
        <v>784</v>
      </c>
      <c r="F729" s="18">
        <v>47200</v>
      </c>
    </row>
    <row r="730" spans="1:6" s="30" customFormat="1" ht="24.95" customHeight="1">
      <c r="A730" s="16">
        <f t="shared" si="14"/>
        <v>725</v>
      </c>
      <c r="B730" s="17" t="s">
        <v>998</v>
      </c>
      <c r="C730" s="17" t="s">
        <v>997</v>
      </c>
      <c r="D730" s="17" t="s">
        <v>21</v>
      </c>
      <c r="E730" s="17" t="s">
        <v>999</v>
      </c>
      <c r="F730" s="18">
        <v>1164164.4</v>
      </c>
    </row>
    <row r="731" spans="1:6" s="30" customFormat="1" ht="24.95" customHeight="1">
      <c r="A731" s="16">
        <f t="shared" si="14"/>
        <v>726</v>
      </c>
      <c r="B731" s="17" t="s">
        <v>1386</v>
      </c>
      <c r="C731" s="17" t="s">
        <v>1835</v>
      </c>
      <c r="D731" s="17" t="s">
        <v>202</v>
      </c>
      <c r="E731" s="17" t="s">
        <v>1836</v>
      </c>
      <c r="F731" s="18">
        <v>118000</v>
      </c>
    </row>
    <row r="732" spans="1:6" s="30" customFormat="1" ht="24.95" customHeight="1">
      <c r="A732" s="16">
        <f t="shared" si="14"/>
        <v>727</v>
      </c>
      <c r="B732" s="17" t="s">
        <v>1386</v>
      </c>
      <c r="C732" s="17" t="s">
        <v>1785</v>
      </c>
      <c r="D732" s="17" t="s">
        <v>125</v>
      </c>
      <c r="E732" s="17" t="s">
        <v>1897</v>
      </c>
      <c r="F732" s="18">
        <v>118000</v>
      </c>
    </row>
    <row r="733" spans="1:6" s="30" customFormat="1" ht="24.95" customHeight="1">
      <c r="A733" s="16">
        <f t="shared" si="14"/>
        <v>728</v>
      </c>
      <c r="B733" s="17" t="s">
        <v>1386</v>
      </c>
      <c r="C733" s="17" t="s">
        <v>1911</v>
      </c>
      <c r="D733" s="17" t="s">
        <v>67</v>
      </c>
      <c r="E733" s="17" t="s">
        <v>1912</v>
      </c>
      <c r="F733" s="18">
        <v>69480</v>
      </c>
    </row>
    <row r="734" spans="1:6" s="30" customFormat="1" ht="24.95" customHeight="1">
      <c r="A734" s="16">
        <f t="shared" si="14"/>
        <v>729</v>
      </c>
      <c r="B734" s="17" t="s">
        <v>1386</v>
      </c>
      <c r="C734" s="17" t="s">
        <v>1914</v>
      </c>
      <c r="D734" s="17" t="s">
        <v>67</v>
      </c>
      <c r="E734" s="17" t="s">
        <v>1915</v>
      </c>
      <c r="F734" s="18">
        <v>45000</v>
      </c>
    </row>
    <row r="735" spans="1:6" s="30" customFormat="1" ht="24.95" customHeight="1">
      <c r="A735" s="16">
        <f t="shared" si="14"/>
        <v>730</v>
      </c>
      <c r="B735" s="17" t="s">
        <v>1386</v>
      </c>
      <c r="C735" s="17" t="s">
        <v>1916</v>
      </c>
      <c r="D735" s="17" t="s">
        <v>67</v>
      </c>
      <c r="E735" s="17" t="s">
        <v>1917</v>
      </c>
      <c r="F735" s="18">
        <v>86973</v>
      </c>
    </row>
    <row r="736" spans="1:6" s="30" customFormat="1" ht="24.95" customHeight="1">
      <c r="A736" s="16">
        <f t="shared" si="14"/>
        <v>731</v>
      </c>
      <c r="B736" s="17" t="s">
        <v>1386</v>
      </c>
      <c r="C736" s="17" t="s">
        <v>2096</v>
      </c>
      <c r="D736" s="17" t="s">
        <v>22</v>
      </c>
      <c r="E736" s="17" t="s">
        <v>2097</v>
      </c>
      <c r="F736" s="18">
        <v>96740</v>
      </c>
    </row>
    <row r="737" spans="1:6" s="30" customFormat="1" ht="24.95" customHeight="1">
      <c r="A737" s="16">
        <f t="shared" si="14"/>
        <v>732</v>
      </c>
      <c r="B737" s="17" t="s">
        <v>1386</v>
      </c>
      <c r="C737" s="17" t="s">
        <v>2099</v>
      </c>
      <c r="D737" s="17" t="s">
        <v>22</v>
      </c>
      <c r="E737" s="17" t="s">
        <v>2100</v>
      </c>
      <c r="F737" s="18">
        <v>145110</v>
      </c>
    </row>
    <row r="738" spans="1:7" s="30" customFormat="1" ht="24.95" customHeight="1">
      <c r="A738" s="16">
        <f t="shared" si="14"/>
        <v>733</v>
      </c>
      <c r="B738" s="17" t="s">
        <v>1386</v>
      </c>
      <c r="C738" s="17" t="s">
        <v>2101</v>
      </c>
      <c r="D738" s="17" t="s">
        <v>22</v>
      </c>
      <c r="E738" s="17" t="s">
        <v>2102</v>
      </c>
      <c r="F738" s="18">
        <v>145110</v>
      </c>
      <c r="G738" s="32"/>
    </row>
    <row r="739" spans="1:7" s="30" customFormat="1" ht="24.95" customHeight="1">
      <c r="A739" s="16">
        <f t="shared" si="14"/>
        <v>734</v>
      </c>
      <c r="B739" s="17" t="s">
        <v>1386</v>
      </c>
      <c r="C739" s="17" t="s">
        <v>2107</v>
      </c>
      <c r="D739" s="17" t="s">
        <v>22</v>
      </c>
      <c r="E739" s="17" t="s">
        <v>2108</v>
      </c>
      <c r="F739" s="18">
        <v>169295</v>
      </c>
      <c r="G739" s="33"/>
    </row>
    <row r="740" spans="1:6" s="30" customFormat="1" ht="24.95" customHeight="1">
      <c r="A740" s="16">
        <f t="shared" si="14"/>
        <v>735</v>
      </c>
      <c r="B740" s="17" t="s">
        <v>1386</v>
      </c>
      <c r="C740" s="17" t="s">
        <v>2109</v>
      </c>
      <c r="D740" s="17" t="s">
        <v>22</v>
      </c>
      <c r="E740" s="17" t="s">
        <v>2110</v>
      </c>
      <c r="F740" s="18">
        <v>290220</v>
      </c>
    </row>
    <row r="741" spans="1:6" s="30" customFormat="1" ht="24.95" customHeight="1">
      <c r="A741" s="16">
        <f t="shared" si="14"/>
        <v>736</v>
      </c>
      <c r="B741" s="17" t="s">
        <v>1386</v>
      </c>
      <c r="C741" s="17" t="s">
        <v>2167</v>
      </c>
      <c r="D741" s="17" t="s">
        <v>22</v>
      </c>
      <c r="E741" s="17" t="s">
        <v>2168</v>
      </c>
      <c r="F741" s="18">
        <v>96740</v>
      </c>
    </row>
    <row r="742" spans="1:6" s="30" customFormat="1" ht="24.95" customHeight="1">
      <c r="A742" s="16">
        <f t="shared" si="14"/>
        <v>737</v>
      </c>
      <c r="B742" s="17" t="s">
        <v>1386</v>
      </c>
      <c r="C742" s="17" t="s">
        <v>2169</v>
      </c>
      <c r="D742" s="17" t="s">
        <v>22</v>
      </c>
      <c r="E742" s="17" t="s">
        <v>2170</v>
      </c>
      <c r="F742" s="18">
        <v>290220</v>
      </c>
    </row>
    <row r="743" spans="1:6" s="30" customFormat="1" ht="24.95" customHeight="1">
      <c r="A743" s="16">
        <f t="shared" si="14"/>
        <v>738</v>
      </c>
      <c r="B743" s="17" t="s">
        <v>1386</v>
      </c>
      <c r="C743" s="17" t="s">
        <v>2183</v>
      </c>
      <c r="D743" s="17" t="s">
        <v>22</v>
      </c>
      <c r="E743" s="17" t="s">
        <v>2184</v>
      </c>
      <c r="F743" s="18">
        <v>386960</v>
      </c>
    </row>
    <row r="744" spans="1:6" s="30" customFormat="1" ht="24.95" customHeight="1">
      <c r="A744" s="16">
        <f t="shared" si="14"/>
        <v>739</v>
      </c>
      <c r="B744" s="17" t="s">
        <v>1386</v>
      </c>
      <c r="C744" s="17" t="s">
        <v>2231</v>
      </c>
      <c r="D744" s="17" t="s">
        <v>22</v>
      </c>
      <c r="E744" s="17" t="s">
        <v>2232</v>
      </c>
      <c r="F744" s="18">
        <v>145110</v>
      </c>
    </row>
    <row r="745" spans="1:6" s="30" customFormat="1" ht="24.95" customHeight="1">
      <c r="A745" s="16">
        <f t="shared" si="14"/>
        <v>740</v>
      </c>
      <c r="B745" s="17" t="s">
        <v>1386</v>
      </c>
      <c r="C745" s="17" t="s">
        <v>2244</v>
      </c>
      <c r="D745" s="17" t="s">
        <v>22</v>
      </c>
      <c r="E745" s="17" t="s">
        <v>2245</v>
      </c>
      <c r="F745" s="18">
        <v>48370</v>
      </c>
    </row>
    <row r="746" spans="1:6" s="30" customFormat="1" ht="24.95" customHeight="1">
      <c r="A746" s="16">
        <f t="shared" si="14"/>
        <v>741</v>
      </c>
      <c r="B746" s="17" t="s">
        <v>1386</v>
      </c>
      <c r="C746" s="17" t="s">
        <v>2260</v>
      </c>
      <c r="D746" s="17" t="s">
        <v>22</v>
      </c>
      <c r="E746" s="17" t="s">
        <v>2261</v>
      </c>
      <c r="F746" s="18">
        <v>96740</v>
      </c>
    </row>
    <row r="747" spans="1:6" s="30" customFormat="1" ht="24.95" customHeight="1">
      <c r="A747" s="16">
        <f t="shared" si="14"/>
        <v>742</v>
      </c>
      <c r="B747" s="17" t="s">
        <v>1386</v>
      </c>
      <c r="C747" s="17" t="s">
        <v>2270</v>
      </c>
      <c r="D747" s="17" t="s">
        <v>22</v>
      </c>
      <c r="E747" s="17" t="s">
        <v>2271</v>
      </c>
      <c r="F747" s="18">
        <v>96740</v>
      </c>
    </row>
    <row r="748" spans="1:6" s="30" customFormat="1" ht="24.95" customHeight="1">
      <c r="A748" s="16">
        <f t="shared" si="14"/>
        <v>743</v>
      </c>
      <c r="B748" s="17" t="s">
        <v>1386</v>
      </c>
      <c r="C748" s="17" t="s">
        <v>2283</v>
      </c>
      <c r="D748" s="17" t="s">
        <v>22</v>
      </c>
      <c r="E748" s="17" t="s">
        <v>2284</v>
      </c>
      <c r="F748" s="18">
        <v>48370</v>
      </c>
    </row>
    <row r="749" spans="1:6" s="30" customFormat="1" ht="24.95" customHeight="1">
      <c r="A749" s="16">
        <f t="shared" si="14"/>
        <v>744</v>
      </c>
      <c r="B749" s="17" t="s">
        <v>1386</v>
      </c>
      <c r="C749" s="17" t="s">
        <v>2294</v>
      </c>
      <c r="D749" s="17" t="s">
        <v>22</v>
      </c>
      <c r="E749" s="17" t="s">
        <v>2295</v>
      </c>
      <c r="F749" s="18">
        <v>48370</v>
      </c>
    </row>
    <row r="750" spans="1:6" s="30" customFormat="1" ht="24.95" customHeight="1">
      <c r="A750" s="16">
        <f t="shared" si="14"/>
        <v>745</v>
      </c>
      <c r="B750" s="17" t="s">
        <v>1386</v>
      </c>
      <c r="C750" s="17" t="s">
        <v>2302</v>
      </c>
      <c r="D750" s="17" t="s">
        <v>22</v>
      </c>
      <c r="E750" s="17" t="s">
        <v>2303</v>
      </c>
      <c r="F750" s="18">
        <v>145110</v>
      </c>
    </row>
    <row r="751" spans="1:6" s="30" customFormat="1" ht="24.95" customHeight="1">
      <c r="A751" s="16">
        <f t="shared" si="14"/>
        <v>746</v>
      </c>
      <c r="B751" s="17" t="s">
        <v>1386</v>
      </c>
      <c r="C751" s="17" t="s">
        <v>2314</v>
      </c>
      <c r="D751" s="17" t="s">
        <v>22</v>
      </c>
      <c r="E751" s="17" t="s">
        <v>2315</v>
      </c>
      <c r="F751" s="18">
        <v>48370</v>
      </c>
    </row>
    <row r="752" spans="1:6" s="30" customFormat="1" ht="24.95" customHeight="1">
      <c r="A752" s="16">
        <f t="shared" si="14"/>
        <v>747</v>
      </c>
      <c r="B752" s="17" t="s">
        <v>1386</v>
      </c>
      <c r="C752" s="17" t="s">
        <v>713</v>
      </c>
      <c r="D752" s="17" t="s">
        <v>22</v>
      </c>
      <c r="E752" s="17" t="s">
        <v>2342</v>
      </c>
      <c r="F752" s="18">
        <v>48370</v>
      </c>
    </row>
    <row r="753" spans="1:6" s="30" customFormat="1" ht="24.95" customHeight="1">
      <c r="A753" s="16">
        <f t="shared" si="14"/>
        <v>748</v>
      </c>
      <c r="B753" s="17" t="s">
        <v>1386</v>
      </c>
      <c r="C753" s="17" t="s">
        <v>2351</v>
      </c>
      <c r="D753" s="17" t="s">
        <v>22</v>
      </c>
      <c r="E753" s="17" t="s">
        <v>2352</v>
      </c>
      <c r="F753" s="18">
        <v>145110</v>
      </c>
    </row>
    <row r="754" spans="1:6" s="30" customFormat="1" ht="24.95" customHeight="1">
      <c r="A754" s="16">
        <f t="shared" si="14"/>
        <v>749</v>
      </c>
      <c r="B754" s="17" t="s">
        <v>1386</v>
      </c>
      <c r="C754" s="17" t="s">
        <v>2385</v>
      </c>
      <c r="D754" s="17" t="s">
        <v>22</v>
      </c>
      <c r="E754" s="17" t="s">
        <v>2386</v>
      </c>
      <c r="F754" s="18">
        <v>290220</v>
      </c>
    </row>
    <row r="755" spans="1:6" s="30" customFormat="1" ht="24.95" customHeight="1">
      <c r="A755" s="16">
        <f t="shared" si="14"/>
        <v>750</v>
      </c>
      <c r="B755" s="17" t="s">
        <v>1386</v>
      </c>
      <c r="C755" s="17" t="s">
        <v>2446</v>
      </c>
      <c r="D755" s="17" t="s">
        <v>22</v>
      </c>
      <c r="E755" s="17" t="s">
        <v>2447</v>
      </c>
      <c r="F755" s="18">
        <v>48370</v>
      </c>
    </row>
    <row r="756" spans="1:6" s="30" customFormat="1" ht="24.95" customHeight="1">
      <c r="A756" s="16">
        <f t="shared" si="14"/>
        <v>751</v>
      </c>
      <c r="B756" s="17" t="s">
        <v>1386</v>
      </c>
      <c r="C756" s="17" t="s">
        <v>671</v>
      </c>
      <c r="D756" s="17" t="s">
        <v>22</v>
      </c>
      <c r="E756" s="17" t="s">
        <v>2458</v>
      </c>
      <c r="F756" s="18">
        <v>48370</v>
      </c>
    </row>
    <row r="757" spans="1:6" s="30" customFormat="1" ht="24.95" customHeight="1">
      <c r="A757" s="16">
        <f aca="true" t="shared" si="15" ref="A757:A820">+A756+1</f>
        <v>752</v>
      </c>
      <c r="B757" s="17" t="s">
        <v>1386</v>
      </c>
      <c r="C757" s="17" t="s">
        <v>2461</v>
      </c>
      <c r="D757" s="17" t="s">
        <v>22</v>
      </c>
      <c r="E757" s="17" t="s">
        <v>2462</v>
      </c>
      <c r="F757" s="18">
        <v>48370</v>
      </c>
    </row>
    <row r="758" spans="1:6" s="30" customFormat="1" ht="24.95" customHeight="1">
      <c r="A758" s="16">
        <f t="shared" si="15"/>
        <v>753</v>
      </c>
      <c r="B758" s="17" t="s">
        <v>1386</v>
      </c>
      <c r="C758" s="17" t="s">
        <v>2493</v>
      </c>
      <c r="D758" s="17" t="s">
        <v>22</v>
      </c>
      <c r="E758" s="17" t="s">
        <v>2494</v>
      </c>
      <c r="F758" s="18">
        <v>96740</v>
      </c>
    </row>
    <row r="759" spans="1:6" s="30" customFormat="1" ht="24.95" customHeight="1">
      <c r="A759" s="16">
        <f t="shared" si="15"/>
        <v>754</v>
      </c>
      <c r="B759" s="17" t="s">
        <v>1386</v>
      </c>
      <c r="C759" s="17" t="s">
        <v>2528</v>
      </c>
      <c r="D759" s="17" t="s">
        <v>55</v>
      </c>
      <c r="E759" s="17" t="s">
        <v>2529</v>
      </c>
      <c r="F759" s="18">
        <v>7590.03</v>
      </c>
    </row>
    <row r="760" spans="1:6" s="30" customFormat="1" ht="24.95" customHeight="1">
      <c r="A760" s="16">
        <f t="shared" si="15"/>
        <v>755</v>
      </c>
      <c r="B760" s="17" t="s">
        <v>1386</v>
      </c>
      <c r="C760" s="17" t="s">
        <v>2650</v>
      </c>
      <c r="D760" s="17" t="s">
        <v>22</v>
      </c>
      <c r="E760" s="17" t="s">
        <v>2651</v>
      </c>
      <c r="F760" s="18">
        <v>48370</v>
      </c>
    </row>
    <row r="761" spans="1:6" s="30" customFormat="1" ht="24.95" customHeight="1">
      <c r="A761" s="16">
        <f t="shared" si="15"/>
        <v>756</v>
      </c>
      <c r="B761" s="17" t="s">
        <v>1386</v>
      </c>
      <c r="C761" s="17" t="s">
        <v>2670</v>
      </c>
      <c r="D761" s="17" t="s">
        <v>22</v>
      </c>
      <c r="E761" s="17" t="s">
        <v>2671</v>
      </c>
      <c r="F761" s="18">
        <v>96740</v>
      </c>
    </row>
    <row r="762" spans="1:6" s="30" customFormat="1" ht="24.95" customHeight="1">
      <c r="A762" s="16">
        <f t="shared" si="15"/>
        <v>757</v>
      </c>
      <c r="B762" s="17" t="s">
        <v>725</v>
      </c>
      <c r="C762" s="17" t="s">
        <v>7</v>
      </c>
      <c r="D762" s="17" t="s">
        <v>726</v>
      </c>
      <c r="E762" s="17" t="s">
        <v>727</v>
      </c>
      <c r="F762" s="18">
        <v>39264.5</v>
      </c>
    </row>
    <row r="763" spans="1:6" s="30" customFormat="1" ht="24.95" customHeight="1">
      <c r="A763" s="16">
        <f t="shared" si="15"/>
        <v>758</v>
      </c>
      <c r="B763" s="17" t="s">
        <v>725</v>
      </c>
      <c r="C763" s="17" t="s">
        <v>8</v>
      </c>
      <c r="D763" s="17" t="s">
        <v>726</v>
      </c>
      <c r="E763" s="17" t="s">
        <v>728</v>
      </c>
      <c r="F763" s="18">
        <v>39264.5</v>
      </c>
    </row>
    <row r="764" spans="1:6" s="30" customFormat="1" ht="24.95" customHeight="1">
      <c r="A764" s="16">
        <f t="shared" si="15"/>
        <v>759</v>
      </c>
      <c r="B764" s="17" t="s">
        <v>725</v>
      </c>
      <c r="C764" s="17" t="s">
        <v>729</v>
      </c>
      <c r="D764" s="17" t="s">
        <v>726</v>
      </c>
      <c r="E764" s="17" t="s">
        <v>730</v>
      </c>
      <c r="F764" s="18">
        <v>39264.5</v>
      </c>
    </row>
    <row r="765" spans="1:6" s="30" customFormat="1" ht="24.95" customHeight="1">
      <c r="A765" s="16">
        <f t="shared" si="15"/>
        <v>760</v>
      </c>
      <c r="B765" s="17" t="s">
        <v>725</v>
      </c>
      <c r="C765" s="17" t="s">
        <v>731</v>
      </c>
      <c r="D765" s="17" t="s">
        <v>726</v>
      </c>
      <c r="E765" s="17" t="s">
        <v>732</v>
      </c>
      <c r="F765" s="18">
        <v>39264.5</v>
      </c>
    </row>
    <row r="766" spans="1:6" s="30" customFormat="1" ht="24.95" customHeight="1">
      <c r="A766" s="16">
        <f t="shared" si="15"/>
        <v>761</v>
      </c>
      <c r="B766" s="17" t="s">
        <v>725</v>
      </c>
      <c r="C766" s="17" t="s">
        <v>733</v>
      </c>
      <c r="D766" s="17" t="s">
        <v>726</v>
      </c>
      <c r="E766" s="17" t="s">
        <v>734</v>
      </c>
      <c r="F766" s="18">
        <v>39264.5</v>
      </c>
    </row>
    <row r="767" spans="1:6" s="30" customFormat="1" ht="24.95" customHeight="1">
      <c r="A767" s="16">
        <f t="shared" si="15"/>
        <v>762</v>
      </c>
      <c r="B767" s="17" t="s">
        <v>725</v>
      </c>
      <c r="C767" s="17" t="s">
        <v>735</v>
      </c>
      <c r="D767" s="17" t="s">
        <v>726</v>
      </c>
      <c r="E767" s="17" t="s">
        <v>736</v>
      </c>
      <c r="F767" s="18">
        <v>39264.5</v>
      </c>
    </row>
    <row r="768" spans="1:6" s="30" customFormat="1" ht="24.95" customHeight="1">
      <c r="A768" s="16">
        <f t="shared" si="15"/>
        <v>763</v>
      </c>
      <c r="B768" s="17" t="s">
        <v>1001</v>
      </c>
      <c r="C768" s="17" t="s">
        <v>1000</v>
      </c>
      <c r="D768" s="17" t="s">
        <v>1002</v>
      </c>
      <c r="E768" s="17" t="s">
        <v>1003</v>
      </c>
      <c r="F768" s="18">
        <v>47200</v>
      </c>
    </row>
    <row r="769" spans="1:6" s="30" customFormat="1" ht="24.95" customHeight="1">
      <c r="A769" s="16">
        <f t="shared" si="15"/>
        <v>764</v>
      </c>
      <c r="B769" s="17" t="s">
        <v>1001</v>
      </c>
      <c r="C769" s="17" t="s">
        <v>1007</v>
      </c>
      <c r="D769" s="17" t="s">
        <v>1002</v>
      </c>
      <c r="E769" s="17" t="s">
        <v>1008</v>
      </c>
      <c r="F769" s="18">
        <v>47200</v>
      </c>
    </row>
    <row r="770" spans="1:6" s="30" customFormat="1" ht="24.95" customHeight="1">
      <c r="A770" s="16">
        <f t="shared" si="15"/>
        <v>765</v>
      </c>
      <c r="B770" s="17" t="s">
        <v>1001</v>
      </c>
      <c r="C770" s="17" t="s">
        <v>1009</v>
      </c>
      <c r="D770" s="17" t="s">
        <v>1010</v>
      </c>
      <c r="E770" s="17" t="s">
        <v>1011</v>
      </c>
      <c r="F770" s="18">
        <v>59000</v>
      </c>
    </row>
    <row r="771" spans="1:6" s="30" customFormat="1" ht="24.95" customHeight="1">
      <c r="A771" s="16">
        <f t="shared" si="15"/>
        <v>766</v>
      </c>
      <c r="B771" s="17" t="s">
        <v>1474</v>
      </c>
      <c r="C771" s="17" t="s">
        <v>1792</v>
      </c>
      <c r="D771" s="17" t="s">
        <v>16</v>
      </c>
      <c r="E771" s="17" t="s">
        <v>1793</v>
      </c>
      <c r="F771" s="18">
        <v>73923619.88</v>
      </c>
    </row>
    <row r="772" spans="1:6" s="30" customFormat="1" ht="24.95" customHeight="1">
      <c r="A772" s="16">
        <f t="shared" si="15"/>
        <v>767</v>
      </c>
      <c r="B772" s="17" t="s">
        <v>1474</v>
      </c>
      <c r="C772" s="17" t="s">
        <v>1114</v>
      </c>
      <c r="D772" s="17" t="s">
        <v>618</v>
      </c>
      <c r="E772" s="17" t="s">
        <v>1801</v>
      </c>
      <c r="F772" s="18">
        <v>47200</v>
      </c>
    </row>
    <row r="773" spans="1:6" s="30" customFormat="1" ht="24.95" customHeight="1">
      <c r="A773" s="16">
        <f t="shared" si="15"/>
        <v>768</v>
      </c>
      <c r="B773" s="17" t="s">
        <v>1474</v>
      </c>
      <c r="C773" s="17" t="s">
        <v>107</v>
      </c>
      <c r="D773" s="17" t="s">
        <v>618</v>
      </c>
      <c r="E773" s="17" t="s">
        <v>1802</v>
      </c>
      <c r="F773" s="18">
        <v>47200</v>
      </c>
    </row>
    <row r="774" spans="1:6" s="30" customFormat="1" ht="24.95" customHeight="1">
      <c r="A774" s="16">
        <f t="shared" si="15"/>
        <v>769</v>
      </c>
      <c r="B774" s="17" t="s">
        <v>1474</v>
      </c>
      <c r="C774" s="17" t="s">
        <v>1245</v>
      </c>
      <c r="D774" s="17" t="s">
        <v>618</v>
      </c>
      <c r="E774" s="17" t="s">
        <v>1803</v>
      </c>
      <c r="F774" s="18">
        <v>47200</v>
      </c>
    </row>
    <row r="775" spans="1:6" s="30" customFormat="1" ht="24.95" customHeight="1">
      <c r="A775" s="16">
        <f t="shared" si="15"/>
        <v>770</v>
      </c>
      <c r="B775" s="17" t="s">
        <v>1474</v>
      </c>
      <c r="C775" s="17" t="s">
        <v>1810</v>
      </c>
      <c r="D775" s="17" t="s">
        <v>3</v>
      </c>
      <c r="E775" s="17" t="s">
        <v>1811</v>
      </c>
      <c r="F775" s="18">
        <v>165200</v>
      </c>
    </row>
    <row r="776" spans="1:6" s="30" customFormat="1" ht="24.95" customHeight="1">
      <c r="A776" s="16">
        <f t="shared" si="15"/>
        <v>771</v>
      </c>
      <c r="B776" s="17" t="s">
        <v>1474</v>
      </c>
      <c r="C776" s="17" t="s">
        <v>149</v>
      </c>
      <c r="D776" s="17" t="s">
        <v>525</v>
      </c>
      <c r="E776" s="17" t="s">
        <v>1818</v>
      </c>
      <c r="F776" s="18">
        <v>47200</v>
      </c>
    </row>
    <row r="777" spans="1:6" s="30" customFormat="1" ht="24.95" customHeight="1">
      <c r="A777" s="16">
        <f t="shared" si="15"/>
        <v>772</v>
      </c>
      <c r="B777" s="17" t="s">
        <v>1474</v>
      </c>
      <c r="C777" s="17" t="s">
        <v>146</v>
      </c>
      <c r="D777" s="17" t="s">
        <v>525</v>
      </c>
      <c r="E777" s="17" t="s">
        <v>1819</v>
      </c>
      <c r="F777" s="18">
        <v>47200</v>
      </c>
    </row>
    <row r="778" spans="1:6" s="30" customFormat="1" ht="24.95" customHeight="1">
      <c r="A778" s="16">
        <f t="shared" si="15"/>
        <v>773</v>
      </c>
      <c r="B778" s="17" t="s">
        <v>1474</v>
      </c>
      <c r="C778" s="17" t="s">
        <v>1820</v>
      </c>
      <c r="D778" s="17" t="s">
        <v>128</v>
      </c>
      <c r="E778" s="17" t="s">
        <v>1821</v>
      </c>
      <c r="F778" s="18">
        <v>6105.71</v>
      </c>
    </row>
    <row r="779" spans="1:6" s="30" customFormat="1" ht="24.95" customHeight="1">
      <c r="A779" s="16">
        <f t="shared" si="15"/>
        <v>774</v>
      </c>
      <c r="B779" s="17" t="s">
        <v>1474</v>
      </c>
      <c r="C779" s="17" t="s">
        <v>1867</v>
      </c>
      <c r="D779" s="17" t="s">
        <v>1868</v>
      </c>
      <c r="E779" s="17" t="s">
        <v>1869</v>
      </c>
      <c r="F779" s="18">
        <v>968640</v>
      </c>
    </row>
    <row r="780" spans="1:6" s="30" customFormat="1" ht="24.95" customHeight="1">
      <c r="A780" s="16">
        <f t="shared" si="15"/>
        <v>775</v>
      </c>
      <c r="B780" s="17" t="s">
        <v>1474</v>
      </c>
      <c r="C780" s="17" t="s">
        <v>1875</v>
      </c>
      <c r="D780" s="17" t="s">
        <v>64</v>
      </c>
      <c r="E780" s="17" t="s">
        <v>1876</v>
      </c>
      <c r="F780" s="18">
        <v>273917013.99</v>
      </c>
    </row>
    <row r="781" spans="1:6" s="30" customFormat="1" ht="24.95" customHeight="1">
      <c r="A781" s="16">
        <f t="shared" si="15"/>
        <v>776</v>
      </c>
      <c r="B781" s="17" t="s">
        <v>1474</v>
      </c>
      <c r="C781" s="17" t="s">
        <v>1904</v>
      </c>
      <c r="D781" s="17" t="s">
        <v>127</v>
      </c>
      <c r="E781" s="17" t="s">
        <v>1905</v>
      </c>
      <c r="F781" s="18">
        <v>15930</v>
      </c>
    </row>
    <row r="782" spans="1:6" s="30" customFormat="1" ht="24.95" customHeight="1">
      <c r="A782" s="16">
        <f t="shared" si="15"/>
        <v>777</v>
      </c>
      <c r="B782" s="17" t="s">
        <v>1474</v>
      </c>
      <c r="C782" s="17" t="s">
        <v>1116</v>
      </c>
      <c r="D782" s="17" t="s">
        <v>22</v>
      </c>
      <c r="E782" s="17" t="s">
        <v>2098</v>
      </c>
      <c r="F782" s="18">
        <v>96740</v>
      </c>
    </row>
    <row r="783" spans="1:6" s="30" customFormat="1" ht="24.95" customHeight="1">
      <c r="A783" s="16">
        <f t="shared" si="15"/>
        <v>778</v>
      </c>
      <c r="B783" s="17" t="s">
        <v>1474</v>
      </c>
      <c r="C783" s="17" t="s">
        <v>2674</v>
      </c>
      <c r="D783" s="17" t="s">
        <v>22</v>
      </c>
      <c r="E783" s="17" t="s">
        <v>2675</v>
      </c>
      <c r="F783" s="18">
        <v>58044</v>
      </c>
    </row>
    <row r="784" spans="1:6" s="30" customFormat="1" ht="24.95" customHeight="1">
      <c r="A784" s="16">
        <f t="shared" si="15"/>
        <v>779</v>
      </c>
      <c r="B784" s="17" t="s">
        <v>895</v>
      </c>
      <c r="C784" s="17" t="s">
        <v>147</v>
      </c>
      <c r="D784" s="17" t="s">
        <v>896</v>
      </c>
      <c r="E784" s="17" t="s">
        <v>897</v>
      </c>
      <c r="F784" s="18">
        <v>59000</v>
      </c>
    </row>
    <row r="785" spans="1:6" s="30" customFormat="1" ht="24.95" customHeight="1">
      <c r="A785" s="16">
        <f t="shared" si="15"/>
        <v>780</v>
      </c>
      <c r="B785" s="17" t="s">
        <v>686</v>
      </c>
      <c r="C785" s="17" t="s">
        <v>685</v>
      </c>
      <c r="D785" s="17" t="s">
        <v>687</v>
      </c>
      <c r="E785" s="17"/>
      <c r="F785" s="18">
        <v>140000</v>
      </c>
    </row>
    <row r="786" spans="1:6" s="30" customFormat="1" ht="24.95" customHeight="1">
      <c r="A786" s="16">
        <f t="shared" si="15"/>
        <v>781</v>
      </c>
      <c r="B786" s="17" t="s">
        <v>686</v>
      </c>
      <c r="C786" s="17" t="s">
        <v>713</v>
      </c>
      <c r="D786" s="17" t="s">
        <v>714</v>
      </c>
      <c r="E786" s="17"/>
      <c r="F786" s="18">
        <v>31495227.63</v>
      </c>
    </row>
    <row r="787" spans="1:6" s="30" customFormat="1" ht="24.95" customHeight="1">
      <c r="A787" s="16">
        <f t="shared" si="15"/>
        <v>782</v>
      </c>
      <c r="B787" s="17" t="s">
        <v>692</v>
      </c>
      <c r="C787" s="17" t="s">
        <v>229</v>
      </c>
      <c r="D787" s="17" t="s">
        <v>693</v>
      </c>
      <c r="E787" s="17"/>
      <c r="F787" s="18">
        <v>759500</v>
      </c>
    </row>
    <row r="788" spans="1:6" s="30" customFormat="1" ht="24.95" customHeight="1">
      <c r="A788" s="16">
        <f t="shared" si="15"/>
        <v>783</v>
      </c>
      <c r="B788" s="17" t="s">
        <v>1157</v>
      </c>
      <c r="C788" s="17" t="s">
        <v>1156</v>
      </c>
      <c r="D788" s="17" t="s">
        <v>71</v>
      </c>
      <c r="E788" s="17" t="s">
        <v>1158</v>
      </c>
      <c r="F788" s="18">
        <v>70800</v>
      </c>
    </row>
    <row r="789" spans="1:6" s="30" customFormat="1" ht="24.95" customHeight="1">
      <c r="A789" s="16">
        <f t="shared" si="15"/>
        <v>784</v>
      </c>
      <c r="B789" s="17" t="s">
        <v>770</v>
      </c>
      <c r="C789" s="17" t="s">
        <v>769</v>
      </c>
      <c r="D789" s="17" t="s">
        <v>12</v>
      </c>
      <c r="E789" s="17" t="s">
        <v>771</v>
      </c>
      <c r="F789" s="18">
        <v>129800</v>
      </c>
    </row>
    <row r="790" spans="1:6" s="30" customFormat="1" ht="24.95" customHeight="1">
      <c r="A790" s="16">
        <f t="shared" si="15"/>
        <v>785</v>
      </c>
      <c r="B790" s="17" t="s">
        <v>2863</v>
      </c>
      <c r="C790" s="17" t="s">
        <v>1794</v>
      </c>
      <c r="D790" s="17" t="s">
        <v>265</v>
      </c>
      <c r="E790" s="17" t="s">
        <v>2864</v>
      </c>
      <c r="F790" s="18">
        <v>188800</v>
      </c>
    </row>
    <row r="791" spans="1:6" s="30" customFormat="1" ht="24.95" customHeight="1">
      <c r="A791" s="16">
        <f t="shared" si="15"/>
        <v>786</v>
      </c>
      <c r="B791" s="17" t="s">
        <v>928</v>
      </c>
      <c r="C791" s="17" t="s">
        <v>927</v>
      </c>
      <c r="D791" s="17" t="s">
        <v>19</v>
      </c>
      <c r="E791" s="17" t="s">
        <v>929</v>
      </c>
      <c r="F791" s="18">
        <v>99120</v>
      </c>
    </row>
    <row r="792" spans="1:6" s="30" customFormat="1" ht="24.95" customHeight="1">
      <c r="A792" s="16">
        <f t="shared" si="15"/>
        <v>787</v>
      </c>
      <c r="B792" s="17" t="s">
        <v>274</v>
      </c>
      <c r="C792" s="17" t="s">
        <v>280</v>
      </c>
      <c r="D792" s="17" t="s">
        <v>18</v>
      </c>
      <c r="E792" s="17" t="s">
        <v>281</v>
      </c>
      <c r="F792" s="18">
        <v>96740</v>
      </c>
    </row>
    <row r="793" spans="1:6" s="30" customFormat="1" ht="24.95" customHeight="1">
      <c r="A793" s="16">
        <f t="shared" si="15"/>
        <v>788</v>
      </c>
      <c r="B793" s="17" t="s">
        <v>274</v>
      </c>
      <c r="C793" s="17" t="s">
        <v>526</v>
      </c>
      <c r="D793" s="17" t="s">
        <v>6</v>
      </c>
      <c r="E793" s="17" t="s">
        <v>527</v>
      </c>
      <c r="F793" s="18">
        <v>133512.29</v>
      </c>
    </row>
    <row r="794" spans="1:6" s="30" customFormat="1" ht="24.95" customHeight="1">
      <c r="A794" s="16">
        <f t="shared" si="15"/>
        <v>789</v>
      </c>
      <c r="B794" s="17" t="s">
        <v>1043</v>
      </c>
      <c r="C794" s="17" t="s">
        <v>1042</v>
      </c>
      <c r="D794" s="17" t="s">
        <v>664</v>
      </c>
      <c r="E794" s="17" t="s">
        <v>1044</v>
      </c>
      <c r="F794" s="18">
        <v>12980</v>
      </c>
    </row>
    <row r="795" spans="1:6" s="30" customFormat="1" ht="24.95" customHeight="1">
      <c r="A795" s="16">
        <f t="shared" si="15"/>
        <v>790</v>
      </c>
      <c r="B795" s="17" t="s">
        <v>1536</v>
      </c>
      <c r="C795" s="17" t="s">
        <v>572</v>
      </c>
      <c r="D795" s="17" t="s">
        <v>609</v>
      </c>
      <c r="E795" s="17" t="s">
        <v>1806</v>
      </c>
      <c r="F795" s="18">
        <v>94400</v>
      </c>
    </row>
    <row r="796" spans="1:6" s="30" customFormat="1" ht="24.95" customHeight="1">
      <c r="A796" s="16">
        <f t="shared" si="15"/>
        <v>791</v>
      </c>
      <c r="B796" s="17" t="s">
        <v>1536</v>
      </c>
      <c r="C796" s="17" t="s">
        <v>1814</v>
      </c>
      <c r="D796" s="17" t="s">
        <v>12</v>
      </c>
      <c r="E796" s="17" t="s">
        <v>1815</v>
      </c>
      <c r="F796" s="18">
        <v>70800</v>
      </c>
    </row>
    <row r="797" spans="1:6" s="30" customFormat="1" ht="24.95" customHeight="1">
      <c r="A797" s="16">
        <f t="shared" si="15"/>
        <v>792</v>
      </c>
      <c r="B797" s="17" t="s">
        <v>1536</v>
      </c>
      <c r="C797" s="17" t="s">
        <v>1816</v>
      </c>
      <c r="D797" s="17" t="s">
        <v>12</v>
      </c>
      <c r="E797" s="17" t="s">
        <v>1817</v>
      </c>
      <c r="F797" s="18">
        <v>70800</v>
      </c>
    </row>
    <row r="798" spans="1:6" s="30" customFormat="1" ht="24.95" customHeight="1">
      <c r="A798" s="16">
        <f t="shared" si="15"/>
        <v>793</v>
      </c>
      <c r="B798" s="17" t="s">
        <v>1536</v>
      </c>
      <c r="C798" s="17" t="s">
        <v>1870</v>
      </c>
      <c r="D798" s="17" t="s">
        <v>893</v>
      </c>
      <c r="E798" s="17" t="s">
        <v>1871</v>
      </c>
      <c r="F798" s="18">
        <v>28308.59</v>
      </c>
    </row>
    <row r="799" spans="1:6" s="30" customFormat="1" ht="24.95" customHeight="1">
      <c r="A799" s="16">
        <f t="shared" si="15"/>
        <v>794</v>
      </c>
      <c r="B799" s="17" t="s">
        <v>1536</v>
      </c>
      <c r="C799" s="17" t="s">
        <v>1920</v>
      </c>
      <c r="D799" s="17" t="s">
        <v>12</v>
      </c>
      <c r="E799" s="17" t="s">
        <v>1921</v>
      </c>
      <c r="F799" s="18">
        <v>118000</v>
      </c>
    </row>
    <row r="800" spans="1:6" s="30" customFormat="1" ht="24.95" customHeight="1">
      <c r="A800" s="16">
        <f t="shared" si="15"/>
        <v>795</v>
      </c>
      <c r="B800" s="17" t="s">
        <v>1536</v>
      </c>
      <c r="C800" s="17" t="s">
        <v>1922</v>
      </c>
      <c r="D800" s="17" t="s">
        <v>12</v>
      </c>
      <c r="E800" s="17" t="s">
        <v>1923</v>
      </c>
      <c r="F800" s="18">
        <v>118000</v>
      </c>
    </row>
    <row r="801" spans="1:6" s="30" customFormat="1" ht="24.95" customHeight="1">
      <c r="A801" s="16">
        <f t="shared" si="15"/>
        <v>796</v>
      </c>
      <c r="B801" s="17" t="s">
        <v>1536</v>
      </c>
      <c r="C801" s="17" t="s">
        <v>1941</v>
      </c>
      <c r="D801" s="17" t="s">
        <v>12</v>
      </c>
      <c r="E801" s="17" t="s">
        <v>1942</v>
      </c>
      <c r="F801" s="18">
        <v>88500</v>
      </c>
    </row>
    <row r="802" spans="1:6" s="30" customFormat="1" ht="24.95" customHeight="1">
      <c r="A802" s="16">
        <f t="shared" si="15"/>
        <v>797</v>
      </c>
      <c r="B802" s="17" t="s">
        <v>1536</v>
      </c>
      <c r="C802" s="17" t="s">
        <v>1943</v>
      </c>
      <c r="D802" s="17" t="s">
        <v>12</v>
      </c>
      <c r="E802" s="17" t="s">
        <v>1944</v>
      </c>
      <c r="F802" s="18">
        <v>88500</v>
      </c>
    </row>
    <row r="803" spans="1:6" s="30" customFormat="1" ht="24.95" customHeight="1">
      <c r="A803" s="16">
        <f t="shared" si="15"/>
        <v>798</v>
      </c>
      <c r="B803" s="17" t="s">
        <v>1536</v>
      </c>
      <c r="C803" s="17" t="s">
        <v>1945</v>
      </c>
      <c r="D803" s="17" t="s">
        <v>12</v>
      </c>
      <c r="E803" s="17" t="s">
        <v>1946</v>
      </c>
      <c r="F803" s="18">
        <v>88500</v>
      </c>
    </row>
    <row r="804" spans="1:6" s="30" customFormat="1" ht="24.95" customHeight="1">
      <c r="A804" s="16">
        <f t="shared" si="15"/>
        <v>799</v>
      </c>
      <c r="B804" s="17" t="s">
        <v>1536</v>
      </c>
      <c r="C804" s="17" t="s">
        <v>1947</v>
      </c>
      <c r="D804" s="17" t="s">
        <v>12</v>
      </c>
      <c r="E804" s="17" t="s">
        <v>1948</v>
      </c>
      <c r="F804" s="18">
        <v>88500</v>
      </c>
    </row>
    <row r="805" spans="1:6" s="30" customFormat="1" ht="24.95" customHeight="1">
      <c r="A805" s="16">
        <f t="shared" si="15"/>
        <v>800</v>
      </c>
      <c r="B805" s="17" t="s">
        <v>1536</v>
      </c>
      <c r="C805" s="17" t="s">
        <v>2489</v>
      </c>
      <c r="D805" s="17" t="s">
        <v>12</v>
      </c>
      <c r="E805" s="17" t="s">
        <v>2490</v>
      </c>
      <c r="F805" s="18">
        <v>88500</v>
      </c>
    </row>
    <row r="806" spans="1:6" s="30" customFormat="1" ht="24.95" customHeight="1">
      <c r="A806" s="16">
        <f t="shared" si="15"/>
        <v>801</v>
      </c>
      <c r="B806" s="17" t="s">
        <v>1536</v>
      </c>
      <c r="C806" s="17" t="s">
        <v>2503</v>
      </c>
      <c r="D806" s="17" t="s">
        <v>2504</v>
      </c>
      <c r="E806" s="17" t="s">
        <v>2505</v>
      </c>
      <c r="F806" s="18">
        <v>11330.09</v>
      </c>
    </row>
    <row r="807" spans="1:6" s="30" customFormat="1" ht="24.95" customHeight="1">
      <c r="A807" s="16">
        <f t="shared" si="15"/>
        <v>802</v>
      </c>
      <c r="B807" s="17" t="s">
        <v>1536</v>
      </c>
      <c r="C807" s="17" t="s">
        <v>1096</v>
      </c>
      <c r="D807" s="17" t="s">
        <v>2510</v>
      </c>
      <c r="E807" s="17" t="s">
        <v>2511</v>
      </c>
      <c r="F807" s="18">
        <v>92600</v>
      </c>
    </row>
    <row r="808" spans="1:6" s="30" customFormat="1" ht="24.95" customHeight="1">
      <c r="A808" s="16">
        <f t="shared" si="15"/>
        <v>803</v>
      </c>
      <c r="B808" s="17" t="s">
        <v>988</v>
      </c>
      <c r="C808" s="17" t="s">
        <v>987</v>
      </c>
      <c r="D808" s="17" t="s">
        <v>989</v>
      </c>
      <c r="E808" s="17" t="s">
        <v>990</v>
      </c>
      <c r="F808" s="18">
        <v>129947.5</v>
      </c>
    </row>
    <row r="809" spans="1:6" s="30" customFormat="1" ht="24.95" customHeight="1">
      <c r="A809" s="16">
        <f t="shared" si="15"/>
        <v>804</v>
      </c>
      <c r="B809" s="17" t="s">
        <v>676</v>
      </c>
      <c r="C809" s="17" t="s">
        <v>36</v>
      </c>
      <c r="D809" s="17" t="s">
        <v>677</v>
      </c>
      <c r="E809" s="17"/>
      <c r="F809" s="18">
        <v>65669.11</v>
      </c>
    </row>
    <row r="810" spans="1:6" s="30" customFormat="1" ht="24.95" customHeight="1">
      <c r="A810" s="16">
        <f t="shared" si="15"/>
        <v>805</v>
      </c>
      <c r="B810" s="17" t="s">
        <v>529</v>
      </c>
      <c r="C810" s="17" t="s">
        <v>546</v>
      </c>
      <c r="D810" s="17" t="s">
        <v>547</v>
      </c>
      <c r="E810" s="17" t="s">
        <v>548</v>
      </c>
      <c r="F810" s="18">
        <v>20000</v>
      </c>
    </row>
    <row r="811" spans="1:6" s="30" customFormat="1" ht="24.95" customHeight="1">
      <c r="A811" s="16">
        <f t="shared" si="15"/>
        <v>806</v>
      </c>
      <c r="B811" s="17" t="s">
        <v>1755</v>
      </c>
      <c r="C811" s="17" t="s">
        <v>1840</v>
      </c>
      <c r="D811" s="17" t="s">
        <v>1841</v>
      </c>
      <c r="E811" s="17" t="s">
        <v>1842</v>
      </c>
      <c r="F811" s="18">
        <v>88500</v>
      </c>
    </row>
    <row r="812" spans="1:6" s="30" customFormat="1" ht="24.95" customHeight="1">
      <c r="A812" s="16">
        <f t="shared" si="15"/>
        <v>807</v>
      </c>
      <c r="B812" s="17" t="s">
        <v>1755</v>
      </c>
      <c r="C812" s="17" t="s">
        <v>1843</v>
      </c>
      <c r="D812" s="17" t="s">
        <v>1841</v>
      </c>
      <c r="E812" s="17" t="s">
        <v>1844</v>
      </c>
      <c r="F812" s="18">
        <v>88500</v>
      </c>
    </row>
    <row r="813" spans="1:7" s="32" customFormat="1" ht="24.95" customHeight="1">
      <c r="A813" s="16">
        <f t="shared" si="15"/>
        <v>808</v>
      </c>
      <c r="B813" s="17" t="s">
        <v>1755</v>
      </c>
      <c r="C813" s="17" t="s">
        <v>1853</v>
      </c>
      <c r="D813" s="17" t="s">
        <v>893</v>
      </c>
      <c r="E813" s="17" t="s">
        <v>1854</v>
      </c>
      <c r="F813" s="18">
        <v>87108.18</v>
      </c>
      <c r="G813" s="30"/>
    </row>
    <row r="814" spans="1:7" s="32" customFormat="1" ht="24.95" customHeight="1">
      <c r="A814" s="16">
        <f t="shared" si="15"/>
        <v>809</v>
      </c>
      <c r="B814" s="17" t="s">
        <v>1755</v>
      </c>
      <c r="C814" s="17" t="s">
        <v>1763</v>
      </c>
      <c r="D814" s="17" t="s">
        <v>71</v>
      </c>
      <c r="E814" s="17" t="s">
        <v>1971</v>
      </c>
      <c r="F814" s="18">
        <v>70800</v>
      </c>
      <c r="G814" s="30"/>
    </row>
    <row r="815" spans="1:7" s="32" customFormat="1" ht="24.95" customHeight="1">
      <c r="A815" s="16">
        <f t="shared" si="15"/>
        <v>810</v>
      </c>
      <c r="B815" s="17" t="s">
        <v>1755</v>
      </c>
      <c r="C815" s="17" t="s">
        <v>2215</v>
      </c>
      <c r="D815" s="17" t="s">
        <v>117</v>
      </c>
      <c r="E815" s="17" t="s">
        <v>2216</v>
      </c>
      <c r="F815" s="18">
        <v>70000</v>
      </c>
      <c r="G815" s="30"/>
    </row>
    <row r="816" spans="1:7" s="33" customFormat="1" ht="24.95" customHeight="1">
      <c r="A816" s="16">
        <f t="shared" si="15"/>
        <v>811</v>
      </c>
      <c r="B816" s="17" t="s">
        <v>1755</v>
      </c>
      <c r="C816" s="17" t="s">
        <v>2847</v>
      </c>
      <c r="D816" s="17" t="s">
        <v>2848</v>
      </c>
      <c r="E816" s="17" t="s">
        <v>2849</v>
      </c>
      <c r="F816" s="18">
        <v>280000</v>
      </c>
      <c r="G816" s="30"/>
    </row>
    <row r="817" spans="1:6" s="30" customFormat="1" ht="24.95" customHeight="1">
      <c r="A817" s="16">
        <f t="shared" si="15"/>
        <v>812</v>
      </c>
      <c r="B817" s="17" t="s">
        <v>979</v>
      </c>
      <c r="C817" s="17" t="s">
        <v>982</v>
      </c>
      <c r="D817" s="17" t="s">
        <v>983</v>
      </c>
      <c r="E817" s="17" t="s">
        <v>984</v>
      </c>
      <c r="F817" s="18">
        <v>287338.26</v>
      </c>
    </row>
    <row r="818" spans="1:6" s="30" customFormat="1" ht="24.95" customHeight="1">
      <c r="A818" s="16">
        <f t="shared" si="15"/>
        <v>813</v>
      </c>
      <c r="B818" s="17" t="s">
        <v>681</v>
      </c>
      <c r="C818" s="17" t="s">
        <v>717</v>
      </c>
      <c r="D818" s="17" t="s">
        <v>718</v>
      </c>
      <c r="E818" s="17" t="s">
        <v>719</v>
      </c>
      <c r="F818" s="18">
        <v>430675</v>
      </c>
    </row>
    <row r="819" spans="1:6" s="30" customFormat="1" ht="24.95" customHeight="1">
      <c r="A819" s="16">
        <f t="shared" si="15"/>
        <v>814</v>
      </c>
      <c r="B819" s="17" t="s">
        <v>1202</v>
      </c>
      <c r="C819" s="17" t="s">
        <v>1201</v>
      </c>
      <c r="D819" s="17" t="s">
        <v>1204</v>
      </c>
      <c r="E819" s="17" t="s">
        <v>1205</v>
      </c>
      <c r="F819" s="18">
        <v>24718.05</v>
      </c>
    </row>
    <row r="820" spans="1:6" s="30" customFormat="1" ht="24.95" customHeight="1">
      <c r="A820" s="16">
        <f t="shared" si="15"/>
        <v>815</v>
      </c>
      <c r="B820" s="17" t="s">
        <v>823</v>
      </c>
      <c r="C820" s="17" t="s">
        <v>822</v>
      </c>
      <c r="D820" s="17" t="s">
        <v>193</v>
      </c>
      <c r="E820" s="17" t="s">
        <v>824</v>
      </c>
      <c r="F820" s="18">
        <v>4439.78</v>
      </c>
    </row>
    <row r="821" spans="1:6" s="30" customFormat="1" ht="24.95" customHeight="1">
      <c r="A821" s="16">
        <f aca="true" t="shared" si="16" ref="A821:A884">+A820+1</f>
        <v>816</v>
      </c>
      <c r="B821" s="17" t="s">
        <v>823</v>
      </c>
      <c r="C821" s="17" t="s">
        <v>805</v>
      </c>
      <c r="D821" s="17" t="s">
        <v>193</v>
      </c>
      <c r="E821" s="17" t="s">
        <v>825</v>
      </c>
      <c r="F821" s="19">
        <v>390</v>
      </c>
    </row>
    <row r="822" spans="1:6" s="30" customFormat="1" ht="24.95" customHeight="1">
      <c r="A822" s="16">
        <f t="shared" si="16"/>
        <v>817</v>
      </c>
      <c r="B822" s="17" t="s">
        <v>823</v>
      </c>
      <c r="C822" s="17" t="s">
        <v>826</v>
      </c>
      <c r="D822" s="17" t="s">
        <v>193</v>
      </c>
      <c r="E822" s="17" t="s">
        <v>827</v>
      </c>
      <c r="F822" s="18">
        <v>4379.78</v>
      </c>
    </row>
    <row r="823" spans="1:6" s="30" customFormat="1" ht="24.95" customHeight="1">
      <c r="A823" s="16">
        <f t="shared" si="16"/>
        <v>818</v>
      </c>
      <c r="B823" s="17" t="s">
        <v>823</v>
      </c>
      <c r="C823" s="17" t="s">
        <v>828</v>
      </c>
      <c r="D823" s="17" t="s">
        <v>193</v>
      </c>
      <c r="E823" s="17" t="s">
        <v>829</v>
      </c>
      <c r="F823" s="18">
        <v>2940</v>
      </c>
    </row>
    <row r="824" spans="1:6" s="30" customFormat="1" ht="24.95" customHeight="1">
      <c r="A824" s="16">
        <f t="shared" si="16"/>
        <v>819</v>
      </c>
      <c r="B824" s="17" t="s">
        <v>823</v>
      </c>
      <c r="C824" s="17" t="s">
        <v>830</v>
      </c>
      <c r="D824" s="17" t="s">
        <v>193</v>
      </c>
      <c r="E824" s="17" t="s">
        <v>831</v>
      </c>
      <c r="F824" s="19">
        <v>585</v>
      </c>
    </row>
    <row r="825" spans="1:6" s="30" customFormat="1" ht="24.95" customHeight="1">
      <c r="A825" s="16">
        <f t="shared" si="16"/>
        <v>820</v>
      </c>
      <c r="B825" s="17" t="s">
        <v>823</v>
      </c>
      <c r="C825" s="17" t="s">
        <v>832</v>
      </c>
      <c r="D825" s="17" t="s">
        <v>193</v>
      </c>
      <c r="E825" s="17" t="s">
        <v>833</v>
      </c>
      <c r="F825" s="19">
        <v>715</v>
      </c>
    </row>
    <row r="826" spans="1:6" s="30" customFormat="1" ht="24.95" customHeight="1">
      <c r="A826" s="16">
        <f t="shared" si="16"/>
        <v>821</v>
      </c>
      <c r="B826" s="17" t="s">
        <v>823</v>
      </c>
      <c r="C826" s="17" t="s">
        <v>834</v>
      </c>
      <c r="D826" s="17" t="s">
        <v>193</v>
      </c>
      <c r="E826" s="17" t="s">
        <v>835</v>
      </c>
      <c r="F826" s="19">
        <v>325</v>
      </c>
    </row>
    <row r="827" spans="1:6" s="30" customFormat="1" ht="24.95" customHeight="1">
      <c r="A827" s="16">
        <f t="shared" si="16"/>
        <v>822</v>
      </c>
      <c r="B827" s="17" t="s">
        <v>823</v>
      </c>
      <c r="C827" s="17" t="s">
        <v>836</v>
      </c>
      <c r="D827" s="17" t="s">
        <v>193</v>
      </c>
      <c r="E827" s="17" t="s">
        <v>837</v>
      </c>
      <c r="F827" s="18">
        <v>9170.28</v>
      </c>
    </row>
    <row r="828" spans="1:6" s="30" customFormat="1" ht="24.95" customHeight="1">
      <c r="A828" s="16">
        <f t="shared" si="16"/>
        <v>823</v>
      </c>
      <c r="B828" s="17" t="s">
        <v>823</v>
      </c>
      <c r="C828" s="17" t="s">
        <v>838</v>
      </c>
      <c r="D828" s="17" t="s">
        <v>193</v>
      </c>
      <c r="E828" s="17" t="s">
        <v>833</v>
      </c>
      <c r="F828" s="18">
        <v>4619.77</v>
      </c>
    </row>
    <row r="829" spans="1:6" s="30" customFormat="1" ht="24.95" customHeight="1">
      <c r="A829" s="16">
        <f t="shared" si="16"/>
        <v>824</v>
      </c>
      <c r="B829" s="17" t="s">
        <v>823</v>
      </c>
      <c r="C829" s="17" t="s">
        <v>839</v>
      </c>
      <c r="D829" s="17" t="s">
        <v>193</v>
      </c>
      <c r="E829" s="17" t="s">
        <v>840</v>
      </c>
      <c r="F829" s="18">
        <v>4620</v>
      </c>
    </row>
    <row r="830" spans="1:6" s="30" customFormat="1" ht="24.95" customHeight="1">
      <c r="A830" s="16">
        <f t="shared" si="16"/>
        <v>825</v>
      </c>
      <c r="B830" s="17" t="s">
        <v>823</v>
      </c>
      <c r="C830" s="17" t="s">
        <v>841</v>
      </c>
      <c r="D830" s="17" t="s">
        <v>193</v>
      </c>
      <c r="E830" s="17" t="s">
        <v>842</v>
      </c>
      <c r="F830" s="18">
        <v>5950</v>
      </c>
    </row>
    <row r="831" spans="1:6" s="30" customFormat="1" ht="24.95" customHeight="1">
      <c r="A831" s="16">
        <f t="shared" si="16"/>
        <v>826</v>
      </c>
      <c r="B831" s="17" t="s">
        <v>823</v>
      </c>
      <c r="C831" s="17" t="s">
        <v>843</v>
      </c>
      <c r="D831" s="17" t="s">
        <v>193</v>
      </c>
      <c r="E831" s="17" t="s">
        <v>844</v>
      </c>
      <c r="F831" s="18">
        <v>5690</v>
      </c>
    </row>
    <row r="832" spans="1:6" s="30" customFormat="1" ht="24.95" customHeight="1">
      <c r="A832" s="16">
        <f t="shared" si="16"/>
        <v>827</v>
      </c>
      <c r="B832" s="17" t="s">
        <v>823</v>
      </c>
      <c r="C832" s="17" t="s">
        <v>845</v>
      </c>
      <c r="D832" s="17" t="s">
        <v>193</v>
      </c>
      <c r="E832" s="17" t="s">
        <v>846</v>
      </c>
      <c r="F832" s="18">
        <v>6720</v>
      </c>
    </row>
    <row r="833" spans="1:6" s="30" customFormat="1" ht="24.95" customHeight="1">
      <c r="A833" s="16">
        <f t="shared" si="16"/>
        <v>828</v>
      </c>
      <c r="B833" s="17" t="s">
        <v>823</v>
      </c>
      <c r="C833" s="17" t="s">
        <v>847</v>
      </c>
      <c r="D833" s="17" t="s">
        <v>193</v>
      </c>
      <c r="E833" s="17" t="s">
        <v>835</v>
      </c>
      <c r="F833" s="18">
        <v>4340</v>
      </c>
    </row>
    <row r="834" spans="1:6" s="30" customFormat="1" ht="24.95" customHeight="1">
      <c r="A834" s="16">
        <f t="shared" si="16"/>
        <v>829</v>
      </c>
      <c r="B834" s="17" t="s">
        <v>823</v>
      </c>
      <c r="C834" s="17" t="s">
        <v>848</v>
      </c>
      <c r="D834" s="17" t="s">
        <v>193</v>
      </c>
      <c r="E834" s="17"/>
      <c r="F834" s="18">
        <v>5320</v>
      </c>
    </row>
    <row r="835" spans="1:6" s="30" customFormat="1" ht="24.95" customHeight="1">
      <c r="A835" s="16">
        <f t="shared" si="16"/>
        <v>830</v>
      </c>
      <c r="B835" s="17" t="s">
        <v>823</v>
      </c>
      <c r="C835" s="17" t="s">
        <v>849</v>
      </c>
      <c r="D835" s="17" t="s">
        <v>193</v>
      </c>
      <c r="E835" s="17" t="s">
        <v>850</v>
      </c>
      <c r="F835" s="18">
        <v>5810</v>
      </c>
    </row>
    <row r="836" spans="1:6" s="30" customFormat="1" ht="24.95" customHeight="1">
      <c r="A836" s="16">
        <f t="shared" si="16"/>
        <v>831</v>
      </c>
      <c r="B836" s="17" t="s">
        <v>823</v>
      </c>
      <c r="C836" s="17" t="s">
        <v>865</v>
      </c>
      <c r="D836" s="17" t="s">
        <v>866</v>
      </c>
      <c r="E836" s="17" t="s">
        <v>867</v>
      </c>
      <c r="F836" s="18">
        <v>950000.01</v>
      </c>
    </row>
    <row r="837" spans="1:6" s="30" customFormat="1" ht="24.95" customHeight="1">
      <c r="A837" s="16">
        <f t="shared" si="16"/>
        <v>832</v>
      </c>
      <c r="B837" s="17" t="s">
        <v>1071</v>
      </c>
      <c r="C837" s="17" t="s">
        <v>1072</v>
      </c>
      <c r="D837" s="17" t="s">
        <v>741</v>
      </c>
      <c r="E837" s="17" t="s">
        <v>1073</v>
      </c>
      <c r="F837" s="18">
        <v>8625.82</v>
      </c>
    </row>
    <row r="838" spans="1:6" s="30" customFormat="1" ht="24.95" customHeight="1">
      <c r="A838" s="16">
        <f t="shared" si="16"/>
        <v>833</v>
      </c>
      <c r="B838" s="17" t="s">
        <v>1071</v>
      </c>
      <c r="C838" s="17" t="s">
        <v>1072</v>
      </c>
      <c r="D838" s="17" t="s">
        <v>741</v>
      </c>
      <c r="E838" s="17" t="s">
        <v>1073</v>
      </c>
      <c r="F838" s="18">
        <v>8625.82</v>
      </c>
    </row>
    <row r="839" spans="1:6" s="30" customFormat="1" ht="24.95" customHeight="1">
      <c r="A839" s="16">
        <f t="shared" si="16"/>
        <v>834</v>
      </c>
      <c r="B839" s="17" t="s">
        <v>1071</v>
      </c>
      <c r="C839" s="17" t="s">
        <v>1072</v>
      </c>
      <c r="D839" s="17" t="s">
        <v>741</v>
      </c>
      <c r="E839" s="17" t="s">
        <v>1073</v>
      </c>
      <c r="F839" s="18">
        <v>8625.82</v>
      </c>
    </row>
    <row r="840" spans="1:6" s="30" customFormat="1" ht="24.95" customHeight="1">
      <c r="A840" s="16">
        <f t="shared" si="16"/>
        <v>835</v>
      </c>
      <c r="B840" s="17" t="s">
        <v>1071</v>
      </c>
      <c r="C840" s="17" t="s">
        <v>1077</v>
      </c>
      <c r="D840" s="17" t="s">
        <v>1079</v>
      </c>
      <c r="E840" s="17" t="s">
        <v>1080</v>
      </c>
      <c r="F840" s="18">
        <v>70800</v>
      </c>
    </row>
    <row r="841" spans="1:6" s="30" customFormat="1" ht="24.95" customHeight="1">
      <c r="A841" s="16">
        <f t="shared" si="16"/>
        <v>836</v>
      </c>
      <c r="B841" s="17" t="s">
        <v>695</v>
      </c>
      <c r="C841" s="17" t="s">
        <v>232</v>
      </c>
      <c r="D841" s="17" t="s">
        <v>6</v>
      </c>
      <c r="E841" s="17"/>
      <c r="F841" s="18">
        <v>56103.81</v>
      </c>
    </row>
    <row r="842" spans="1:6" s="30" customFormat="1" ht="24.95" customHeight="1">
      <c r="A842" s="16">
        <f t="shared" si="16"/>
        <v>837</v>
      </c>
      <c r="B842" s="17" t="s">
        <v>695</v>
      </c>
      <c r="C842" s="17" t="s">
        <v>696</v>
      </c>
      <c r="D842" s="17" t="s">
        <v>6</v>
      </c>
      <c r="E842" s="17"/>
      <c r="F842" s="18">
        <v>56201.47</v>
      </c>
    </row>
    <row r="843" spans="1:6" s="30" customFormat="1" ht="24.95" customHeight="1">
      <c r="A843" s="16">
        <f t="shared" si="16"/>
        <v>838</v>
      </c>
      <c r="B843" s="17" t="s">
        <v>722</v>
      </c>
      <c r="C843" s="17" t="s">
        <v>740</v>
      </c>
      <c r="D843" s="17" t="s">
        <v>741</v>
      </c>
      <c r="E843" s="17" t="s">
        <v>742</v>
      </c>
      <c r="F843" s="18">
        <v>36412.2</v>
      </c>
    </row>
    <row r="844" spans="1:6" s="30" customFormat="1" ht="24.95" customHeight="1">
      <c r="A844" s="16">
        <f t="shared" si="16"/>
        <v>839</v>
      </c>
      <c r="B844" s="17" t="s">
        <v>722</v>
      </c>
      <c r="C844" s="17" t="s">
        <v>745</v>
      </c>
      <c r="D844" s="17" t="s">
        <v>741</v>
      </c>
      <c r="E844" s="17" t="s">
        <v>746</v>
      </c>
      <c r="F844" s="18">
        <v>35164</v>
      </c>
    </row>
    <row r="845" spans="1:6" s="30" customFormat="1" ht="24.95" customHeight="1">
      <c r="A845" s="16">
        <f t="shared" si="16"/>
        <v>840</v>
      </c>
      <c r="B845" s="17" t="s">
        <v>722</v>
      </c>
      <c r="C845" s="17" t="s">
        <v>747</v>
      </c>
      <c r="D845" s="17" t="s">
        <v>741</v>
      </c>
      <c r="E845" s="17" t="s">
        <v>748</v>
      </c>
      <c r="F845" s="18">
        <v>8791</v>
      </c>
    </row>
    <row r="846" spans="1:6" s="30" customFormat="1" ht="24.95" customHeight="1">
      <c r="A846" s="16">
        <f t="shared" si="16"/>
        <v>841</v>
      </c>
      <c r="B846" s="17" t="s">
        <v>722</v>
      </c>
      <c r="C846" s="17" t="s">
        <v>749</v>
      </c>
      <c r="D846" s="17" t="s">
        <v>741</v>
      </c>
      <c r="E846" s="17" t="s">
        <v>750</v>
      </c>
      <c r="F846" s="18">
        <v>39476.62</v>
      </c>
    </row>
    <row r="847" spans="1:6" s="30" customFormat="1" ht="24.95" customHeight="1">
      <c r="A847" s="16">
        <f t="shared" si="16"/>
        <v>842</v>
      </c>
      <c r="B847" s="17" t="s">
        <v>722</v>
      </c>
      <c r="C847" s="17" t="s">
        <v>751</v>
      </c>
      <c r="D847" s="17" t="s">
        <v>741</v>
      </c>
      <c r="E847" s="17" t="s">
        <v>752</v>
      </c>
      <c r="F847" s="18">
        <v>12207.8</v>
      </c>
    </row>
    <row r="848" spans="1:6" s="30" customFormat="1" ht="24.95" customHeight="1">
      <c r="A848" s="16">
        <f t="shared" si="16"/>
        <v>843</v>
      </c>
      <c r="B848" s="17" t="s">
        <v>264</v>
      </c>
      <c r="C848" s="17" t="s">
        <v>574</v>
      </c>
      <c r="D848" s="17" t="s">
        <v>12</v>
      </c>
      <c r="E848" s="17" t="s">
        <v>575</v>
      </c>
      <c r="F848" s="18">
        <v>118000</v>
      </c>
    </row>
    <row r="849" spans="1:6" s="30" customFormat="1" ht="24.95" customHeight="1">
      <c r="A849" s="16">
        <f t="shared" si="16"/>
        <v>844</v>
      </c>
      <c r="B849" s="17" t="s">
        <v>264</v>
      </c>
      <c r="C849" s="17" t="s">
        <v>576</v>
      </c>
      <c r="D849" s="17" t="s">
        <v>12</v>
      </c>
      <c r="E849" s="17" t="s">
        <v>577</v>
      </c>
      <c r="F849" s="18">
        <v>118000</v>
      </c>
    </row>
    <row r="850" spans="1:6" s="30" customFormat="1" ht="24.95" customHeight="1">
      <c r="A850" s="16">
        <f t="shared" si="16"/>
        <v>845</v>
      </c>
      <c r="B850" s="17" t="s">
        <v>264</v>
      </c>
      <c r="C850" s="17" t="s">
        <v>251</v>
      </c>
      <c r="D850" s="17" t="s">
        <v>122</v>
      </c>
      <c r="E850" s="17" t="s">
        <v>578</v>
      </c>
      <c r="F850" s="18">
        <v>47200</v>
      </c>
    </row>
    <row r="851" spans="1:6" s="30" customFormat="1" ht="24.95" customHeight="1">
      <c r="A851" s="16">
        <f t="shared" si="16"/>
        <v>846</v>
      </c>
      <c r="B851" s="17" t="s">
        <v>264</v>
      </c>
      <c r="C851" s="17" t="s">
        <v>579</v>
      </c>
      <c r="D851" s="17" t="s">
        <v>122</v>
      </c>
      <c r="E851" s="17" t="s">
        <v>580</v>
      </c>
      <c r="F851" s="18">
        <v>47200</v>
      </c>
    </row>
    <row r="852" spans="1:6" s="30" customFormat="1" ht="24.95" customHeight="1">
      <c r="A852" s="16">
        <f t="shared" si="16"/>
        <v>847</v>
      </c>
      <c r="B852" s="17" t="s">
        <v>264</v>
      </c>
      <c r="C852" s="17" t="s">
        <v>581</v>
      </c>
      <c r="D852" s="17" t="s">
        <v>122</v>
      </c>
      <c r="E852" s="17" t="s">
        <v>582</v>
      </c>
      <c r="F852" s="18">
        <v>47200</v>
      </c>
    </row>
    <row r="853" spans="1:6" s="30" customFormat="1" ht="24.95" customHeight="1">
      <c r="A853" s="16">
        <f t="shared" si="16"/>
        <v>848</v>
      </c>
      <c r="B853" s="17" t="s">
        <v>264</v>
      </c>
      <c r="C853" s="17" t="s">
        <v>24</v>
      </c>
      <c r="D853" s="17" t="s">
        <v>122</v>
      </c>
      <c r="E853" s="17" t="s">
        <v>583</v>
      </c>
      <c r="F853" s="18">
        <v>47200</v>
      </c>
    </row>
    <row r="854" spans="1:6" s="30" customFormat="1" ht="24.95" customHeight="1">
      <c r="A854" s="16">
        <f t="shared" si="16"/>
        <v>849</v>
      </c>
      <c r="B854" s="17" t="s">
        <v>264</v>
      </c>
      <c r="C854" s="17" t="s">
        <v>58</v>
      </c>
      <c r="D854" s="17" t="s">
        <v>122</v>
      </c>
      <c r="E854" s="17" t="s">
        <v>584</v>
      </c>
      <c r="F854" s="18">
        <v>47200</v>
      </c>
    </row>
    <row r="855" spans="1:6" s="30" customFormat="1" ht="24.95" customHeight="1">
      <c r="A855" s="16">
        <f t="shared" si="16"/>
        <v>850</v>
      </c>
      <c r="B855" s="17" t="s">
        <v>264</v>
      </c>
      <c r="C855" s="17" t="s">
        <v>591</v>
      </c>
      <c r="D855" s="17" t="s">
        <v>12</v>
      </c>
      <c r="E855" s="17" t="s">
        <v>592</v>
      </c>
      <c r="F855" s="18">
        <v>70800</v>
      </c>
    </row>
    <row r="856" spans="1:6" s="30" customFormat="1" ht="24.95" customHeight="1">
      <c r="A856" s="16">
        <f t="shared" si="16"/>
        <v>851</v>
      </c>
      <c r="B856" s="17" t="s">
        <v>264</v>
      </c>
      <c r="C856" s="17" t="s">
        <v>593</v>
      </c>
      <c r="D856" s="17" t="s">
        <v>12</v>
      </c>
      <c r="E856" s="17" t="s">
        <v>594</v>
      </c>
      <c r="F856" s="18">
        <v>70800</v>
      </c>
    </row>
    <row r="857" spans="1:6" s="30" customFormat="1" ht="24.95" customHeight="1">
      <c r="A857" s="16">
        <f t="shared" si="16"/>
        <v>852</v>
      </c>
      <c r="B857" s="17" t="s">
        <v>264</v>
      </c>
      <c r="C857" s="17" t="s">
        <v>595</v>
      </c>
      <c r="D857" s="17" t="s">
        <v>12</v>
      </c>
      <c r="E857" s="17" t="s">
        <v>596</v>
      </c>
      <c r="F857" s="18">
        <v>70800</v>
      </c>
    </row>
    <row r="858" spans="1:6" s="30" customFormat="1" ht="24.95" customHeight="1">
      <c r="A858" s="16">
        <f t="shared" si="16"/>
        <v>853</v>
      </c>
      <c r="B858" s="17" t="s">
        <v>264</v>
      </c>
      <c r="C858" s="17" t="s">
        <v>597</v>
      </c>
      <c r="D858" s="17" t="s">
        <v>12</v>
      </c>
      <c r="E858" s="17" t="s">
        <v>598</v>
      </c>
      <c r="F858" s="18">
        <v>70800</v>
      </c>
    </row>
    <row r="859" spans="1:6" s="30" customFormat="1" ht="24.95" customHeight="1">
      <c r="A859" s="16">
        <f t="shared" si="16"/>
        <v>854</v>
      </c>
      <c r="B859" s="17" t="s">
        <v>264</v>
      </c>
      <c r="C859" s="17" t="s">
        <v>599</v>
      </c>
      <c r="D859" s="17" t="s">
        <v>12</v>
      </c>
      <c r="E859" s="17" t="s">
        <v>600</v>
      </c>
      <c r="F859" s="18">
        <v>70800</v>
      </c>
    </row>
    <row r="860" spans="1:6" s="30" customFormat="1" ht="24.95" customHeight="1">
      <c r="A860" s="16">
        <f t="shared" si="16"/>
        <v>855</v>
      </c>
      <c r="B860" s="17" t="s">
        <v>264</v>
      </c>
      <c r="C860" s="17" t="s">
        <v>601</v>
      </c>
      <c r="D860" s="17" t="s">
        <v>12</v>
      </c>
      <c r="E860" s="17" t="s">
        <v>602</v>
      </c>
      <c r="F860" s="18">
        <v>70800</v>
      </c>
    </row>
    <row r="861" spans="1:6" s="30" customFormat="1" ht="24.95" customHeight="1">
      <c r="A861" s="16">
        <f t="shared" si="16"/>
        <v>856</v>
      </c>
      <c r="B861" s="17" t="s">
        <v>264</v>
      </c>
      <c r="C861" s="17" t="s">
        <v>63</v>
      </c>
      <c r="D861" s="17" t="s">
        <v>255</v>
      </c>
      <c r="E861" s="17" t="s">
        <v>613</v>
      </c>
      <c r="F861" s="18">
        <v>59000</v>
      </c>
    </row>
    <row r="862" spans="1:6" s="30" customFormat="1" ht="24.95" customHeight="1">
      <c r="A862" s="16">
        <f t="shared" si="16"/>
        <v>857</v>
      </c>
      <c r="B862" s="17" t="s">
        <v>264</v>
      </c>
      <c r="C862" s="17" t="s">
        <v>26</v>
      </c>
      <c r="D862" s="17" t="s">
        <v>255</v>
      </c>
      <c r="E862" s="17" t="s">
        <v>614</v>
      </c>
      <c r="F862" s="18">
        <v>59000</v>
      </c>
    </row>
    <row r="863" spans="1:6" s="30" customFormat="1" ht="24.95" customHeight="1">
      <c r="A863" s="16">
        <f t="shared" si="16"/>
        <v>858</v>
      </c>
      <c r="B863" s="17" t="s">
        <v>264</v>
      </c>
      <c r="C863" s="17" t="s">
        <v>242</v>
      </c>
      <c r="D863" s="17" t="s">
        <v>60</v>
      </c>
      <c r="E863" s="17" t="s">
        <v>639</v>
      </c>
      <c r="F863" s="18">
        <v>472000</v>
      </c>
    </row>
    <row r="864" spans="1:6" s="30" customFormat="1" ht="24.95" customHeight="1">
      <c r="A864" s="16">
        <f t="shared" si="16"/>
        <v>859</v>
      </c>
      <c r="B864" s="17" t="s">
        <v>953</v>
      </c>
      <c r="C864" s="17" t="s">
        <v>952</v>
      </c>
      <c r="D864" s="17" t="s">
        <v>255</v>
      </c>
      <c r="E864" s="17" t="s">
        <v>954</v>
      </c>
      <c r="F864" s="18">
        <v>59000</v>
      </c>
    </row>
    <row r="865" spans="1:6" s="30" customFormat="1" ht="24.95" customHeight="1">
      <c r="A865" s="16">
        <f t="shared" si="16"/>
        <v>860</v>
      </c>
      <c r="B865" s="17" t="s">
        <v>1085</v>
      </c>
      <c r="C865" s="17" t="s">
        <v>1084</v>
      </c>
      <c r="D865" s="17" t="s">
        <v>25</v>
      </c>
      <c r="E865" s="17" t="s">
        <v>1086</v>
      </c>
      <c r="F865" s="18">
        <v>502225</v>
      </c>
    </row>
    <row r="866" spans="1:6" s="30" customFormat="1" ht="24.95" customHeight="1">
      <c r="A866" s="16">
        <f t="shared" si="16"/>
        <v>861</v>
      </c>
      <c r="B866" s="17" t="s">
        <v>1141</v>
      </c>
      <c r="C866" s="17" t="s">
        <v>229</v>
      </c>
      <c r="D866" s="17" t="s">
        <v>265</v>
      </c>
      <c r="E866" s="17" t="s">
        <v>1142</v>
      </c>
      <c r="F866" s="18">
        <v>566400</v>
      </c>
    </row>
    <row r="867" spans="1:6" s="30" customFormat="1" ht="24.95" customHeight="1">
      <c r="A867" s="16">
        <f t="shared" si="16"/>
        <v>862</v>
      </c>
      <c r="B867" s="17" t="s">
        <v>1141</v>
      </c>
      <c r="C867" s="17" t="s">
        <v>229</v>
      </c>
      <c r="D867" s="17" t="s">
        <v>265</v>
      </c>
      <c r="E867" s="17" t="s">
        <v>1142</v>
      </c>
      <c r="F867" s="18">
        <v>566400</v>
      </c>
    </row>
    <row r="868" spans="1:6" s="30" customFormat="1" ht="24.95" customHeight="1">
      <c r="A868" s="16">
        <f t="shared" si="16"/>
        <v>863</v>
      </c>
      <c r="B868" s="17" t="s">
        <v>1141</v>
      </c>
      <c r="C868" s="17" t="s">
        <v>1144</v>
      </c>
      <c r="D868" s="17" t="s">
        <v>1145</v>
      </c>
      <c r="E868" s="17" t="s">
        <v>1146</v>
      </c>
      <c r="F868" s="18">
        <v>35400</v>
      </c>
    </row>
    <row r="869" spans="1:6" s="30" customFormat="1" ht="24.95" customHeight="1">
      <c r="A869" s="16">
        <f t="shared" si="16"/>
        <v>864</v>
      </c>
      <c r="B869" s="17" t="s">
        <v>1141</v>
      </c>
      <c r="C869" s="17" t="s">
        <v>39</v>
      </c>
      <c r="D869" s="17" t="s">
        <v>1145</v>
      </c>
      <c r="E869" s="17" t="s">
        <v>1147</v>
      </c>
      <c r="F869" s="18">
        <v>35400</v>
      </c>
    </row>
    <row r="870" spans="1:6" s="30" customFormat="1" ht="24.95" customHeight="1">
      <c r="A870" s="16">
        <f t="shared" si="16"/>
        <v>865</v>
      </c>
      <c r="B870" s="17" t="s">
        <v>1141</v>
      </c>
      <c r="C870" s="17" t="s">
        <v>7</v>
      </c>
      <c r="D870" s="17" t="s">
        <v>1145</v>
      </c>
      <c r="E870" s="17" t="s">
        <v>1148</v>
      </c>
      <c r="F870" s="18">
        <v>35400</v>
      </c>
    </row>
    <row r="871" spans="1:6" s="30" customFormat="1" ht="24.95" customHeight="1">
      <c r="A871" s="16">
        <f t="shared" si="16"/>
        <v>866</v>
      </c>
      <c r="B871" s="17" t="s">
        <v>1141</v>
      </c>
      <c r="C871" s="17" t="s">
        <v>8</v>
      </c>
      <c r="D871" s="17" t="s">
        <v>1145</v>
      </c>
      <c r="E871" s="17" t="s">
        <v>1149</v>
      </c>
      <c r="F871" s="18">
        <v>35400</v>
      </c>
    </row>
    <row r="872" spans="1:6" s="30" customFormat="1" ht="24.95" customHeight="1">
      <c r="A872" s="16">
        <f t="shared" si="16"/>
        <v>867</v>
      </c>
      <c r="B872" s="17" t="s">
        <v>1141</v>
      </c>
      <c r="C872" s="17" t="s">
        <v>40</v>
      </c>
      <c r="D872" s="17" t="s">
        <v>1145</v>
      </c>
      <c r="E872" s="17" t="s">
        <v>1150</v>
      </c>
      <c r="F872" s="18">
        <v>35400</v>
      </c>
    </row>
    <row r="873" spans="1:6" s="30" customFormat="1" ht="24.95" customHeight="1">
      <c r="A873" s="16">
        <f t="shared" si="16"/>
        <v>868</v>
      </c>
      <c r="B873" s="17" t="s">
        <v>806</v>
      </c>
      <c r="C873" s="17" t="s">
        <v>805</v>
      </c>
      <c r="D873" s="17" t="s">
        <v>808</v>
      </c>
      <c r="E873" s="17" t="s">
        <v>809</v>
      </c>
      <c r="F873" s="18">
        <v>39899.8</v>
      </c>
    </row>
    <row r="874" spans="1:6" s="30" customFormat="1" ht="24.95" customHeight="1">
      <c r="A874" s="16">
        <f t="shared" si="16"/>
        <v>869</v>
      </c>
      <c r="B874" s="17" t="s">
        <v>278</v>
      </c>
      <c r="C874" s="17" t="s">
        <v>154</v>
      </c>
      <c r="D874" s="17" t="s">
        <v>609</v>
      </c>
      <c r="E874" s="17" t="s">
        <v>610</v>
      </c>
      <c r="F874" s="18">
        <v>94400</v>
      </c>
    </row>
    <row r="875" spans="1:6" s="30" customFormat="1" ht="24.95" customHeight="1">
      <c r="A875" s="16">
        <f t="shared" si="16"/>
        <v>870</v>
      </c>
      <c r="B875" s="17" t="s">
        <v>278</v>
      </c>
      <c r="C875" s="17" t="s">
        <v>568</v>
      </c>
      <c r="D875" s="17" t="s">
        <v>609</v>
      </c>
      <c r="E875" s="17" t="s">
        <v>612</v>
      </c>
      <c r="F875" s="18">
        <v>94400</v>
      </c>
    </row>
    <row r="876" spans="1:6" s="30" customFormat="1" ht="24.95" customHeight="1">
      <c r="A876" s="16">
        <f t="shared" si="16"/>
        <v>871</v>
      </c>
      <c r="B876" s="17" t="s">
        <v>278</v>
      </c>
      <c r="C876" s="17" t="s">
        <v>241</v>
      </c>
      <c r="D876" s="17" t="s">
        <v>68</v>
      </c>
      <c r="E876" s="17" t="s">
        <v>615</v>
      </c>
      <c r="F876" s="18">
        <v>35400</v>
      </c>
    </row>
    <row r="877" spans="1:6" s="30" customFormat="1" ht="24.95" customHeight="1">
      <c r="A877" s="16">
        <f t="shared" si="16"/>
        <v>872</v>
      </c>
      <c r="B877" s="17" t="s">
        <v>278</v>
      </c>
      <c r="C877" s="17" t="s">
        <v>56</v>
      </c>
      <c r="D877" s="17" t="s">
        <v>71</v>
      </c>
      <c r="E877" s="17" t="s">
        <v>623</v>
      </c>
      <c r="F877" s="18">
        <v>70800</v>
      </c>
    </row>
    <row r="878" spans="1:6" s="30" customFormat="1" ht="24.95" customHeight="1">
      <c r="A878" s="16">
        <f t="shared" si="16"/>
        <v>873</v>
      </c>
      <c r="B878" s="17" t="s">
        <v>278</v>
      </c>
      <c r="C878" s="17" t="s">
        <v>250</v>
      </c>
      <c r="D878" s="17" t="s">
        <v>71</v>
      </c>
      <c r="E878" s="17" t="s">
        <v>624</v>
      </c>
      <c r="F878" s="18">
        <v>70800</v>
      </c>
    </row>
    <row r="879" spans="1:6" s="30" customFormat="1" ht="24.95" customHeight="1">
      <c r="A879" s="16">
        <f t="shared" si="16"/>
        <v>874</v>
      </c>
      <c r="B879" s="17" t="s">
        <v>278</v>
      </c>
      <c r="C879" s="17" t="s">
        <v>201</v>
      </c>
      <c r="D879" s="17" t="s">
        <v>563</v>
      </c>
      <c r="E879" s="17" t="s">
        <v>655</v>
      </c>
      <c r="F879" s="18">
        <v>59000</v>
      </c>
    </row>
    <row r="880" spans="1:6" s="30" customFormat="1" ht="24.95" customHeight="1">
      <c r="A880" s="16">
        <f t="shared" si="16"/>
        <v>875</v>
      </c>
      <c r="B880" s="17" t="s">
        <v>278</v>
      </c>
      <c r="C880" s="17" t="s">
        <v>150</v>
      </c>
      <c r="D880" s="17" t="s">
        <v>563</v>
      </c>
      <c r="E880" s="17" t="s">
        <v>656</v>
      </c>
      <c r="F880" s="18">
        <v>59000</v>
      </c>
    </row>
    <row r="881" spans="1:6" s="30" customFormat="1" ht="24.95" customHeight="1">
      <c r="A881" s="16">
        <f t="shared" si="16"/>
        <v>876</v>
      </c>
      <c r="B881" s="17" t="s">
        <v>1787</v>
      </c>
      <c r="C881" s="17" t="s">
        <v>1822</v>
      </c>
      <c r="D881" s="17" t="s">
        <v>128</v>
      </c>
      <c r="E881" s="17" t="s">
        <v>1823</v>
      </c>
      <c r="F881" s="18">
        <v>1640.08</v>
      </c>
    </row>
    <row r="882" spans="1:6" s="30" customFormat="1" ht="24.95" customHeight="1">
      <c r="A882" s="16">
        <f t="shared" si="16"/>
        <v>877</v>
      </c>
      <c r="B882" s="17" t="s">
        <v>1787</v>
      </c>
      <c r="C882" s="17" t="s">
        <v>1906</v>
      </c>
      <c r="D882" s="17" t="s">
        <v>12</v>
      </c>
      <c r="E882" s="17" t="s">
        <v>1907</v>
      </c>
      <c r="F882" s="18">
        <v>70800</v>
      </c>
    </row>
    <row r="883" spans="1:6" s="30" customFormat="1" ht="24.95" customHeight="1">
      <c r="A883" s="16">
        <f t="shared" si="16"/>
        <v>878</v>
      </c>
      <c r="B883" s="17" t="s">
        <v>1787</v>
      </c>
      <c r="C883" s="17" t="s">
        <v>1951</v>
      </c>
      <c r="D883" s="17" t="s">
        <v>12</v>
      </c>
      <c r="E883" s="17" t="s">
        <v>1952</v>
      </c>
      <c r="F883" s="18">
        <v>88500</v>
      </c>
    </row>
    <row r="884" spans="1:6" s="30" customFormat="1" ht="24.95" customHeight="1">
      <c r="A884" s="16">
        <f t="shared" si="16"/>
        <v>879</v>
      </c>
      <c r="B884" s="17" t="s">
        <v>1787</v>
      </c>
      <c r="C884" s="17" t="s">
        <v>1955</v>
      </c>
      <c r="D884" s="17" t="s">
        <v>12</v>
      </c>
      <c r="E884" s="17" t="s">
        <v>1956</v>
      </c>
      <c r="F884" s="18">
        <v>88500</v>
      </c>
    </row>
    <row r="885" spans="1:6" s="30" customFormat="1" ht="24.95" customHeight="1">
      <c r="A885" s="16">
        <f aca="true" t="shared" si="17" ref="A885:A948">+A884+1</f>
        <v>880</v>
      </c>
      <c r="B885" s="17" t="s">
        <v>1787</v>
      </c>
      <c r="C885" s="17" t="s">
        <v>1959</v>
      </c>
      <c r="D885" s="17" t="s">
        <v>12</v>
      </c>
      <c r="E885" s="17" t="s">
        <v>1960</v>
      </c>
      <c r="F885" s="18">
        <v>88500</v>
      </c>
    </row>
    <row r="886" spans="1:6" s="30" customFormat="1" ht="24.95" customHeight="1">
      <c r="A886" s="16">
        <f t="shared" si="17"/>
        <v>881</v>
      </c>
      <c r="B886" s="17" t="s">
        <v>1787</v>
      </c>
      <c r="C886" s="17" t="s">
        <v>45</v>
      </c>
      <c r="D886" s="17" t="s">
        <v>2405</v>
      </c>
      <c r="E886" s="17" t="s">
        <v>2406</v>
      </c>
      <c r="F886" s="18">
        <v>129800</v>
      </c>
    </row>
    <row r="887" spans="1:6" s="30" customFormat="1" ht="24.95" customHeight="1">
      <c r="A887" s="16">
        <f t="shared" si="17"/>
        <v>882</v>
      </c>
      <c r="B887" s="17" t="s">
        <v>1787</v>
      </c>
      <c r="C887" s="17" t="s">
        <v>2506</v>
      </c>
      <c r="D887" s="17" t="s">
        <v>2504</v>
      </c>
      <c r="E887" s="17" t="s">
        <v>2507</v>
      </c>
      <c r="F887" s="18">
        <v>17094.45</v>
      </c>
    </row>
    <row r="888" spans="1:6" s="30" customFormat="1" ht="24.95" customHeight="1">
      <c r="A888" s="16">
        <f t="shared" si="17"/>
        <v>883</v>
      </c>
      <c r="B888" s="17" t="s">
        <v>1787</v>
      </c>
      <c r="C888" s="17" t="s">
        <v>356</v>
      </c>
      <c r="D888" s="17" t="s">
        <v>554</v>
      </c>
      <c r="E888" s="17" t="s">
        <v>2515</v>
      </c>
      <c r="F888" s="18">
        <v>192000</v>
      </c>
    </row>
    <row r="889" spans="1:6" s="30" customFormat="1" ht="24.95" customHeight="1">
      <c r="A889" s="16">
        <f t="shared" si="17"/>
        <v>884</v>
      </c>
      <c r="B889" s="17" t="s">
        <v>1787</v>
      </c>
      <c r="C889" s="17" t="s">
        <v>39</v>
      </c>
      <c r="D889" s="17" t="s">
        <v>156</v>
      </c>
      <c r="E889" s="17" t="s">
        <v>2879</v>
      </c>
      <c r="F889" s="18">
        <v>21240</v>
      </c>
    </row>
    <row r="890" spans="1:6" s="30" customFormat="1" ht="24.95" customHeight="1">
      <c r="A890" s="16">
        <f t="shared" si="17"/>
        <v>885</v>
      </c>
      <c r="B890" s="17" t="s">
        <v>1197</v>
      </c>
      <c r="C890" s="17" t="s">
        <v>1198</v>
      </c>
      <c r="D890" s="17" t="s">
        <v>1199</v>
      </c>
      <c r="E890" s="17" t="s">
        <v>1200</v>
      </c>
      <c r="F890" s="18">
        <v>135000</v>
      </c>
    </row>
    <row r="891" spans="1:6" s="30" customFormat="1" ht="24.95" customHeight="1">
      <c r="A891" s="16">
        <f t="shared" si="17"/>
        <v>886</v>
      </c>
      <c r="B891" s="17" t="s">
        <v>1197</v>
      </c>
      <c r="C891" s="17" t="s">
        <v>1206</v>
      </c>
      <c r="D891" s="17" t="s">
        <v>6</v>
      </c>
      <c r="E891" s="17" t="s">
        <v>1207</v>
      </c>
      <c r="F891" s="18">
        <v>55527.89</v>
      </c>
    </row>
    <row r="892" spans="1:6" s="30" customFormat="1" ht="24.95" customHeight="1">
      <c r="A892" s="16">
        <f t="shared" si="17"/>
        <v>887</v>
      </c>
      <c r="B892" s="17" t="s">
        <v>1197</v>
      </c>
      <c r="C892" s="17" t="s">
        <v>1208</v>
      </c>
      <c r="D892" s="17" t="s">
        <v>6</v>
      </c>
      <c r="E892" s="17" t="s">
        <v>1209</v>
      </c>
      <c r="F892" s="18">
        <v>55527.89</v>
      </c>
    </row>
    <row r="893" spans="1:6" s="30" customFormat="1" ht="24.95" customHeight="1">
      <c r="A893" s="16">
        <f t="shared" si="17"/>
        <v>888</v>
      </c>
      <c r="B893" s="17" t="s">
        <v>1197</v>
      </c>
      <c r="C893" s="17" t="s">
        <v>1210</v>
      </c>
      <c r="D893" s="17" t="s">
        <v>6</v>
      </c>
      <c r="E893" s="17" t="s">
        <v>1211</v>
      </c>
      <c r="F893" s="18">
        <v>55527.89</v>
      </c>
    </row>
    <row r="894" spans="1:6" s="30" customFormat="1" ht="24.95" customHeight="1">
      <c r="A894" s="16">
        <f t="shared" si="17"/>
        <v>889</v>
      </c>
      <c r="B894" s="17" t="s">
        <v>1005</v>
      </c>
      <c r="C894" s="17" t="s">
        <v>1004</v>
      </c>
      <c r="D894" s="17" t="s">
        <v>155</v>
      </c>
      <c r="E894" s="17" t="s">
        <v>1006</v>
      </c>
      <c r="F894" s="18">
        <v>35400</v>
      </c>
    </row>
    <row r="895" spans="1:6" s="30" customFormat="1" ht="24.95" customHeight="1">
      <c r="A895" s="16">
        <f t="shared" si="17"/>
        <v>890</v>
      </c>
      <c r="B895" s="17" t="s">
        <v>1005</v>
      </c>
      <c r="C895" s="17" t="s">
        <v>242</v>
      </c>
      <c r="D895" s="17" t="s">
        <v>1012</v>
      </c>
      <c r="E895" s="17" t="s">
        <v>1013</v>
      </c>
      <c r="F895" s="18">
        <v>177000</v>
      </c>
    </row>
    <row r="896" spans="1:6" s="30" customFormat="1" ht="24.95" customHeight="1">
      <c r="A896" s="16">
        <f t="shared" si="17"/>
        <v>891</v>
      </c>
      <c r="B896" s="17" t="s">
        <v>1830</v>
      </c>
      <c r="C896" s="17" t="s">
        <v>1838</v>
      </c>
      <c r="D896" s="17" t="s">
        <v>20</v>
      </c>
      <c r="E896" s="17" t="s">
        <v>1839</v>
      </c>
      <c r="F896" s="18">
        <v>88500</v>
      </c>
    </row>
    <row r="897" spans="1:6" s="30" customFormat="1" ht="24.95" customHeight="1">
      <c r="A897" s="16">
        <f t="shared" si="17"/>
        <v>892</v>
      </c>
      <c r="B897" s="17" t="s">
        <v>1830</v>
      </c>
      <c r="C897" s="17" t="s">
        <v>1880</v>
      </c>
      <c r="D897" s="17" t="s">
        <v>16</v>
      </c>
      <c r="E897" s="17" t="s">
        <v>1881</v>
      </c>
      <c r="F897" s="18">
        <v>125210998.58</v>
      </c>
    </row>
    <row r="898" spans="1:6" s="30" customFormat="1" ht="24.95" customHeight="1">
      <c r="A898" s="16">
        <f t="shared" si="17"/>
        <v>893</v>
      </c>
      <c r="B898" s="17" t="s">
        <v>1830</v>
      </c>
      <c r="C898" s="17" t="s">
        <v>112</v>
      </c>
      <c r="D898" s="17" t="s">
        <v>1886</v>
      </c>
      <c r="E898" s="17" t="s">
        <v>1887</v>
      </c>
      <c r="F898" s="18">
        <v>159300</v>
      </c>
    </row>
    <row r="899" spans="1:6" s="30" customFormat="1" ht="24.95" customHeight="1">
      <c r="A899" s="16">
        <f t="shared" si="17"/>
        <v>894</v>
      </c>
      <c r="B899" s="17" t="s">
        <v>1830</v>
      </c>
      <c r="C899" s="17" t="s">
        <v>1890</v>
      </c>
      <c r="D899" s="17" t="s">
        <v>74</v>
      </c>
      <c r="E899" s="17" t="s">
        <v>1891</v>
      </c>
      <c r="F899" s="18">
        <v>118000</v>
      </c>
    </row>
    <row r="900" spans="1:6" s="30" customFormat="1" ht="24.95" customHeight="1">
      <c r="A900" s="16">
        <f t="shared" si="17"/>
        <v>895</v>
      </c>
      <c r="B900" s="17" t="s">
        <v>1830</v>
      </c>
      <c r="C900" s="17" t="s">
        <v>1245</v>
      </c>
      <c r="D900" s="17" t="s">
        <v>29</v>
      </c>
      <c r="E900" s="17" t="s">
        <v>1892</v>
      </c>
      <c r="F900" s="18">
        <v>94400</v>
      </c>
    </row>
    <row r="901" spans="1:6" s="30" customFormat="1" ht="24.95" customHeight="1">
      <c r="A901" s="16">
        <f t="shared" si="17"/>
        <v>896</v>
      </c>
      <c r="B901" s="17" t="s">
        <v>1830</v>
      </c>
      <c r="C901" s="17" t="s">
        <v>537</v>
      </c>
      <c r="D901" s="17" t="s">
        <v>1895</v>
      </c>
      <c r="E901" s="17" t="s">
        <v>1896</v>
      </c>
      <c r="F901" s="18">
        <v>88500</v>
      </c>
    </row>
    <row r="902" spans="1:6" s="30" customFormat="1" ht="24.95" customHeight="1">
      <c r="A902" s="16">
        <f t="shared" si="17"/>
        <v>897</v>
      </c>
      <c r="B902" s="17" t="s">
        <v>1830</v>
      </c>
      <c r="C902" s="17" t="s">
        <v>66</v>
      </c>
      <c r="D902" s="17" t="s">
        <v>75</v>
      </c>
      <c r="E902" s="17" t="s">
        <v>1993</v>
      </c>
      <c r="F902" s="18">
        <v>179600</v>
      </c>
    </row>
    <row r="903" spans="1:6" s="30" customFormat="1" ht="24.95" customHeight="1">
      <c r="A903" s="16">
        <f t="shared" si="17"/>
        <v>898</v>
      </c>
      <c r="B903" s="17" t="s">
        <v>1830</v>
      </c>
      <c r="C903" s="17" t="s">
        <v>242</v>
      </c>
      <c r="D903" s="17" t="s">
        <v>50</v>
      </c>
      <c r="E903" s="17" t="s">
        <v>2417</v>
      </c>
      <c r="F903" s="18">
        <v>20060</v>
      </c>
    </row>
    <row r="904" spans="1:6" s="30" customFormat="1" ht="24.95" customHeight="1">
      <c r="A904" s="16">
        <f t="shared" si="17"/>
        <v>899</v>
      </c>
      <c r="B904" s="17" t="s">
        <v>1830</v>
      </c>
      <c r="C904" s="17" t="s">
        <v>66</v>
      </c>
      <c r="D904" s="17" t="s">
        <v>611</v>
      </c>
      <c r="E904" s="17" t="s">
        <v>2517</v>
      </c>
      <c r="F904" s="18">
        <v>423384</v>
      </c>
    </row>
    <row r="905" spans="1:6" s="30" customFormat="1" ht="24.95" customHeight="1">
      <c r="A905" s="16">
        <f t="shared" si="17"/>
        <v>900</v>
      </c>
      <c r="B905" s="17" t="s">
        <v>1830</v>
      </c>
      <c r="C905" s="17" t="s">
        <v>2871</v>
      </c>
      <c r="D905" s="17" t="s">
        <v>2848</v>
      </c>
      <c r="E905" s="17" t="s">
        <v>2872</v>
      </c>
      <c r="F905" s="18">
        <v>280000</v>
      </c>
    </row>
    <row r="906" spans="1:6" s="30" customFormat="1" ht="24.95" customHeight="1">
      <c r="A906" s="16">
        <f t="shared" si="17"/>
        <v>901</v>
      </c>
      <c r="B906" s="17" t="s">
        <v>890</v>
      </c>
      <c r="C906" s="17" t="s">
        <v>249</v>
      </c>
      <c r="D906" s="17" t="s">
        <v>891</v>
      </c>
      <c r="E906" s="17" t="s">
        <v>892</v>
      </c>
      <c r="F906" s="18">
        <v>59000</v>
      </c>
    </row>
    <row r="907" spans="1:6" s="30" customFormat="1" ht="24.95" customHeight="1">
      <c r="A907" s="16">
        <f t="shared" si="17"/>
        <v>902</v>
      </c>
      <c r="B907" s="17" t="s">
        <v>890</v>
      </c>
      <c r="C907" s="17" t="s">
        <v>250</v>
      </c>
      <c r="D907" s="17" t="s">
        <v>893</v>
      </c>
      <c r="E907" s="17" t="s">
        <v>894</v>
      </c>
      <c r="F907" s="18">
        <v>27375.74</v>
      </c>
    </row>
    <row r="908" spans="1:6" s="30" customFormat="1" ht="24.95" customHeight="1">
      <c r="A908" s="16">
        <f t="shared" si="17"/>
        <v>903</v>
      </c>
      <c r="B908" s="17" t="s">
        <v>967</v>
      </c>
      <c r="C908" s="17" t="s">
        <v>257</v>
      </c>
      <c r="D908" s="17" t="s">
        <v>963</v>
      </c>
      <c r="E908" s="17" t="s">
        <v>968</v>
      </c>
      <c r="F908" s="18">
        <v>389499.41</v>
      </c>
    </row>
    <row r="909" spans="1:6" s="30" customFormat="1" ht="24.95" customHeight="1">
      <c r="A909" s="16">
        <f t="shared" si="17"/>
        <v>904</v>
      </c>
      <c r="B909" s="17" t="s">
        <v>855</v>
      </c>
      <c r="C909" s="17" t="s">
        <v>854</v>
      </c>
      <c r="D909" s="17" t="s">
        <v>856</v>
      </c>
      <c r="E909" s="17" t="s">
        <v>857</v>
      </c>
      <c r="F909" s="18">
        <v>18252</v>
      </c>
    </row>
    <row r="910" spans="1:6" s="30" customFormat="1" ht="24.95" customHeight="1">
      <c r="A910" s="16">
        <f t="shared" si="17"/>
        <v>905</v>
      </c>
      <c r="B910" s="17" t="s">
        <v>1837</v>
      </c>
      <c r="C910" s="17" t="s">
        <v>10</v>
      </c>
      <c r="D910" s="17" t="s">
        <v>1566</v>
      </c>
      <c r="E910" s="17" t="s">
        <v>1845</v>
      </c>
      <c r="F910" s="18">
        <v>59000</v>
      </c>
    </row>
    <row r="911" spans="1:6" s="30" customFormat="1" ht="24.95" customHeight="1">
      <c r="A911" s="16">
        <f t="shared" si="17"/>
        <v>906</v>
      </c>
      <c r="B911" s="17" t="s">
        <v>1837</v>
      </c>
      <c r="C911" s="17" t="s">
        <v>1028</v>
      </c>
      <c r="D911" s="17" t="s">
        <v>64</v>
      </c>
      <c r="E911" s="17" t="s">
        <v>1877</v>
      </c>
      <c r="F911" s="18">
        <v>529651358.89</v>
      </c>
    </row>
    <row r="912" spans="1:6" s="30" customFormat="1" ht="24.95" customHeight="1">
      <c r="A912" s="16">
        <f t="shared" si="17"/>
        <v>907</v>
      </c>
      <c r="B912" s="17" t="s">
        <v>1837</v>
      </c>
      <c r="C912" s="17" t="s">
        <v>1884</v>
      </c>
      <c r="D912" s="17" t="s">
        <v>2</v>
      </c>
      <c r="E912" s="17" t="s">
        <v>1885</v>
      </c>
      <c r="F912" s="18">
        <v>100331689.98</v>
      </c>
    </row>
    <row r="913" spans="1:6" s="30" customFormat="1" ht="24.95" customHeight="1">
      <c r="A913" s="16">
        <f t="shared" si="17"/>
        <v>908</v>
      </c>
      <c r="B913" s="17" t="s">
        <v>1837</v>
      </c>
      <c r="C913" s="17" t="s">
        <v>1217</v>
      </c>
      <c r="D913" s="17" t="s">
        <v>155</v>
      </c>
      <c r="E913" s="17" t="s">
        <v>1903</v>
      </c>
      <c r="F913" s="18">
        <v>70800</v>
      </c>
    </row>
    <row r="914" spans="1:6" s="30" customFormat="1" ht="24.95" customHeight="1">
      <c r="A914" s="16">
        <f t="shared" si="17"/>
        <v>909</v>
      </c>
      <c r="B914" s="17" t="s">
        <v>1837</v>
      </c>
      <c r="C914" s="17" t="s">
        <v>1918</v>
      </c>
      <c r="D914" s="17" t="s">
        <v>25</v>
      </c>
      <c r="E914" s="17" t="s">
        <v>1919</v>
      </c>
      <c r="F914" s="18">
        <v>489296.3</v>
      </c>
    </row>
    <row r="915" spans="1:6" s="30" customFormat="1" ht="24.95" customHeight="1">
      <c r="A915" s="16">
        <f t="shared" si="17"/>
        <v>910</v>
      </c>
      <c r="B915" s="17" t="s">
        <v>1837</v>
      </c>
      <c r="C915" s="17" t="s">
        <v>2854</v>
      </c>
      <c r="D915" s="17" t="s">
        <v>2852</v>
      </c>
      <c r="E915" s="17" t="s">
        <v>2855</v>
      </c>
      <c r="F915" s="18">
        <v>70800</v>
      </c>
    </row>
    <row r="916" spans="1:6" s="30" customFormat="1" ht="24.95" customHeight="1">
      <c r="A916" s="16">
        <f t="shared" si="17"/>
        <v>911</v>
      </c>
      <c r="B916" s="17" t="s">
        <v>1837</v>
      </c>
      <c r="C916" s="17" t="s">
        <v>537</v>
      </c>
      <c r="D916" s="17" t="s">
        <v>660</v>
      </c>
      <c r="E916" s="17" t="s">
        <v>2857</v>
      </c>
      <c r="F916" s="18">
        <v>25960</v>
      </c>
    </row>
    <row r="917" spans="1:6" s="30" customFormat="1" ht="24.95" customHeight="1">
      <c r="A917" s="16">
        <f t="shared" si="17"/>
        <v>912</v>
      </c>
      <c r="B917" s="17" t="s">
        <v>873</v>
      </c>
      <c r="C917" s="17" t="s">
        <v>17</v>
      </c>
      <c r="D917" s="17" t="s">
        <v>875</v>
      </c>
      <c r="E917" s="17" t="s">
        <v>876</v>
      </c>
      <c r="F917" s="18">
        <v>11800</v>
      </c>
    </row>
    <row r="918" spans="1:6" s="30" customFormat="1" ht="24.95" customHeight="1">
      <c r="A918" s="16">
        <f t="shared" si="17"/>
        <v>913</v>
      </c>
      <c r="B918" s="17" t="s">
        <v>1104</v>
      </c>
      <c r="C918" s="17" t="s">
        <v>31</v>
      </c>
      <c r="D918" s="17" t="s">
        <v>32</v>
      </c>
      <c r="E918" s="17" t="s">
        <v>1123</v>
      </c>
      <c r="F918" s="18">
        <v>141600</v>
      </c>
    </row>
    <row r="919" spans="1:6" s="30" customFormat="1" ht="24.95" customHeight="1">
      <c r="A919" s="16">
        <f t="shared" si="17"/>
        <v>914</v>
      </c>
      <c r="B919" s="17" t="s">
        <v>165</v>
      </c>
      <c r="C919" s="17" t="s">
        <v>65</v>
      </c>
      <c r="D919" s="17" t="s">
        <v>127</v>
      </c>
      <c r="E919" s="17" t="s">
        <v>169</v>
      </c>
      <c r="F919" s="18">
        <v>15930</v>
      </c>
    </row>
    <row r="920" spans="1:6" s="30" customFormat="1" ht="24.95" customHeight="1">
      <c r="A920" s="16">
        <f t="shared" si="17"/>
        <v>915</v>
      </c>
      <c r="B920" s="17" t="s">
        <v>553</v>
      </c>
      <c r="C920" s="17" t="s">
        <v>152</v>
      </c>
      <c r="D920" s="17" t="s">
        <v>558</v>
      </c>
      <c r="E920" s="17" t="s">
        <v>559</v>
      </c>
      <c r="F920" s="18">
        <v>1021171.8</v>
      </c>
    </row>
    <row r="921" spans="1:6" s="30" customFormat="1" ht="24.95" customHeight="1">
      <c r="A921" s="16">
        <f t="shared" si="17"/>
        <v>916</v>
      </c>
      <c r="B921" s="17" t="s">
        <v>553</v>
      </c>
      <c r="C921" s="17" t="s">
        <v>649</v>
      </c>
      <c r="D921" s="17" t="s">
        <v>14</v>
      </c>
      <c r="E921" s="17" t="s">
        <v>650</v>
      </c>
      <c r="F921" s="18">
        <v>118000</v>
      </c>
    </row>
    <row r="922" spans="1:6" s="30" customFormat="1" ht="24.95" customHeight="1">
      <c r="A922" s="16">
        <f t="shared" si="17"/>
        <v>917</v>
      </c>
      <c r="B922" s="17" t="s">
        <v>1029</v>
      </c>
      <c r="C922" s="17" t="s">
        <v>1028</v>
      </c>
      <c r="D922" s="17" t="s">
        <v>1031</v>
      </c>
      <c r="E922" s="17" t="s">
        <v>1032</v>
      </c>
      <c r="F922" s="18">
        <v>88500</v>
      </c>
    </row>
    <row r="923" spans="1:6" s="30" customFormat="1" ht="24.95" customHeight="1">
      <c r="A923" s="16">
        <f t="shared" si="17"/>
        <v>918</v>
      </c>
      <c r="B923" s="17" t="s">
        <v>1851</v>
      </c>
      <c r="C923" s="17" t="s">
        <v>111</v>
      </c>
      <c r="D923" s="17" t="s">
        <v>121</v>
      </c>
      <c r="E923" s="17" t="s">
        <v>1893</v>
      </c>
      <c r="F923" s="18">
        <v>94400</v>
      </c>
    </row>
    <row r="924" spans="1:6" s="30" customFormat="1" ht="24.95" customHeight="1">
      <c r="A924" s="16">
        <f t="shared" si="17"/>
        <v>919</v>
      </c>
      <c r="B924" s="17" t="s">
        <v>1851</v>
      </c>
      <c r="C924" s="17" t="s">
        <v>987</v>
      </c>
      <c r="D924" s="17" t="s">
        <v>554</v>
      </c>
      <c r="E924" s="17" t="s">
        <v>2516</v>
      </c>
      <c r="F924" s="18">
        <v>64000</v>
      </c>
    </row>
    <row r="925" spans="1:6" s="30" customFormat="1" ht="24.95" customHeight="1">
      <c r="A925" s="16">
        <f t="shared" si="17"/>
        <v>920</v>
      </c>
      <c r="B925" s="17" t="s">
        <v>1038</v>
      </c>
      <c r="C925" s="17" t="s">
        <v>731</v>
      </c>
      <c r="D925" s="17" t="s">
        <v>1039</v>
      </c>
      <c r="E925" s="17" t="s">
        <v>1040</v>
      </c>
      <c r="F925" s="18">
        <v>59000</v>
      </c>
    </row>
    <row r="926" spans="1:6" s="30" customFormat="1" ht="24.95" customHeight="1">
      <c r="A926" s="16">
        <f t="shared" si="17"/>
        <v>921</v>
      </c>
      <c r="B926" s="17" t="s">
        <v>1138</v>
      </c>
      <c r="C926" s="17" t="s">
        <v>1161</v>
      </c>
      <c r="D926" s="17" t="s">
        <v>1163</v>
      </c>
      <c r="E926" s="17" t="s">
        <v>1164</v>
      </c>
      <c r="F926" s="18">
        <v>947386.32</v>
      </c>
    </row>
    <row r="927" spans="1:6" s="30" customFormat="1" ht="24.95" customHeight="1">
      <c r="A927" s="16">
        <f t="shared" si="17"/>
        <v>922</v>
      </c>
      <c r="B927" s="17" t="s">
        <v>1016</v>
      </c>
      <c r="C927" s="17" t="s">
        <v>34</v>
      </c>
      <c r="D927" s="17" t="s">
        <v>1017</v>
      </c>
      <c r="E927" s="17" t="s">
        <v>1018</v>
      </c>
      <c r="F927" s="18">
        <v>88500</v>
      </c>
    </row>
    <row r="928" spans="1:6" s="30" customFormat="1" ht="24.95" customHeight="1">
      <c r="A928" s="16">
        <f t="shared" si="17"/>
        <v>923</v>
      </c>
      <c r="B928" s="17" t="s">
        <v>555</v>
      </c>
      <c r="C928" s="17" t="s">
        <v>149</v>
      </c>
      <c r="D928" s="17" t="s">
        <v>124</v>
      </c>
      <c r="E928" s="17" t="s">
        <v>657</v>
      </c>
      <c r="F928" s="18">
        <v>59000</v>
      </c>
    </row>
    <row r="929" spans="1:6" s="30" customFormat="1" ht="24.95" customHeight="1">
      <c r="A929" s="16">
        <f t="shared" si="17"/>
        <v>924</v>
      </c>
      <c r="B929" s="17" t="s">
        <v>555</v>
      </c>
      <c r="C929" s="17" t="s">
        <v>146</v>
      </c>
      <c r="D929" s="17" t="s">
        <v>124</v>
      </c>
      <c r="E929" s="17" t="s">
        <v>658</v>
      </c>
      <c r="F929" s="18">
        <v>59000</v>
      </c>
    </row>
    <row r="930" spans="1:6" s="30" customFormat="1" ht="24.95" customHeight="1">
      <c r="A930" s="16">
        <f t="shared" si="17"/>
        <v>925</v>
      </c>
      <c r="B930" s="17" t="s">
        <v>1872</v>
      </c>
      <c r="C930" s="17" t="s">
        <v>1969</v>
      </c>
      <c r="D930" s="17" t="s">
        <v>1236</v>
      </c>
      <c r="E930" s="17" t="s">
        <v>1970</v>
      </c>
      <c r="F930" s="18">
        <v>70800</v>
      </c>
    </row>
    <row r="931" spans="1:6" s="30" customFormat="1" ht="24.95" customHeight="1">
      <c r="A931" s="16">
        <f t="shared" si="17"/>
        <v>926</v>
      </c>
      <c r="B931" s="17" t="s">
        <v>1872</v>
      </c>
      <c r="C931" s="17" t="s">
        <v>2535</v>
      </c>
      <c r="D931" s="17" t="s">
        <v>957</v>
      </c>
      <c r="E931" s="17" t="s">
        <v>2536</v>
      </c>
      <c r="F931" s="18">
        <v>44410</v>
      </c>
    </row>
    <row r="932" spans="1:6" s="30" customFormat="1" ht="24.95" customHeight="1">
      <c r="A932" s="16">
        <f t="shared" si="17"/>
        <v>927</v>
      </c>
      <c r="B932" s="17" t="s">
        <v>1872</v>
      </c>
      <c r="C932" s="17" t="s">
        <v>2543</v>
      </c>
      <c r="D932" s="17" t="s">
        <v>957</v>
      </c>
      <c r="E932" s="17" t="s">
        <v>2544</v>
      </c>
      <c r="F932" s="18">
        <v>10813.4</v>
      </c>
    </row>
    <row r="933" spans="1:6" s="30" customFormat="1" ht="24.95" customHeight="1">
      <c r="A933" s="16">
        <f t="shared" si="17"/>
        <v>928</v>
      </c>
      <c r="B933" s="17" t="s">
        <v>1872</v>
      </c>
      <c r="C933" s="17" t="s">
        <v>2545</v>
      </c>
      <c r="D933" s="17" t="s">
        <v>957</v>
      </c>
      <c r="E933" s="17" t="s">
        <v>2546</v>
      </c>
      <c r="F933" s="18">
        <v>698560.1</v>
      </c>
    </row>
    <row r="934" spans="1:6" s="30" customFormat="1" ht="24.95" customHeight="1">
      <c r="A934" s="16">
        <f t="shared" si="17"/>
        <v>929</v>
      </c>
      <c r="B934" s="17" t="s">
        <v>1872</v>
      </c>
      <c r="C934" s="17" t="s">
        <v>2545</v>
      </c>
      <c r="D934" s="17" t="s">
        <v>957</v>
      </c>
      <c r="E934" s="17" t="s">
        <v>2546</v>
      </c>
      <c r="F934" s="18">
        <v>698560.1</v>
      </c>
    </row>
    <row r="935" spans="1:6" s="30" customFormat="1" ht="24.95" customHeight="1">
      <c r="A935" s="16">
        <f t="shared" si="17"/>
        <v>930</v>
      </c>
      <c r="B935" s="17" t="s">
        <v>1872</v>
      </c>
      <c r="C935" s="17" t="s">
        <v>2545</v>
      </c>
      <c r="D935" s="17" t="s">
        <v>957</v>
      </c>
      <c r="E935" s="17" t="s">
        <v>2546</v>
      </c>
      <c r="F935" s="18">
        <v>698560.1</v>
      </c>
    </row>
    <row r="936" spans="1:6" s="30" customFormat="1" ht="24.95" customHeight="1">
      <c r="A936" s="16">
        <f t="shared" si="17"/>
        <v>931</v>
      </c>
      <c r="B936" s="17" t="s">
        <v>1872</v>
      </c>
      <c r="C936" s="17" t="s">
        <v>48</v>
      </c>
      <c r="D936" s="17" t="s">
        <v>660</v>
      </c>
      <c r="E936" s="17" t="s">
        <v>2856</v>
      </c>
      <c r="F936" s="18">
        <v>8260</v>
      </c>
    </row>
    <row r="937" spans="1:6" s="30" customFormat="1" ht="24.95" customHeight="1">
      <c r="A937" s="16">
        <f t="shared" si="17"/>
        <v>932</v>
      </c>
      <c r="B937" s="17" t="s">
        <v>961</v>
      </c>
      <c r="C937" s="17" t="s">
        <v>256</v>
      </c>
      <c r="D937" s="17" t="s">
        <v>20</v>
      </c>
      <c r="E937" s="17" t="s">
        <v>962</v>
      </c>
      <c r="F937" s="18">
        <v>88500</v>
      </c>
    </row>
    <row r="938" spans="1:6" s="30" customFormat="1" ht="24.95" customHeight="1">
      <c r="A938" s="16">
        <f t="shared" si="17"/>
        <v>933</v>
      </c>
      <c r="B938" s="17" t="s">
        <v>961</v>
      </c>
      <c r="C938" s="17" t="s">
        <v>109</v>
      </c>
      <c r="D938" s="17" t="s">
        <v>963</v>
      </c>
      <c r="E938" s="17" t="s">
        <v>964</v>
      </c>
      <c r="F938" s="18">
        <v>837083.14</v>
      </c>
    </row>
    <row r="939" spans="1:6" s="30" customFormat="1" ht="24.95" customHeight="1">
      <c r="A939" s="16">
        <f t="shared" si="17"/>
        <v>934</v>
      </c>
      <c r="B939" s="17" t="s">
        <v>961</v>
      </c>
      <c r="C939" s="17" t="s">
        <v>969</v>
      </c>
      <c r="D939" s="17" t="s">
        <v>13</v>
      </c>
      <c r="E939" s="17" t="s">
        <v>970</v>
      </c>
      <c r="F939" s="18">
        <v>941823.98</v>
      </c>
    </row>
    <row r="940" spans="1:6" s="30" customFormat="1" ht="24.95" customHeight="1">
      <c r="A940" s="16">
        <f t="shared" si="17"/>
        <v>935</v>
      </c>
      <c r="B940" s="17" t="s">
        <v>1083</v>
      </c>
      <c r="C940" s="17" t="s">
        <v>1096</v>
      </c>
      <c r="D940" s="17" t="s">
        <v>1097</v>
      </c>
      <c r="E940" s="17" t="s">
        <v>1098</v>
      </c>
      <c r="F940" s="18">
        <v>327678.52</v>
      </c>
    </row>
    <row r="941" spans="1:6" s="30" customFormat="1" ht="24.95" customHeight="1">
      <c r="A941" s="16">
        <f t="shared" si="17"/>
        <v>936</v>
      </c>
      <c r="B941" s="17" t="s">
        <v>1083</v>
      </c>
      <c r="C941" s="17" t="s">
        <v>1096</v>
      </c>
      <c r="D941" s="17" t="s">
        <v>1097</v>
      </c>
      <c r="E941" s="17" t="s">
        <v>1098</v>
      </c>
      <c r="F941" s="18">
        <v>327678.52</v>
      </c>
    </row>
    <row r="942" spans="1:6" s="30" customFormat="1" ht="24.95" customHeight="1">
      <c r="A942" s="16">
        <f t="shared" si="17"/>
        <v>937</v>
      </c>
      <c r="B942" s="17" t="s">
        <v>1021</v>
      </c>
      <c r="C942" s="17" t="s">
        <v>1020</v>
      </c>
      <c r="D942" s="17" t="s">
        <v>1022</v>
      </c>
      <c r="E942" s="17"/>
      <c r="F942" s="18">
        <v>16368670.38</v>
      </c>
    </row>
    <row r="943" spans="1:6" s="30" customFormat="1" ht="24.95" customHeight="1">
      <c r="A943" s="16">
        <f t="shared" si="17"/>
        <v>938</v>
      </c>
      <c r="B943" s="17" t="s">
        <v>569</v>
      </c>
      <c r="C943" s="17" t="s">
        <v>9</v>
      </c>
      <c r="D943" s="17" t="s">
        <v>126</v>
      </c>
      <c r="E943" s="17" t="s">
        <v>604</v>
      </c>
      <c r="F943" s="18">
        <v>208860</v>
      </c>
    </row>
    <row r="944" spans="1:6" s="30" customFormat="1" ht="24.95" customHeight="1">
      <c r="A944" s="16">
        <f t="shared" si="17"/>
        <v>939</v>
      </c>
      <c r="B944" s="17" t="s">
        <v>569</v>
      </c>
      <c r="C944" s="17" t="s">
        <v>537</v>
      </c>
      <c r="D944" s="17" t="s">
        <v>646</v>
      </c>
      <c r="E944" s="17" t="s">
        <v>647</v>
      </c>
      <c r="F944" s="18">
        <v>122130</v>
      </c>
    </row>
    <row r="945" spans="1:6" s="30" customFormat="1" ht="24.95" customHeight="1">
      <c r="A945" s="16">
        <f t="shared" si="17"/>
        <v>940</v>
      </c>
      <c r="B945" s="17" t="s">
        <v>878</v>
      </c>
      <c r="C945" s="17" t="s">
        <v>877</v>
      </c>
      <c r="D945" s="17" t="s">
        <v>879</v>
      </c>
      <c r="E945" s="17" t="s">
        <v>880</v>
      </c>
      <c r="F945" s="18">
        <v>531000</v>
      </c>
    </row>
    <row r="946" spans="1:6" s="30" customFormat="1" ht="24.95" customHeight="1">
      <c r="A946" s="16">
        <f t="shared" si="17"/>
        <v>941</v>
      </c>
      <c r="B946" s="17" t="s">
        <v>878</v>
      </c>
      <c r="C946" s="17" t="s">
        <v>885</v>
      </c>
      <c r="D946" s="17" t="s">
        <v>689</v>
      </c>
      <c r="E946" s="17" t="s">
        <v>886</v>
      </c>
      <c r="F946" s="18">
        <v>4050</v>
      </c>
    </row>
    <row r="947" spans="1:6" s="30" customFormat="1" ht="24.95" customHeight="1">
      <c r="A947" s="16">
        <f t="shared" si="17"/>
        <v>942</v>
      </c>
      <c r="B947" s="17" t="s">
        <v>956</v>
      </c>
      <c r="C947" s="17" t="s">
        <v>955</v>
      </c>
      <c r="D947" s="17" t="s">
        <v>957</v>
      </c>
      <c r="E947" s="17" t="s">
        <v>958</v>
      </c>
      <c r="F947" s="18">
        <v>38096.5</v>
      </c>
    </row>
    <row r="948" spans="1:6" s="30" customFormat="1" ht="24.95" customHeight="1">
      <c r="A948" s="16">
        <f t="shared" si="17"/>
        <v>943</v>
      </c>
      <c r="B948" s="17" t="s">
        <v>674</v>
      </c>
      <c r="C948" s="17" t="s">
        <v>688</v>
      </c>
      <c r="D948" s="17" t="s">
        <v>689</v>
      </c>
      <c r="E948" s="17"/>
      <c r="F948" s="18">
        <v>100000</v>
      </c>
    </row>
    <row r="949" spans="1:6" s="30" customFormat="1" ht="24.95" customHeight="1">
      <c r="A949" s="16">
        <f aca="true" t="shared" si="18" ref="A949:A1012">+A948+1</f>
        <v>944</v>
      </c>
      <c r="B949" s="17" t="s">
        <v>164</v>
      </c>
      <c r="C949" s="17" t="s">
        <v>46</v>
      </c>
      <c r="D949" s="17" t="s">
        <v>23</v>
      </c>
      <c r="E949" s="17" t="s">
        <v>171</v>
      </c>
      <c r="F949" s="18">
        <v>590000</v>
      </c>
    </row>
    <row r="950" spans="1:6" s="30" customFormat="1" ht="24.95" customHeight="1">
      <c r="A950" s="16">
        <f t="shared" si="18"/>
        <v>945</v>
      </c>
      <c r="B950" s="17" t="s">
        <v>622</v>
      </c>
      <c r="C950" s="17" t="s">
        <v>1229</v>
      </c>
      <c r="D950" s="17" t="s">
        <v>1230</v>
      </c>
      <c r="E950" s="17" t="s">
        <v>1231</v>
      </c>
      <c r="F950" s="18">
        <v>88500</v>
      </c>
    </row>
    <row r="951" spans="1:6" s="30" customFormat="1" ht="24.95" customHeight="1">
      <c r="A951" s="16">
        <f t="shared" si="18"/>
        <v>946</v>
      </c>
      <c r="B951" s="17" t="s">
        <v>622</v>
      </c>
      <c r="C951" s="17" t="s">
        <v>1232</v>
      </c>
      <c r="D951" s="17" t="s">
        <v>535</v>
      </c>
      <c r="E951" s="17" t="s">
        <v>1233</v>
      </c>
      <c r="F951" s="18">
        <v>94400</v>
      </c>
    </row>
    <row r="952" spans="1:6" s="30" customFormat="1" ht="24.95" customHeight="1">
      <c r="A952" s="16">
        <f t="shared" si="18"/>
        <v>947</v>
      </c>
      <c r="B952" s="17" t="s">
        <v>622</v>
      </c>
      <c r="C952" s="17" t="s">
        <v>534</v>
      </c>
      <c r="D952" s="17" t="s">
        <v>1234</v>
      </c>
      <c r="E952" s="17" t="s">
        <v>1235</v>
      </c>
      <c r="F952" s="18">
        <v>35400</v>
      </c>
    </row>
    <row r="953" spans="1:6" s="30" customFormat="1" ht="24.95" customHeight="1">
      <c r="A953" s="16">
        <f t="shared" si="18"/>
        <v>948</v>
      </c>
      <c r="B953" s="17" t="s">
        <v>622</v>
      </c>
      <c r="C953" s="17" t="s">
        <v>44</v>
      </c>
      <c r="D953" s="17" t="s">
        <v>1236</v>
      </c>
      <c r="E953" s="17" t="s">
        <v>1237</v>
      </c>
      <c r="F953" s="18">
        <v>70800</v>
      </c>
    </row>
    <row r="954" spans="1:6" s="30" customFormat="1" ht="24.95" customHeight="1">
      <c r="A954" s="16">
        <f t="shared" si="18"/>
        <v>949</v>
      </c>
      <c r="B954" s="17" t="s">
        <v>622</v>
      </c>
      <c r="C954" s="17" t="s">
        <v>1238</v>
      </c>
      <c r="D954" s="17" t="s">
        <v>1239</v>
      </c>
      <c r="E954" s="17" t="s">
        <v>1240</v>
      </c>
      <c r="F954" s="18">
        <v>165200</v>
      </c>
    </row>
    <row r="955" spans="1:6" s="30" customFormat="1" ht="24.95" customHeight="1">
      <c r="A955" s="16">
        <f t="shared" si="18"/>
        <v>950</v>
      </c>
      <c r="B955" s="17" t="s">
        <v>622</v>
      </c>
      <c r="C955" s="17" t="s">
        <v>251</v>
      </c>
      <c r="D955" s="17" t="s">
        <v>1039</v>
      </c>
      <c r="E955" s="17" t="s">
        <v>1241</v>
      </c>
      <c r="F955" s="18">
        <v>59000</v>
      </c>
    </row>
    <row r="956" spans="1:6" s="30" customFormat="1" ht="24.95" customHeight="1">
      <c r="A956" s="16">
        <f t="shared" si="18"/>
        <v>951</v>
      </c>
      <c r="B956" s="17" t="s">
        <v>622</v>
      </c>
      <c r="C956" s="17" t="s">
        <v>1242</v>
      </c>
      <c r="D956" s="17" t="s">
        <v>1039</v>
      </c>
      <c r="E956" s="17" t="s">
        <v>1243</v>
      </c>
      <c r="F956" s="18">
        <v>59000</v>
      </c>
    </row>
    <row r="957" spans="1:6" s="30" customFormat="1" ht="24.95" customHeight="1">
      <c r="A957" s="16">
        <f t="shared" si="18"/>
        <v>952</v>
      </c>
      <c r="B957" s="17" t="s">
        <v>622</v>
      </c>
      <c r="C957" s="17" t="s">
        <v>552</v>
      </c>
      <c r="D957" s="17" t="s">
        <v>654</v>
      </c>
      <c r="E957" s="17" t="s">
        <v>1244</v>
      </c>
      <c r="F957" s="18">
        <v>29500</v>
      </c>
    </row>
    <row r="958" spans="1:6" s="30" customFormat="1" ht="24.95" customHeight="1">
      <c r="A958" s="16">
        <f t="shared" si="18"/>
        <v>953</v>
      </c>
      <c r="B958" s="17" t="s">
        <v>622</v>
      </c>
      <c r="C958" s="17" t="s">
        <v>1249</v>
      </c>
      <c r="D958" s="17" t="s">
        <v>640</v>
      </c>
      <c r="E958" s="17" t="s">
        <v>1250</v>
      </c>
      <c r="F958" s="18">
        <v>59000</v>
      </c>
    </row>
    <row r="959" spans="1:6" s="30" customFormat="1" ht="24.95" customHeight="1">
      <c r="A959" s="16">
        <f t="shared" si="18"/>
        <v>954</v>
      </c>
      <c r="B959" s="17" t="s">
        <v>622</v>
      </c>
      <c r="C959" s="17" t="s">
        <v>1263</v>
      </c>
      <c r="D959" s="17" t="s">
        <v>1264</v>
      </c>
      <c r="E959" s="17" t="s">
        <v>1265</v>
      </c>
      <c r="F959" s="18">
        <v>70800</v>
      </c>
    </row>
    <row r="960" spans="1:6" s="30" customFormat="1" ht="24.95" customHeight="1">
      <c r="A960" s="16">
        <f t="shared" si="18"/>
        <v>955</v>
      </c>
      <c r="B960" s="17" t="s">
        <v>622</v>
      </c>
      <c r="C960" s="17" t="s">
        <v>696</v>
      </c>
      <c r="D960" s="17" t="s">
        <v>1264</v>
      </c>
      <c r="E960" s="17" t="s">
        <v>1266</v>
      </c>
      <c r="F960" s="18">
        <v>70800</v>
      </c>
    </row>
    <row r="961" spans="1:6" s="30" customFormat="1" ht="24.95" customHeight="1">
      <c r="A961" s="16">
        <f t="shared" si="18"/>
        <v>956</v>
      </c>
      <c r="B961" s="17" t="s">
        <v>622</v>
      </c>
      <c r="C961" s="17" t="s">
        <v>1277</v>
      </c>
      <c r="D961" s="17" t="s">
        <v>1278</v>
      </c>
      <c r="E961" s="17" t="s">
        <v>1279</v>
      </c>
      <c r="F961" s="18">
        <v>10656</v>
      </c>
    </row>
    <row r="962" spans="1:6" s="30" customFormat="1" ht="24.95" customHeight="1">
      <c r="A962" s="16">
        <f t="shared" si="18"/>
        <v>957</v>
      </c>
      <c r="B962" s="17" t="s">
        <v>622</v>
      </c>
      <c r="C962" s="17" t="s">
        <v>1370</v>
      </c>
      <c r="D962" s="17" t="s">
        <v>19</v>
      </c>
      <c r="E962" s="17" t="s">
        <v>1371</v>
      </c>
      <c r="F962" s="18">
        <v>15340</v>
      </c>
    </row>
    <row r="963" spans="1:6" s="30" customFormat="1" ht="24.95" customHeight="1">
      <c r="A963" s="16">
        <f t="shared" si="18"/>
        <v>958</v>
      </c>
      <c r="B963" s="17" t="s">
        <v>622</v>
      </c>
      <c r="C963" s="17" t="s">
        <v>1481</v>
      </c>
      <c r="D963" s="17" t="s">
        <v>1482</v>
      </c>
      <c r="E963" s="17" t="s">
        <v>1483</v>
      </c>
      <c r="F963" s="18">
        <v>88500</v>
      </c>
    </row>
    <row r="964" spans="1:6" s="30" customFormat="1" ht="24.95" customHeight="1">
      <c r="A964" s="16">
        <f t="shared" si="18"/>
        <v>959</v>
      </c>
      <c r="B964" s="17" t="s">
        <v>622</v>
      </c>
      <c r="C964" s="17" t="s">
        <v>1770</v>
      </c>
      <c r="D964" s="17" t="s">
        <v>1772</v>
      </c>
      <c r="E964" s="17" t="s">
        <v>1773</v>
      </c>
      <c r="F964" s="18">
        <v>118000</v>
      </c>
    </row>
    <row r="965" spans="1:6" s="30" customFormat="1" ht="24.95" customHeight="1">
      <c r="A965" s="16">
        <f t="shared" si="18"/>
        <v>960</v>
      </c>
      <c r="B965" s="17" t="s">
        <v>622</v>
      </c>
      <c r="C965" s="17" t="s">
        <v>1794</v>
      </c>
      <c r="D965" s="17" t="s">
        <v>1796</v>
      </c>
      <c r="E965" s="17" t="s">
        <v>1797</v>
      </c>
      <c r="F965" s="18">
        <v>283200</v>
      </c>
    </row>
    <row r="966" spans="1:6" s="30" customFormat="1" ht="24.95" customHeight="1">
      <c r="A966" s="16">
        <f t="shared" si="18"/>
        <v>961</v>
      </c>
      <c r="B966" s="17" t="s">
        <v>622</v>
      </c>
      <c r="C966" s="17" t="s">
        <v>532</v>
      </c>
      <c r="D966" s="17" t="s">
        <v>1566</v>
      </c>
      <c r="E966" s="17" t="s">
        <v>1800</v>
      </c>
      <c r="F966" s="18">
        <v>59000</v>
      </c>
    </row>
    <row r="967" spans="1:6" s="30" customFormat="1" ht="24.95" customHeight="1">
      <c r="A967" s="16">
        <f t="shared" si="18"/>
        <v>962</v>
      </c>
      <c r="B967" s="17" t="s">
        <v>622</v>
      </c>
      <c r="C967" s="17" t="s">
        <v>243</v>
      </c>
      <c r="D967" s="17" t="s">
        <v>1888</v>
      </c>
      <c r="E967" s="17" t="s">
        <v>1889</v>
      </c>
      <c r="F967" s="18">
        <v>1100000</v>
      </c>
    </row>
    <row r="968" spans="1:6" s="30" customFormat="1" ht="24.95" customHeight="1">
      <c r="A968" s="16">
        <f t="shared" si="18"/>
        <v>963</v>
      </c>
      <c r="B968" s="17" t="s">
        <v>622</v>
      </c>
      <c r="C968" s="17" t="s">
        <v>1991</v>
      </c>
      <c r="D968" s="17" t="s">
        <v>4</v>
      </c>
      <c r="E968" s="17" t="s">
        <v>1992</v>
      </c>
      <c r="F968" s="18">
        <v>24780</v>
      </c>
    </row>
    <row r="969" spans="1:6" s="30" customFormat="1" ht="24.95" customHeight="1">
      <c r="A969" s="16">
        <f t="shared" si="18"/>
        <v>964</v>
      </c>
      <c r="B969" s="17" t="s">
        <v>622</v>
      </c>
      <c r="C969" s="17" t="s">
        <v>146</v>
      </c>
      <c r="D969" s="17" t="s">
        <v>11</v>
      </c>
      <c r="E969" s="17" t="s">
        <v>2502</v>
      </c>
      <c r="F969" s="18">
        <v>43458.84</v>
      </c>
    </row>
    <row r="970" spans="1:6" s="30" customFormat="1" ht="24.95" customHeight="1">
      <c r="A970" s="16">
        <f t="shared" si="18"/>
        <v>965</v>
      </c>
      <c r="B970" s="17" t="s">
        <v>622</v>
      </c>
      <c r="C970" s="17" t="s">
        <v>2508</v>
      </c>
      <c r="D970" s="17" t="s">
        <v>11</v>
      </c>
      <c r="E970" s="17" t="s">
        <v>2509</v>
      </c>
      <c r="F970" s="18">
        <v>43458.84</v>
      </c>
    </row>
    <row r="971" spans="1:6" s="30" customFormat="1" ht="24.95" customHeight="1">
      <c r="A971" s="16">
        <f t="shared" si="18"/>
        <v>966</v>
      </c>
      <c r="B971" s="17" t="s">
        <v>945</v>
      </c>
      <c r="C971" s="17" t="s">
        <v>944</v>
      </c>
      <c r="D971" s="17" t="s">
        <v>946</v>
      </c>
      <c r="E971" s="17" t="s">
        <v>947</v>
      </c>
      <c r="F971" s="18">
        <v>729800</v>
      </c>
    </row>
    <row r="972" spans="1:6" s="30" customFormat="1" ht="24.95" customHeight="1">
      <c r="A972" s="16">
        <f t="shared" si="18"/>
        <v>967</v>
      </c>
      <c r="B972" s="17" t="s">
        <v>945</v>
      </c>
      <c r="C972" s="17" t="s">
        <v>5</v>
      </c>
      <c r="D972" s="17" t="s">
        <v>946</v>
      </c>
      <c r="E972" s="17" t="s">
        <v>951</v>
      </c>
      <c r="F972" s="18">
        <v>98000</v>
      </c>
    </row>
    <row r="973" spans="1:6" s="30" customFormat="1" ht="24.95" customHeight="1">
      <c r="A973" s="16">
        <f t="shared" si="18"/>
        <v>968</v>
      </c>
      <c r="B973" s="17" t="s">
        <v>945</v>
      </c>
      <c r="C973" s="17" t="s">
        <v>973</v>
      </c>
      <c r="D973" s="17" t="s">
        <v>946</v>
      </c>
      <c r="E973" s="17" t="s">
        <v>974</v>
      </c>
      <c r="F973" s="18">
        <v>140000</v>
      </c>
    </row>
    <row r="974" spans="1:6" s="30" customFormat="1" ht="24.95" customHeight="1">
      <c r="A974" s="16">
        <f t="shared" si="18"/>
        <v>969</v>
      </c>
      <c r="B974" s="17" t="s">
        <v>1120</v>
      </c>
      <c r="C974" s="17" t="s">
        <v>1119</v>
      </c>
      <c r="D974" s="17" t="s">
        <v>25</v>
      </c>
      <c r="E974" s="17" t="s">
        <v>1121</v>
      </c>
      <c r="F974" s="18">
        <v>397885</v>
      </c>
    </row>
    <row r="975" spans="1:6" s="30" customFormat="1" ht="24.95" customHeight="1">
      <c r="A975" s="16">
        <f t="shared" si="18"/>
        <v>970</v>
      </c>
      <c r="B975" s="17" t="s">
        <v>701</v>
      </c>
      <c r="C975" s="17" t="s">
        <v>700</v>
      </c>
      <c r="D975" s="17" t="s">
        <v>703</v>
      </c>
      <c r="E975" s="17" t="s">
        <v>704</v>
      </c>
      <c r="F975" s="18">
        <v>47200</v>
      </c>
    </row>
    <row r="976" spans="1:6" s="30" customFormat="1" ht="24.95" customHeight="1">
      <c r="A976" s="16">
        <f t="shared" si="18"/>
        <v>971</v>
      </c>
      <c r="B976" s="17" t="s">
        <v>1133</v>
      </c>
      <c r="C976" s="17" t="s">
        <v>1135</v>
      </c>
      <c r="D976" s="17" t="s">
        <v>21</v>
      </c>
      <c r="E976" s="17" t="s">
        <v>1136</v>
      </c>
      <c r="F976" s="18">
        <v>125020.43</v>
      </c>
    </row>
    <row r="977" spans="1:6" s="30" customFormat="1" ht="24.95" customHeight="1">
      <c r="A977" s="16">
        <f t="shared" si="18"/>
        <v>972</v>
      </c>
      <c r="B977" s="17" t="s">
        <v>565</v>
      </c>
      <c r="C977" s="17" t="s">
        <v>37</v>
      </c>
      <c r="D977" s="17" t="s">
        <v>566</v>
      </c>
      <c r="E977" s="17" t="s">
        <v>567</v>
      </c>
      <c r="F977" s="18">
        <v>193225</v>
      </c>
    </row>
    <row r="978" spans="1:6" s="30" customFormat="1" ht="24.95" customHeight="1">
      <c r="A978" s="16">
        <f t="shared" si="18"/>
        <v>973</v>
      </c>
      <c r="B978" s="17" t="s">
        <v>1112</v>
      </c>
      <c r="C978" s="17" t="s">
        <v>1111</v>
      </c>
      <c r="D978" s="17" t="s">
        <v>23</v>
      </c>
      <c r="E978" s="17" t="s">
        <v>1113</v>
      </c>
      <c r="F978" s="18">
        <v>118000</v>
      </c>
    </row>
    <row r="979" spans="1:6" s="30" customFormat="1" ht="24.95" customHeight="1">
      <c r="A979" s="16">
        <f t="shared" si="18"/>
        <v>974</v>
      </c>
      <c r="B979" s="17" t="s">
        <v>1112</v>
      </c>
      <c r="C979" s="17" t="s">
        <v>1114</v>
      </c>
      <c r="D979" s="17" t="s">
        <v>29</v>
      </c>
      <c r="E979" s="17" t="s">
        <v>1115</v>
      </c>
      <c r="F979" s="18">
        <v>94400</v>
      </c>
    </row>
    <row r="980" spans="1:6" s="30" customFormat="1" ht="24.95" customHeight="1">
      <c r="A980" s="16">
        <f t="shared" si="18"/>
        <v>975</v>
      </c>
      <c r="B980" s="17" t="s">
        <v>216</v>
      </c>
      <c r="C980" s="17" t="s">
        <v>104</v>
      </c>
      <c r="D980" s="17" t="s">
        <v>217</v>
      </c>
      <c r="E980" s="17" t="s">
        <v>218</v>
      </c>
      <c r="F980" s="18">
        <v>50740</v>
      </c>
    </row>
    <row r="981" spans="1:6" s="30" customFormat="1" ht="24.95" customHeight="1">
      <c r="A981" s="16">
        <f t="shared" si="18"/>
        <v>976</v>
      </c>
      <c r="B981" s="17" t="s">
        <v>698</v>
      </c>
      <c r="C981" s="17" t="s">
        <v>149</v>
      </c>
      <c r="D981" s="17" t="s">
        <v>754</v>
      </c>
      <c r="E981" s="17" t="s">
        <v>755</v>
      </c>
      <c r="F981" s="18">
        <v>46646.23</v>
      </c>
    </row>
    <row r="982" spans="1:6" s="30" customFormat="1" ht="24.95" customHeight="1">
      <c r="A982" s="16">
        <f t="shared" si="18"/>
        <v>977</v>
      </c>
      <c r="B982" s="17" t="s">
        <v>698</v>
      </c>
      <c r="C982" s="17" t="s">
        <v>9</v>
      </c>
      <c r="D982" s="17" t="s">
        <v>754</v>
      </c>
      <c r="E982" s="17" t="s">
        <v>756</v>
      </c>
      <c r="F982" s="18">
        <v>46646.23</v>
      </c>
    </row>
    <row r="983" spans="1:6" s="30" customFormat="1" ht="24.95" customHeight="1">
      <c r="A983" s="16">
        <f t="shared" si="18"/>
        <v>978</v>
      </c>
      <c r="B983" s="17" t="s">
        <v>698</v>
      </c>
      <c r="C983" s="17" t="s">
        <v>241</v>
      </c>
      <c r="D983" s="17" t="s">
        <v>754</v>
      </c>
      <c r="E983" s="17" t="s">
        <v>757</v>
      </c>
      <c r="F983" s="18">
        <v>46646.23</v>
      </c>
    </row>
    <row r="984" spans="1:6" s="30" customFormat="1" ht="24.95" customHeight="1">
      <c r="A984" s="16">
        <f t="shared" si="18"/>
        <v>979</v>
      </c>
      <c r="B984" s="17" t="s">
        <v>698</v>
      </c>
      <c r="C984" s="17" t="s">
        <v>10</v>
      </c>
      <c r="D984" s="17" t="s">
        <v>754</v>
      </c>
      <c r="E984" s="17" t="s">
        <v>758</v>
      </c>
      <c r="F984" s="18">
        <v>46646.23</v>
      </c>
    </row>
    <row r="985" spans="1:6" s="30" customFormat="1" ht="24.95" customHeight="1">
      <c r="A985" s="16">
        <f t="shared" si="18"/>
        <v>980</v>
      </c>
      <c r="B985" s="17" t="s">
        <v>698</v>
      </c>
      <c r="C985" s="17" t="s">
        <v>242</v>
      </c>
      <c r="D985" s="17" t="s">
        <v>754</v>
      </c>
      <c r="E985" s="17" t="s">
        <v>759</v>
      </c>
      <c r="F985" s="18">
        <v>46646.23</v>
      </c>
    </row>
    <row r="986" spans="1:6" s="30" customFormat="1" ht="24.95" customHeight="1">
      <c r="A986" s="16">
        <f t="shared" si="18"/>
        <v>981</v>
      </c>
      <c r="B986" s="17" t="s">
        <v>698</v>
      </c>
      <c r="C986" s="17" t="s">
        <v>243</v>
      </c>
      <c r="D986" s="17" t="s">
        <v>754</v>
      </c>
      <c r="E986" s="17" t="s">
        <v>760</v>
      </c>
      <c r="F986" s="18">
        <v>42405.66</v>
      </c>
    </row>
    <row r="987" spans="1:6" s="30" customFormat="1" ht="24.95" customHeight="1">
      <c r="A987" s="16">
        <f t="shared" si="18"/>
        <v>982</v>
      </c>
      <c r="B987" s="17" t="s">
        <v>621</v>
      </c>
      <c r="C987" s="17" t="s">
        <v>521</v>
      </c>
      <c r="D987" s="17" t="s">
        <v>74</v>
      </c>
      <c r="E987" s="17" t="s">
        <v>651</v>
      </c>
      <c r="F987" s="18">
        <v>118000</v>
      </c>
    </row>
    <row r="988" spans="1:6" s="30" customFormat="1" ht="24.95" customHeight="1">
      <c r="A988" s="16">
        <f t="shared" si="18"/>
        <v>983</v>
      </c>
      <c r="B988" s="17" t="s">
        <v>1047</v>
      </c>
      <c r="C988" s="17" t="s">
        <v>1046</v>
      </c>
      <c r="D988" s="17" t="s">
        <v>22</v>
      </c>
      <c r="E988" s="17" t="s">
        <v>1048</v>
      </c>
      <c r="F988" s="18">
        <v>56000</v>
      </c>
    </row>
    <row r="989" spans="1:6" s="30" customFormat="1" ht="24.95" customHeight="1">
      <c r="A989" s="16">
        <f t="shared" si="18"/>
        <v>984</v>
      </c>
      <c r="B989" s="17" t="s">
        <v>1910</v>
      </c>
      <c r="C989" s="17" t="s">
        <v>551</v>
      </c>
      <c r="D989" s="17" t="s">
        <v>64</v>
      </c>
      <c r="E989" s="17" t="s">
        <v>2725</v>
      </c>
      <c r="F989" s="18">
        <v>614905338.98</v>
      </c>
    </row>
    <row r="990" spans="1:6" s="30" customFormat="1" ht="24.95" customHeight="1">
      <c r="A990" s="16">
        <f t="shared" si="18"/>
        <v>985</v>
      </c>
      <c r="B990" s="17" t="s">
        <v>1910</v>
      </c>
      <c r="C990" s="17" t="s">
        <v>2732</v>
      </c>
      <c r="D990" s="17" t="s">
        <v>2</v>
      </c>
      <c r="E990" s="17" t="s">
        <v>2733</v>
      </c>
      <c r="F990" s="18">
        <v>97679314.98</v>
      </c>
    </row>
    <row r="991" spans="1:6" s="30" customFormat="1" ht="24.95" customHeight="1">
      <c r="A991" s="16">
        <f t="shared" si="18"/>
        <v>986</v>
      </c>
      <c r="B991" s="17" t="s">
        <v>1910</v>
      </c>
      <c r="C991" s="17" t="s">
        <v>2736</v>
      </c>
      <c r="D991" s="17" t="s">
        <v>2</v>
      </c>
      <c r="E991" s="17" t="s">
        <v>2737</v>
      </c>
      <c r="F991" s="18">
        <v>28446319.6</v>
      </c>
    </row>
    <row r="992" spans="1:6" s="30" customFormat="1" ht="24.95" customHeight="1">
      <c r="A992" s="16">
        <f t="shared" si="18"/>
        <v>987</v>
      </c>
      <c r="B992" s="17" t="s">
        <v>1910</v>
      </c>
      <c r="C992" s="17" t="s">
        <v>2858</v>
      </c>
      <c r="D992" s="17" t="s">
        <v>32</v>
      </c>
      <c r="E992" s="17" t="s">
        <v>2859</v>
      </c>
      <c r="F992" s="18">
        <v>47200</v>
      </c>
    </row>
    <row r="993" spans="1:6" s="30" customFormat="1" ht="24.95" customHeight="1">
      <c r="A993" s="16">
        <f t="shared" si="18"/>
        <v>988</v>
      </c>
      <c r="B993" s="17" t="s">
        <v>1910</v>
      </c>
      <c r="C993" s="17" t="s">
        <v>37</v>
      </c>
      <c r="D993" s="17" t="s">
        <v>627</v>
      </c>
      <c r="E993" s="17" t="s">
        <v>2860</v>
      </c>
      <c r="F993" s="18">
        <v>47200</v>
      </c>
    </row>
    <row r="994" spans="1:6" s="30" customFormat="1" ht="24.95" customHeight="1">
      <c r="A994" s="16">
        <f t="shared" si="18"/>
        <v>989</v>
      </c>
      <c r="B994" s="17" t="s">
        <v>1910</v>
      </c>
      <c r="C994" s="17" t="s">
        <v>1344</v>
      </c>
      <c r="D994" s="17" t="s">
        <v>23</v>
      </c>
      <c r="E994" s="17" t="s">
        <v>2861</v>
      </c>
      <c r="F994" s="18">
        <v>354000</v>
      </c>
    </row>
    <row r="995" spans="1:6" s="30" customFormat="1" ht="24.95" customHeight="1">
      <c r="A995" s="16">
        <f t="shared" si="18"/>
        <v>990</v>
      </c>
      <c r="B995" s="17" t="s">
        <v>1910</v>
      </c>
      <c r="C995" s="17" t="s">
        <v>1379</v>
      </c>
      <c r="D995" s="17" t="s">
        <v>1230</v>
      </c>
      <c r="E995" s="17" t="s">
        <v>2862</v>
      </c>
      <c r="F995" s="18">
        <v>88500</v>
      </c>
    </row>
    <row r="996" spans="1:6" s="30" customFormat="1" ht="24.95" customHeight="1">
      <c r="A996" s="16">
        <f t="shared" si="18"/>
        <v>991</v>
      </c>
      <c r="B996" s="17" t="s">
        <v>1910</v>
      </c>
      <c r="C996" s="17" t="s">
        <v>2875</v>
      </c>
      <c r="D996" s="17" t="s">
        <v>670</v>
      </c>
      <c r="E996" s="17" t="s">
        <v>2876</v>
      </c>
      <c r="F996" s="18">
        <v>31705.72</v>
      </c>
    </row>
    <row r="997" spans="1:6" s="30" customFormat="1" ht="24.95" customHeight="1">
      <c r="A997" s="16">
        <f t="shared" si="18"/>
        <v>992</v>
      </c>
      <c r="B997" s="17" t="s">
        <v>1026</v>
      </c>
      <c r="C997" s="17" t="s">
        <v>1025</v>
      </c>
      <c r="D997" s="17" t="s">
        <v>18</v>
      </c>
      <c r="E997" s="17" t="s">
        <v>1027</v>
      </c>
      <c r="F997" s="18">
        <v>56000</v>
      </c>
    </row>
    <row r="998" spans="1:6" s="30" customFormat="1" ht="24.95" customHeight="1">
      <c r="A998" s="16">
        <f t="shared" si="18"/>
        <v>993</v>
      </c>
      <c r="B998" s="17" t="s">
        <v>166</v>
      </c>
      <c r="C998" s="17" t="s">
        <v>153</v>
      </c>
      <c r="D998" s="17" t="s">
        <v>158</v>
      </c>
      <c r="E998" s="17" t="s">
        <v>170</v>
      </c>
      <c r="F998" s="18">
        <v>17700</v>
      </c>
    </row>
    <row r="999" spans="1:6" s="30" customFormat="1" ht="24.95" customHeight="1">
      <c r="A999" s="16">
        <f t="shared" si="18"/>
        <v>994</v>
      </c>
      <c r="B999" s="17" t="s">
        <v>636</v>
      </c>
      <c r="C999" s="17" t="s">
        <v>1288</v>
      </c>
      <c r="D999" s="17" t="s">
        <v>1289</v>
      </c>
      <c r="E999" s="17" t="s">
        <v>1290</v>
      </c>
      <c r="F999" s="18">
        <v>94400</v>
      </c>
    </row>
    <row r="1000" spans="1:6" s="30" customFormat="1" ht="24.95" customHeight="1">
      <c r="A1000" s="16">
        <f t="shared" si="18"/>
        <v>995</v>
      </c>
      <c r="B1000" s="17" t="s">
        <v>636</v>
      </c>
      <c r="C1000" s="17" t="s">
        <v>1475</v>
      </c>
      <c r="D1000" s="17" t="s">
        <v>118</v>
      </c>
      <c r="E1000" s="17" t="s">
        <v>1476</v>
      </c>
      <c r="F1000" s="18">
        <v>88014</v>
      </c>
    </row>
    <row r="1001" spans="1:6" s="30" customFormat="1" ht="24.95" customHeight="1">
      <c r="A1001" s="16">
        <f t="shared" si="18"/>
        <v>996</v>
      </c>
      <c r="B1001" s="17" t="s">
        <v>636</v>
      </c>
      <c r="C1001" s="17" t="s">
        <v>1477</v>
      </c>
      <c r="D1001" s="17" t="s">
        <v>118</v>
      </c>
      <c r="E1001" s="17" t="s">
        <v>1478</v>
      </c>
      <c r="F1001" s="18">
        <v>5618.14</v>
      </c>
    </row>
    <row r="1002" spans="1:6" s="30" customFormat="1" ht="24.95" customHeight="1">
      <c r="A1002" s="16">
        <f t="shared" si="18"/>
        <v>997</v>
      </c>
      <c r="B1002" s="17" t="s">
        <v>636</v>
      </c>
      <c r="C1002" s="17" t="s">
        <v>1479</v>
      </c>
      <c r="D1002" s="17" t="s">
        <v>118</v>
      </c>
      <c r="E1002" s="17" t="s">
        <v>1480</v>
      </c>
      <c r="F1002" s="18">
        <v>2041.18</v>
      </c>
    </row>
    <row r="1003" spans="1:6" s="30" customFormat="1" ht="24.95" customHeight="1">
      <c r="A1003" s="16">
        <f t="shared" si="18"/>
        <v>998</v>
      </c>
      <c r="B1003" s="17" t="s">
        <v>636</v>
      </c>
      <c r="C1003" s="17" t="s">
        <v>1484</v>
      </c>
      <c r="D1003" s="17" t="s">
        <v>118</v>
      </c>
      <c r="E1003" s="17" t="s">
        <v>1485</v>
      </c>
      <c r="F1003" s="18">
        <v>14837.92</v>
      </c>
    </row>
    <row r="1004" spans="1:6" s="30" customFormat="1" ht="24.95" customHeight="1">
      <c r="A1004" s="16">
        <f t="shared" si="18"/>
        <v>999</v>
      </c>
      <c r="B1004" s="17" t="s">
        <v>636</v>
      </c>
      <c r="C1004" s="17" t="s">
        <v>1488</v>
      </c>
      <c r="D1004" s="17" t="s">
        <v>118</v>
      </c>
      <c r="E1004" s="17" t="s">
        <v>1489</v>
      </c>
      <c r="F1004" s="18">
        <v>6314.92</v>
      </c>
    </row>
    <row r="1005" spans="1:6" s="30" customFormat="1" ht="24.95" customHeight="1">
      <c r="A1005" s="16">
        <f t="shared" si="18"/>
        <v>1000</v>
      </c>
      <c r="B1005" s="17" t="s">
        <v>636</v>
      </c>
      <c r="C1005" s="17" t="s">
        <v>1492</v>
      </c>
      <c r="D1005" s="17" t="s">
        <v>118</v>
      </c>
      <c r="E1005" s="17" t="s">
        <v>1493</v>
      </c>
      <c r="F1005" s="18">
        <v>1744.51</v>
      </c>
    </row>
    <row r="1006" spans="1:6" s="30" customFormat="1" ht="24.95" customHeight="1">
      <c r="A1006" s="16">
        <f t="shared" si="18"/>
        <v>1001</v>
      </c>
      <c r="B1006" s="17" t="s">
        <v>636</v>
      </c>
      <c r="C1006" s="17" t="s">
        <v>1496</v>
      </c>
      <c r="D1006" s="17" t="s">
        <v>118</v>
      </c>
      <c r="E1006" s="17" t="s">
        <v>1497</v>
      </c>
      <c r="F1006" s="18">
        <v>1591.39</v>
      </c>
    </row>
    <row r="1007" spans="1:6" s="30" customFormat="1" ht="24.95" customHeight="1">
      <c r="A1007" s="16">
        <f t="shared" si="18"/>
        <v>1002</v>
      </c>
      <c r="B1007" s="17" t="s">
        <v>636</v>
      </c>
      <c r="C1007" s="17" t="s">
        <v>1498</v>
      </c>
      <c r="D1007" s="17" t="s">
        <v>118</v>
      </c>
      <c r="E1007" s="17" t="s">
        <v>1499</v>
      </c>
      <c r="F1007" s="18">
        <v>1409.56</v>
      </c>
    </row>
    <row r="1008" spans="1:6" s="30" customFormat="1" ht="24.95" customHeight="1">
      <c r="A1008" s="16">
        <f t="shared" si="18"/>
        <v>1003</v>
      </c>
      <c r="B1008" s="17" t="s">
        <v>636</v>
      </c>
      <c r="C1008" s="17" t="s">
        <v>1500</v>
      </c>
      <c r="D1008" s="17" t="s">
        <v>118</v>
      </c>
      <c r="E1008" s="17" t="s">
        <v>1501</v>
      </c>
      <c r="F1008" s="18">
        <v>4850.26</v>
      </c>
    </row>
    <row r="1009" spans="1:6" s="30" customFormat="1" ht="24.95" customHeight="1">
      <c r="A1009" s="16">
        <f t="shared" si="18"/>
        <v>1004</v>
      </c>
      <c r="B1009" s="17" t="s">
        <v>636</v>
      </c>
      <c r="C1009" s="17" t="s">
        <v>973</v>
      </c>
      <c r="D1009" s="17" t="s">
        <v>1526</v>
      </c>
      <c r="E1009" s="17" t="s">
        <v>1527</v>
      </c>
      <c r="F1009" s="18">
        <v>160000</v>
      </c>
    </row>
    <row r="1010" spans="1:6" s="30" customFormat="1" ht="24.95" customHeight="1">
      <c r="A1010" s="16">
        <f t="shared" si="18"/>
        <v>1005</v>
      </c>
      <c r="B1010" s="17" t="s">
        <v>636</v>
      </c>
      <c r="C1010" s="17" t="s">
        <v>1544</v>
      </c>
      <c r="D1010" s="17" t="s">
        <v>1546</v>
      </c>
      <c r="E1010" s="17" t="s">
        <v>1547</v>
      </c>
      <c r="F1010" s="18">
        <v>59000</v>
      </c>
    </row>
    <row r="1011" spans="1:6" s="30" customFormat="1" ht="24.95" customHeight="1">
      <c r="A1011" s="16">
        <f t="shared" si="18"/>
        <v>1006</v>
      </c>
      <c r="B1011" s="17" t="s">
        <v>636</v>
      </c>
      <c r="C1011" s="17" t="s">
        <v>1633</v>
      </c>
      <c r="D1011" s="17" t="s">
        <v>41</v>
      </c>
      <c r="E1011" s="17" t="s">
        <v>1634</v>
      </c>
      <c r="F1011" s="18">
        <v>55500</v>
      </c>
    </row>
    <row r="1012" spans="1:6" s="30" customFormat="1" ht="24.95" customHeight="1">
      <c r="A1012" s="16">
        <f t="shared" si="18"/>
        <v>1007</v>
      </c>
      <c r="B1012" s="17" t="s">
        <v>636</v>
      </c>
      <c r="C1012" s="17" t="s">
        <v>1664</v>
      </c>
      <c r="D1012" s="17" t="s">
        <v>1665</v>
      </c>
      <c r="E1012" s="17" t="s">
        <v>1666</v>
      </c>
      <c r="F1012" s="18">
        <v>21625</v>
      </c>
    </row>
    <row r="1013" spans="1:6" s="30" customFormat="1" ht="24.95" customHeight="1">
      <c r="A1013" s="16">
        <f aca="true" t="shared" si="19" ref="A1013:A1076">+A1012+1</f>
        <v>1008</v>
      </c>
      <c r="B1013" s="17" t="s">
        <v>636</v>
      </c>
      <c r="C1013" s="17" t="s">
        <v>1684</v>
      </c>
      <c r="D1013" s="17" t="s">
        <v>3</v>
      </c>
      <c r="E1013" s="17" t="s">
        <v>1685</v>
      </c>
      <c r="F1013" s="18">
        <v>30250</v>
      </c>
    </row>
    <row r="1014" spans="1:6" s="30" customFormat="1" ht="24.95" customHeight="1">
      <c r="A1014" s="16">
        <f t="shared" si="19"/>
        <v>1009</v>
      </c>
      <c r="B1014" s="17" t="s">
        <v>1033</v>
      </c>
      <c r="C1014" s="17" t="s">
        <v>259</v>
      </c>
      <c r="D1014" s="17" t="s">
        <v>1035</v>
      </c>
      <c r="E1014" s="17" t="s">
        <v>1036</v>
      </c>
      <c r="F1014" s="18">
        <v>35400</v>
      </c>
    </row>
    <row r="1015" spans="1:6" s="30" customFormat="1" ht="24.95" customHeight="1">
      <c r="A1015" s="16">
        <f t="shared" si="19"/>
        <v>1010</v>
      </c>
      <c r="B1015" s="17" t="s">
        <v>1056</v>
      </c>
      <c r="C1015" s="17" t="s">
        <v>26</v>
      </c>
      <c r="D1015" s="17" t="s">
        <v>1090</v>
      </c>
      <c r="E1015" s="17" t="s">
        <v>1091</v>
      </c>
      <c r="F1015" s="18">
        <v>217665</v>
      </c>
    </row>
    <row r="1016" spans="1:6" s="30" customFormat="1" ht="24.95" customHeight="1">
      <c r="A1016" s="16">
        <f t="shared" si="19"/>
        <v>1011</v>
      </c>
      <c r="B1016" s="17" t="s">
        <v>1056</v>
      </c>
      <c r="C1016" s="17" t="s">
        <v>1093</v>
      </c>
      <c r="D1016" s="17" t="s">
        <v>1090</v>
      </c>
      <c r="E1016" s="17" t="s">
        <v>1094</v>
      </c>
      <c r="F1016" s="18">
        <v>386960</v>
      </c>
    </row>
    <row r="1017" spans="1:6" s="30" customFormat="1" ht="24.95" customHeight="1">
      <c r="A1017" s="16">
        <f t="shared" si="19"/>
        <v>1012</v>
      </c>
      <c r="B1017" s="17" t="s">
        <v>136</v>
      </c>
      <c r="C1017" s="17" t="s">
        <v>51</v>
      </c>
      <c r="D1017" s="17" t="s">
        <v>30</v>
      </c>
      <c r="E1017" s="17" t="s">
        <v>129</v>
      </c>
      <c r="F1017" s="18">
        <v>35400</v>
      </c>
    </row>
    <row r="1018" spans="1:6" s="30" customFormat="1" ht="24.95" customHeight="1">
      <c r="A1018" s="16">
        <f t="shared" si="19"/>
        <v>1013</v>
      </c>
      <c r="B1018" s="17" t="s">
        <v>136</v>
      </c>
      <c r="C1018" s="17" t="s">
        <v>108</v>
      </c>
      <c r="D1018" s="17" t="s">
        <v>52</v>
      </c>
      <c r="E1018" s="17" t="s">
        <v>132</v>
      </c>
      <c r="F1018" s="18">
        <v>82600</v>
      </c>
    </row>
    <row r="1019" spans="1:6" s="30" customFormat="1" ht="24.95" customHeight="1">
      <c r="A1019" s="16">
        <f t="shared" si="19"/>
        <v>1014</v>
      </c>
      <c r="B1019" s="17" t="s">
        <v>163</v>
      </c>
      <c r="C1019" s="17" t="s">
        <v>145</v>
      </c>
      <c r="D1019" s="17" t="s">
        <v>30</v>
      </c>
      <c r="E1019" s="17" t="s">
        <v>168</v>
      </c>
      <c r="F1019" s="18">
        <v>35400</v>
      </c>
    </row>
    <row r="1020" spans="1:6" s="30" customFormat="1" ht="24.95" customHeight="1">
      <c r="A1020" s="16">
        <f t="shared" si="19"/>
        <v>1015</v>
      </c>
      <c r="B1020" s="17" t="s">
        <v>645</v>
      </c>
      <c r="C1020" s="17" t="s">
        <v>27</v>
      </c>
      <c r="D1020" s="17" t="s">
        <v>1247</v>
      </c>
      <c r="E1020" s="17" t="s">
        <v>1248</v>
      </c>
      <c r="F1020" s="18">
        <v>177000</v>
      </c>
    </row>
    <row r="1021" spans="1:6" s="30" customFormat="1" ht="24.95" customHeight="1">
      <c r="A1021" s="16">
        <f t="shared" si="19"/>
        <v>1016</v>
      </c>
      <c r="B1021" s="17" t="s">
        <v>645</v>
      </c>
      <c r="C1021" s="17" t="s">
        <v>1251</v>
      </c>
      <c r="D1021" s="17" t="s">
        <v>1253</v>
      </c>
      <c r="E1021" s="17" t="s">
        <v>1254</v>
      </c>
      <c r="F1021" s="18">
        <v>70800</v>
      </c>
    </row>
    <row r="1022" spans="1:6" s="30" customFormat="1" ht="24.95" customHeight="1">
      <c r="A1022" s="16">
        <f t="shared" si="19"/>
        <v>1017</v>
      </c>
      <c r="B1022" s="17" t="s">
        <v>645</v>
      </c>
      <c r="C1022" s="17" t="s">
        <v>572</v>
      </c>
      <c r="D1022" s="17" t="s">
        <v>564</v>
      </c>
      <c r="E1022" s="17" t="s">
        <v>1255</v>
      </c>
      <c r="F1022" s="18">
        <v>118000</v>
      </c>
    </row>
    <row r="1023" spans="1:6" s="30" customFormat="1" ht="24.95" customHeight="1">
      <c r="A1023" s="16">
        <f t="shared" si="19"/>
        <v>1018</v>
      </c>
      <c r="B1023" s="17" t="s">
        <v>645</v>
      </c>
      <c r="C1023" s="17" t="s">
        <v>1256</v>
      </c>
      <c r="D1023" s="17" t="s">
        <v>33</v>
      </c>
      <c r="E1023" s="17" t="s">
        <v>1257</v>
      </c>
      <c r="F1023" s="18">
        <v>88500</v>
      </c>
    </row>
    <row r="1024" spans="1:6" s="30" customFormat="1" ht="24.95" customHeight="1">
      <c r="A1024" s="16">
        <f t="shared" si="19"/>
        <v>1019</v>
      </c>
      <c r="B1024" s="17" t="s">
        <v>645</v>
      </c>
      <c r="C1024" s="17" t="s">
        <v>524</v>
      </c>
      <c r="D1024" s="17" t="s">
        <v>1293</v>
      </c>
      <c r="E1024" s="17" t="s">
        <v>1294</v>
      </c>
      <c r="F1024" s="18">
        <v>118000</v>
      </c>
    </row>
    <row r="1025" spans="1:6" s="30" customFormat="1" ht="24.95" customHeight="1">
      <c r="A1025" s="16">
        <f t="shared" si="19"/>
        <v>1020</v>
      </c>
      <c r="B1025" s="17" t="s">
        <v>645</v>
      </c>
      <c r="C1025" s="17" t="s">
        <v>149</v>
      </c>
      <c r="D1025" s="17" t="s">
        <v>1339</v>
      </c>
      <c r="E1025" s="17" t="s">
        <v>1340</v>
      </c>
      <c r="F1025" s="18">
        <v>45180.37</v>
      </c>
    </row>
    <row r="1026" spans="1:6" s="30" customFormat="1" ht="24.95" customHeight="1">
      <c r="A1026" s="16">
        <f t="shared" si="19"/>
        <v>1021</v>
      </c>
      <c r="B1026" s="17" t="s">
        <v>645</v>
      </c>
      <c r="C1026" s="17" t="s">
        <v>1534</v>
      </c>
      <c r="D1026" s="17" t="s">
        <v>1220</v>
      </c>
      <c r="E1026" s="17" t="s">
        <v>1535</v>
      </c>
      <c r="F1026" s="18">
        <v>3967.65</v>
      </c>
    </row>
    <row r="1027" spans="1:6" s="30" customFormat="1" ht="24.95" customHeight="1">
      <c r="A1027" s="16">
        <f t="shared" si="19"/>
        <v>1022</v>
      </c>
      <c r="B1027" s="17" t="s">
        <v>645</v>
      </c>
      <c r="C1027" s="17" t="s">
        <v>1776</v>
      </c>
      <c r="D1027" s="17" t="s">
        <v>557</v>
      </c>
      <c r="E1027" s="17" t="s">
        <v>1777</v>
      </c>
      <c r="F1027" s="18">
        <v>118000</v>
      </c>
    </row>
    <row r="1028" spans="1:6" s="30" customFormat="1" ht="24.95" customHeight="1">
      <c r="A1028" s="16">
        <f t="shared" si="19"/>
        <v>1023</v>
      </c>
      <c r="B1028" s="17" t="s">
        <v>645</v>
      </c>
      <c r="C1028" s="17" t="s">
        <v>1788</v>
      </c>
      <c r="D1028" s="17" t="s">
        <v>76</v>
      </c>
      <c r="E1028" s="17" t="s">
        <v>1789</v>
      </c>
      <c r="F1028" s="18">
        <v>56154.67</v>
      </c>
    </row>
    <row r="1029" spans="1:6" s="30" customFormat="1" ht="24.95" customHeight="1">
      <c r="A1029" s="16">
        <f t="shared" si="19"/>
        <v>1024</v>
      </c>
      <c r="B1029" s="17" t="s">
        <v>900</v>
      </c>
      <c r="C1029" s="17" t="s">
        <v>250</v>
      </c>
      <c r="D1029" s="17" t="s">
        <v>901</v>
      </c>
      <c r="E1029" s="17" t="s">
        <v>902</v>
      </c>
      <c r="F1029" s="18">
        <v>1274400</v>
      </c>
    </row>
    <row r="1030" spans="1:6" s="30" customFormat="1" ht="24.95" customHeight="1">
      <c r="A1030" s="16">
        <f t="shared" si="19"/>
        <v>1025</v>
      </c>
      <c r="B1030" s="17" t="s">
        <v>1153</v>
      </c>
      <c r="C1030" s="17" t="s">
        <v>1152</v>
      </c>
      <c r="D1030" s="17" t="s">
        <v>41</v>
      </c>
      <c r="E1030" s="17" t="s">
        <v>1154</v>
      </c>
      <c r="F1030" s="18">
        <v>198240</v>
      </c>
    </row>
    <row r="1031" spans="1:6" s="30" customFormat="1" ht="24.95" customHeight="1">
      <c r="A1031" s="16">
        <f t="shared" si="19"/>
        <v>1026</v>
      </c>
      <c r="B1031" s="17" t="s">
        <v>137</v>
      </c>
      <c r="C1031" s="17" t="s">
        <v>1217</v>
      </c>
      <c r="D1031" s="17" t="s">
        <v>1218</v>
      </c>
      <c r="E1031" s="17" t="s">
        <v>1219</v>
      </c>
      <c r="F1031" s="18">
        <v>1627598.7</v>
      </c>
    </row>
    <row r="1032" spans="1:6" s="30" customFormat="1" ht="24.95" customHeight="1">
      <c r="A1032" s="16">
        <f t="shared" si="19"/>
        <v>1027</v>
      </c>
      <c r="B1032" s="17" t="s">
        <v>162</v>
      </c>
      <c r="C1032" s="17" t="s">
        <v>111</v>
      </c>
      <c r="D1032" s="17" t="s">
        <v>35</v>
      </c>
      <c r="E1032" s="17" t="s">
        <v>167</v>
      </c>
      <c r="F1032" s="18">
        <v>114460</v>
      </c>
    </row>
    <row r="1033" spans="1:6" s="30" customFormat="1" ht="24.95" customHeight="1">
      <c r="A1033" s="16">
        <f t="shared" si="19"/>
        <v>1028</v>
      </c>
      <c r="B1033" s="17" t="s">
        <v>792</v>
      </c>
      <c r="C1033" s="17" t="s">
        <v>245</v>
      </c>
      <c r="D1033" s="17" t="s">
        <v>682</v>
      </c>
      <c r="E1033" s="17" t="s">
        <v>869</v>
      </c>
      <c r="F1033" s="18">
        <v>178499.19</v>
      </c>
    </row>
    <row r="1034" spans="1:6" s="30" customFormat="1" ht="24.95" customHeight="1">
      <c r="A1034" s="16">
        <f t="shared" si="19"/>
        <v>1029</v>
      </c>
      <c r="B1034" s="17" t="s">
        <v>659</v>
      </c>
      <c r="C1034" s="17" t="s">
        <v>1258</v>
      </c>
      <c r="D1034" s="17" t="s">
        <v>1259</v>
      </c>
      <c r="E1034" s="17" t="s">
        <v>1260</v>
      </c>
      <c r="F1034" s="18">
        <v>141600</v>
      </c>
    </row>
    <row r="1035" spans="1:6" s="30" customFormat="1" ht="24.95" customHeight="1">
      <c r="A1035" s="16">
        <f t="shared" si="19"/>
        <v>1030</v>
      </c>
      <c r="B1035" s="17" t="s">
        <v>659</v>
      </c>
      <c r="C1035" s="17" t="s">
        <v>63</v>
      </c>
      <c r="D1035" s="17" t="s">
        <v>28</v>
      </c>
      <c r="E1035" s="17" t="s">
        <v>1261</v>
      </c>
      <c r="F1035" s="18">
        <v>47200</v>
      </c>
    </row>
    <row r="1036" spans="1:6" s="30" customFormat="1" ht="24.95" customHeight="1">
      <c r="A1036" s="16">
        <f t="shared" si="19"/>
        <v>1031</v>
      </c>
      <c r="B1036" s="17" t="s">
        <v>659</v>
      </c>
      <c r="C1036" s="17" t="s">
        <v>26</v>
      </c>
      <c r="D1036" s="17" t="s">
        <v>28</v>
      </c>
      <c r="E1036" s="17" t="s">
        <v>1262</v>
      </c>
      <c r="F1036" s="18">
        <v>47200</v>
      </c>
    </row>
    <row r="1037" spans="1:6" s="30" customFormat="1" ht="24.95" customHeight="1">
      <c r="A1037" s="16">
        <f t="shared" si="19"/>
        <v>1032</v>
      </c>
      <c r="B1037" s="17" t="s">
        <v>659</v>
      </c>
      <c r="C1037" s="17" t="s">
        <v>1268</v>
      </c>
      <c r="D1037" s="17" t="s">
        <v>1270</v>
      </c>
      <c r="E1037" s="17" t="s">
        <v>1271</v>
      </c>
      <c r="F1037" s="18">
        <v>23600</v>
      </c>
    </row>
    <row r="1038" spans="1:6" s="30" customFormat="1" ht="24.95" customHeight="1">
      <c r="A1038" s="16">
        <f t="shared" si="19"/>
        <v>1033</v>
      </c>
      <c r="B1038" s="17" t="s">
        <v>659</v>
      </c>
      <c r="C1038" s="17" t="s">
        <v>1272</v>
      </c>
      <c r="D1038" s="17" t="s">
        <v>1270</v>
      </c>
      <c r="E1038" s="17" t="s">
        <v>1273</v>
      </c>
      <c r="F1038" s="18">
        <v>23600</v>
      </c>
    </row>
    <row r="1039" spans="1:6" s="30" customFormat="1" ht="24.95" customHeight="1">
      <c r="A1039" s="16">
        <f t="shared" si="19"/>
        <v>1034</v>
      </c>
      <c r="B1039" s="17" t="s">
        <v>659</v>
      </c>
      <c r="C1039" s="17" t="s">
        <v>1350</v>
      </c>
      <c r="D1039" s="17" t="s">
        <v>648</v>
      </c>
      <c r="E1039" s="17" t="s">
        <v>1351</v>
      </c>
      <c r="F1039" s="18">
        <v>510000</v>
      </c>
    </row>
    <row r="1040" spans="1:6" s="30" customFormat="1" ht="24.95" customHeight="1">
      <c r="A1040" s="16">
        <f t="shared" si="19"/>
        <v>1035</v>
      </c>
      <c r="B1040" s="17" t="s">
        <v>659</v>
      </c>
      <c r="C1040" s="17" t="s">
        <v>1359</v>
      </c>
      <c r="D1040" s="17" t="s">
        <v>1360</v>
      </c>
      <c r="E1040" s="17" t="s">
        <v>1361</v>
      </c>
      <c r="F1040" s="18">
        <v>30090</v>
      </c>
    </row>
    <row r="1041" spans="1:6" s="30" customFormat="1" ht="24.95" customHeight="1">
      <c r="A1041" s="16">
        <f t="shared" si="19"/>
        <v>1036</v>
      </c>
      <c r="B1041" s="17" t="s">
        <v>659</v>
      </c>
      <c r="C1041" s="17" t="s">
        <v>1425</v>
      </c>
      <c r="D1041" s="17" t="s">
        <v>1002</v>
      </c>
      <c r="E1041" s="17" t="s">
        <v>1426</v>
      </c>
      <c r="F1041" s="18">
        <v>47200</v>
      </c>
    </row>
    <row r="1042" spans="1:6" s="30" customFormat="1" ht="24.95" customHeight="1">
      <c r="A1042" s="16">
        <f t="shared" si="19"/>
        <v>1037</v>
      </c>
      <c r="B1042" s="17" t="s">
        <v>659</v>
      </c>
      <c r="C1042" s="17" t="s">
        <v>1502</v>
      </c>
      <c r="D1042" s="17" t="s">
        <v>202</v>
      </c>
      <c r="E1042" s="17" t="s">
        <v>1503</v>
      </c>
      <c r="F1042" s="18">
        <v>118000</v>
      </c>
    </row>
    <row r="1043" spans="1:6" s="30" customFormat="1" ht="24.95" customHeight="1">
      <c r="A1043" s="16">
        <f t="shared" si="19"/>
        <v>1038</v>
      </c>
      <c r="B1043" s="17" t="s">
        <v>659</v>
      </c>
      <c r="C1043" s="17" t="s">
        <v>1528</v>
      </c>
      <c r="D1043" s="17" t="s">
        <v>1220</v>
      </c>
      <c r="E1043" s="17" t="s">
        <v>1529</v>
      </c>
      <c r="F1043" s="18">
        <v>33942.21</v>
      </c>
    </row>
    <row r="1044" spans="1:6" s="30" customFormat="1" ht="24.95" customHeight="1">
      <c r="A1044" s="16">
        <f t="shared" si="19"/>
        <v>1039</v>
      </c>
      <c r="B1044" s="17" t="s">
        <v>659</v>
      </c>
      <c r="C1044" s="17" t="s">
        <v>1532</v>
      </c>
      <c r="D1044" s="17" t="s">
        <v>1220</v>
      </c>
      <c r="E1044" s="17" t="s">
        <v>1533</v>
      </c>
      <c r="F1044" s="18">
        <v>208731.91</v>
      </c>
    </row>
    <row r="1045" spans="1:6" s="30" customFormat="1" ht="24.95" customHeight="1">
      <c r="A1045" s="16">
        <f t="shared" si="19"/>
        <v>1040</v>
      </c>
      <c r="B1045" s="17" t="s">
        <v>659</v>
      </c>
      <c r="C1045" s="17" t="s">
        <v>625</v>
      </c>
      <c r="D1045" s="17" t="s">
        <v>119</v>
      </c>
      <c r="E1045" s="17" t="s">
        <v>1710</v>
      </c>
      <c r="F1045" s="18">
        <v>31000</v>
      </c>
    </row>
    <row r="1046" spans="1:6" s="30" customFormat="1" ht="24.95" customHeight="1">
      <c r="A1046" s="16">
        <f t="shared" si="19"/>
        <v>1041</v>
      </c>
      <c r="B1046" s="17" t="s">
        <v>659</v>
      </c>
      <c r="C1046" s="17" t="s">
        <v>1833</v>
      </c>
      <c r="D1046" s="17" t="s">
        <v>61</v>
      </c>
      <c r="E1046" s="17" t="s">
        <v>1834</v>
      </c>
      <c r="F1046" s="18">
        <v>118000</v>
      </c>
    </row>
    <row r="1047" spans="1:6" s="30" customFormat="1" ht="24.95" customHeight="1">
      <c r="A1047" s="16">
        <f t="shared" si="19"/>
        <v>1042</v>
      </c>
      <c r="B1047" s="17" t="s">
        <v>659</v>
      </c>
      <c r="C1047" s="17" t="s">
        <v>1924</v>
      </c>
      <c r="D1047" s="17" t="s">
        <v>61</v>
      </c>
      <c r="E1047" s="17" t="s">
        <v>1925</v>
      </c>
      <c r="F1047" s="18">
        <v>118000</v>
      </c>
    </row>
    <row r="1048" spans="1:6" s="30" customFormat="1" ht="24.95" customHeight="1">
      <c r="A1048" s="16">
        <f t="shared" si="19"/>
        <v>1043</v>
      </c>
      <c r="B1048" s="17" t="s">
        <v>659</v>
      </c>
      <c r="C1048" s="17" t="s">
        <v>1926</v>
      </c>
      <c r="D1048" s="17" t="s">
        <v>61</v>
      </c>
      <c r="E1048" s="17" t="s">
        <v>1927</v>
      </c>
      <c r="F1048" s="18">
        <v>118000</v>
      </c>
    </row>
    <row r="1049" spans="1:6" s="30" customFormat="1" ht="24.95" customHeight="1">
      <c r="A1049" s="16">
        <f t="shared" si="19"/>
        <v>1044</v>
      </c>
      <c r="B1049" s="17" t="s">
        <v>663</v>
      </c>
      <c r="C1049" s="17" t="s">
        <v>699</v>
      </c>
      <c r="D1049" s="17" t="s">
        <v>118</v>
      </c>
      <c r="E1049" s="17"/>
      <c r="F1049" s="18">
        <v>15901.95</v>
      </c>
    </row>
    <row r="1050" spans="1:6" s="30" customFormat="1" ht="24.95" customHeight="1">
      <c r="A1050" s="16">
        <f t="shared" si="19"/>
        <v>1045</v>
      </c>
      <c r="B1050" s="17" t="s">
        <v>263</v>
      </c>
      <c r="C1050" s="17" t="s">
        <v>311</v>
      </c>
      <c r="D1050" s="17" t="s">
        <v>55</v>
      </c>
      <c r="E1050" s="17" t="s">
        <v>312</v>
      </c>
      <c r="F1050" s="18">
        <v>15457</v>
      </c>
    </row>
    <row r="1051" spans="1:6" s="30" customFormat="1" ht="24.95" customHeight="1">
      <c r="A1051" s="16">
        <f t="shared" si="19"/>
        <v>1046</v>
      </c>
      <c r="B1051" s="17" t="s">
        <v>861</v>
      </c>
      <c r="C1051" s="17" t="s">
        <v>860</v>
      </c>
      <c r="D1051" s="17" t="s">
        <v>15</v>
      </c>
      <c r="E1051" s="17" t="s">
        <v>862</v>
      </c>
      <c r="F1051" s="18">
        <v>3003502.56</v>
      </c>
    </row>
    <row r="1052" spans="1:6" s="30" customFormat="1" ht="24.95" customHeight="1">
      <c r="A1052" s="16">
        <f t="shared" si="19"/>
        <v>1047</v>
      </c>
      <c r="B1052" s="17" t="s">
        <v>861</v>
      </c>
      <c r="C1052" s="17" t="s">
        <v>863</v>
      </c>
      <c r="D1052" s="17" t="s">
        <v>16</v>
      </c>
      <c r="E1052" s="17" t="s">
        <v>864</v>
      </c>
      <c r="F1052" s="18">
        <v>9958339.63</v>
      </c>
    </row>
    <row r="1053" spans="1:6" s="30" customFormat="1" ht="24.95" customHeight="1">
      <c r="A1053" s="16">
        <f t="shared" si="19"/>
        <v>1048</v>
      </c>
      <c r="B1053" s="17" t="s">
        <v>652</v>
      </c>
      <c r="C1053" s="17" t="s">
        <v>110</v>
      </c>
      <c r="D1053" s="17" t="s">
        <v>1274</v>
      </c>
      <c r="E1053" s="17" t="s">
        <v>1275</v>
      </c>
      <c r="F1053" s="18">
        <v>56097.2</v>
      </c>
    </row>
    <row r="1054" spans="1:6" s="30" customFormat="1" ht="24.95" customHeight="1">
      <c r="A1054" s="16">
        <f t="shared" si="19"/>
        <v>1049</v>
      </c>
      <c r="B1054" s="17" t="s">
        <v>652</v>
      </c>
      <c r="C1054" s="17" t="s">
        <v>5</v>
      </c>
      <c r="D1054" s="17" t="s">
        <v>1291</v>
      </c>
      <c r="E1054" s="17" t="s">
        <v>1292</v>
      </c>
      <c r="F1054" s="18">
        <v>1500000</v>
      </c>
    </row>
    <row r="1055" spans="1:6" s="30" customFormat="1" ht="24.95" customHeight="1">
      <c r="A1055" s="16">
        <f t="shared" si="19"/>
        <v>1050</v>
      </c>
      <c r="B1055" s="17" t="s">
        <v>652</v>
      </c>
      <c r="C1055" s="17" t="s">
        <v>561</v>
      </c>
      <c r="D1055" s="17" t="s">
        <v>1299</v>
      </c>
      <c r="E1055" s="17" t="s">
        <v>1300</v>
      </c>
      <c r="F1055" s="18">
        <v>118000</v>
      </c>
    </row>
    <row r="1056" spans="1:6" s="30" customFormat="1" ht="24.95" customHeight="1">
      <c r="A1056" s="16">
        <f t="shared" si="19"/>
        <v>1051</v>
      </c>
      <c r="B1056" s="17" t="s">
        <v>652</v>
      </c>
      <c r="C1056" s="17" t="s">
        <v>560</v>
      </c>
      <c r="D1056" s="17" t="s">
        <v>1299</v>
      </c>
      <c r="E1056" s="17" t="s">
        <v>1301</v>
      </c>
      <c r="F1056" s="18">
        <v>118000</v>
      </c>
    </row>
    <row r="1057" spans="1:6" s="30" customFormat="1" ht="24.95" customHeight="1">
      <c r="A1057" s="16">
        <f t="shared" si="19"/>
        <v>1052</v>
      </c>
      <c r="B1057" s="17" t="s">
        <v>652</v>
      </c>
      <c r="C1057" s="17" t="s">
        <v>1304</v>
      </c>
      <c r="D1057" s="17" t="s">
        <v>62</v>
      </c>
      <c r="E1057" s="17" t="s">
        <v>1305</v>
      </c>
      <c r="F1057" s="18">
        <v>88500</v>
      </c>
    </row>
    <row r="1058" spans="1:6" s="30" customFormat="1" ht="24.95" customHeight="1">
      <c r="A1058" s="16">
        <f t="shared" si="19"/>
        <v>1053</v>
      </c>
      <c r="B1058" s="17" t="s">
        <v>652</v>
      </c>
      <c r="C1058" s="17" t="s">
        <v>1306</v>
      </c>
      <c r="D1058" s="17" t="s">
        <v>62</v>
      </c>
      <c r="E1058" s="17" t="s">
        <v>1307</v>
      </c>
      <c r="F1058" s="18">
        <v>59000</v>
      </c>
    </row>
    <row r="1059" spans="1:6" s="30" customFormat="1" ht="24.95" customHeight="1">
      <c r="A1059" s="16">
        <f t="shared" si="19"/>
        <v>1054</v>
      </c>
      <c r="B1059" s="17" t="s">
        <v>652</v>
      </c>
      <c r="C1059" s="17" t="s">
        <v>1308</v>
      </c>
      <c r="D1059" s="17" t="s">
        <v>62</v>
      </c>
      <c r="E1059" s="17" t="s">
        <v>1309</v>
      </c>
      <c r="F1059" s="18">
        <v>59000</v>
      </c>
    </row>
    <row r="1060" spans="1:6" s="30" customFormat="1" ht="24.95" customHeight="1">
      <c r="A1060" s="16">
        <f t="shared" si="19"/>
        <v>1055</v>
      </c>
      <c r="B1060" s="17" t="s">
        <v>652</v>
      </c>
      <c r="C1060" s="17" t="s">
        <v>1310</v>
      </c>
      <c r="D1060" s="17" t="s">
        <v>62</v>
      </c>
      <c r="E1060" s="17"/>
      <c r="F1060" s="18">
        <v>59000</v>
      </c>
    </row>
    <row r="1061" spans="1:6" s="30" customFormat="1" ht="24.95" customHeight="1">
      <c r="A1061" s="16">
        <f t="shared" si="19"/>
        <v>1056</v>
      </c>
      <c r="B1061" s="17" t="s">
        <v>652</v>
      </c>
      <c r="C1061" s="17" t="s">
        <v>1313</v>
      </c>
      <c r="D1061" s="17" t="s">
        <v>62</v>
      </c>
      <c r="E1061" s="17" t="s">
        <v>1314</v>
      </c>
      <c r="F1061" s="18">
        <v>53100</v>
      </c>
    </row>
    <row r="1062" spans="1:6" s="30" customFormat="1" ht="24.95" customHeight="1">
      <c r="A1062" s="16">
        <f t="shared" si="19"/>
        <v>1057</v>
      </c>
      <c r="B1062" s="17" t="s">
        <v>652</v>
      </c>
      <c r="C1062" s="17" t="s">
        <v>1315</v>
      </c>
      <c r="D1062" s="17" t="s">
        <v>62</v>
      </c>
      <c r="E1062" s="17" t="s">
        <v>1316</v>
      </c>
      <c r="F1062" s="18">
        <v>59000</v>
      </c>
    </row>
    <row r="1063" spans="1:6" s="30" customFormat="1" ht="24.95" customHeight="1">
      <c r="A1063" s="16">
        <f t="shared" si="19"/>
        <v>1058</v>
      </c>
      <c r="B1063" s="17" t="s">
        <v>652</v>
      </c>
      <c r="C1063" s="17" t="s">
        <v>1321</v>
      </c>
      <c r="D1063" s="17" t="s">
        <v>1322</v>
      </c>
      <c r="E1063" s="17" t="s">
        <v>1323</v>
      </c>
      <c r="F1063" s="18">
        <v>177000</v>
      </c>
    </row>
    <row r="1064" spans="1:6" s="30" customFormat="1" ht="24.95" customHeight="1">
      <c r="A1064" s="16">
        <f t="shared" si="19"/>
        <v>1059</v>
      </c>
      <c r="B1064" s="17" t="s">
        <v>652</v>
      </c>
      <c r="C1064" s="17" t="s">
        <v>1326</v>
      </c>
      <c r="D1064" s="17" t="s">
        <v>1327</v>
      </c>
      <c r="E1064" s="17" t="s">
        <v>1328</v>
      </c>
      <c r="F1064" s="18">
        <v>47000</v>
      </c>
    </row>
    <row r="1065" spans="1:6" s="30" customFormat="1" ht="24.95" customHeight="1">
      <c r="A1065" s="16">
        <f t="shared" si="19"/>
        <v>1060</v>
      </c>
      <c r="B1065" s="17" t="s">
        <v>652</v>
      </c>
      <c r="C1065" s="17" t="s">
        <v>1329</v>
      </c>
      <c r="D1065" s="17" t="s">
        <v>1327</v>
      </c>
      <c r="E1065" s="17" t="s">
        <v>1330</v>
      </c>
      <c r="F1065" s="18">
        <v>47000</v>
      </c>
    </row>
    <row r="1066" spans="1:6" s="30" customFormat="1" ht="24.95" customHeight="1">
      <c r="A1066" s="16">
        <f t="shared" si="19"/>
        <v>1061</v>
      </c>
      <c r="B1066" s="17" t="s">
        <v>652</v>
      </c>
      <c r="C1066" s="17" t="s">
        <v>528</v>
      </c>
      <c r="D1066" s="17" t="s">
        <v>120</v>
      </c>
      <c r="E1066" s="17" t="s">
        <v>1369</v>
      </c>
      <c r="F1066" s="18">
        <v>29500</v>
      </c>
    </row>
    <row r="1067" spans="1:6" s="30" customFormat="1" ht="24.95" customHeight="1">
      <c r="A1067" s="16">
        <f t="shared" si="19"/>
        <v>1062</v>
      </c>
      <c r="B1067" s="17" t="s">
        <v>652</v>
      </c>
      <c r="C1067" s="17" t="s">
        <v>1413</v>
      </c>
      <c r="D1067" s="17" t="s">
        <v>1394</v>
      </c>
      <c r="E1067" s="17" t="s">
        <v>1414</v>
      </c>
      <c r="F1067" s="18">
        <v>70800</v>
      </c>
    </row>
    <row r="1068" spans="1:6" s="30" customFormat="1" ht="24.95" customHeight="1">
      <c r="A1068" s="16">
        <f t="shared" si="19"/>
        <v>1063</v>
      </c>
      <c r="B1068" s="17" t="s">
        <v>652</v>
      </c>
      <c r="C1068" s="17" t="s">
        <v>1421</v>
      </c>
      <c r="D1068" s="17" t="s">
        <v>1002</v>
      </c>
      <c r="E1068" s="17" t="s">
        <v>1422</v>
      </c>
      <c r="F1068" s="18">
        <v>47200</v>
      </c>
    </row>
    <row r="1069" spans="1:6" s="30" customFormat="1" ht="24.95" customHeight="1">
      <c r="A1069" s="16">
        <f t="shared" si="19"/>
        <v>1064</v>
      </c>
      <c r="B1069" s="17" t="s">
        <v>200</v>
      </c>
      <c r="C1069" s="17" t="s">
        <v>226</v>
      </c>
      <c r="D1069" s="17" t="s">
        <v>211</v>
      </c>
      <c r="E1069" s="17"/>
      <c r="F1069" s="18">
        <v>2360</v>
      </c>
    </row>
    <row r="1070" spans="1:6" s="30" customFormat="1" ht="24.95" customHeight="1">
      <c r="A1070" s="16">
        <f t="shared" si="19"/>
        <v>1065</v>
      </c>
      <c r="B1070" s="17" t="s">
        <v>138</v>
      </c>
      <c r="C1070" s="17" t="s">
        <v>38</v>
      </c>
      <c r="D1070" s="17" t="s">
        <v>122</v>
      </c>
      <c r="E1070" s="17" t="s">
        <v>130</v>
      </c>
      <c r="F1070" s="18">
        <v>47200</v>
      </c>
    </row>
    <row r="1071" spans="1:6" s="30" customFormat="1" ht="24.95" customHeight="1">
      <c r="A1071" s="16">
        <f t="shared" si="19"/>
        <v>1066</v>
      </c>
      <c r="B1071" s="17" t="s">
        <v>138</v>
      </c>
      <c r="C1071" s="17" t="s">
        <v>42</v>
      </c>
      <c r="D1071" s="17" t="s">
        <v>122</v>
      </c>
      <c r="E1071" s="17" t="s">
        <v>131</v>
      </c>
      <c r="F1071" s="18">
        <v>47200</v>
      </c>
    </row>
    <row r="1072" spans="1:6" s="30" customFormat="1" ht="24.95" customHeight="1">
      <c r="A1072" s="16">
        <f t="shared" si="19"/>
        <v>1067</v>
      </c>
      <c r="B1072" s="17" t="s">
        <v>279</v>
      </c>
      <c r="C1072" s="17" t="s">
        <v>37</v>
      </c>
      <c r="D1072" s="17" t="s">
        <v>253</v>
      </c>
      <c r="E1072" s="17" t="s">
        <v>457</v>
      </c>
      <c r="F1072" s="18">
        <v>59000</v>
      </c>
    </row>
    <row r="1073" spans="1:6" s="30" customFormat="1" ht="24.95" customHeight="1">
      <c r="A1073" s="16">
        <f t="shared" si="19"/>
        <v>1068</v>
      </c>
      <c r="B1073" s="17" t="s">
        <v>279</v>
      </c>
      <c r="C1073" s="17" t="s">
        <v>374</v>
      </c>
      <c r="D1073" s="17" t="s">
        <v>119</v>
      </c>
      <c r="E1073" s="17" t="s">
        <v>644</v>
      </c>
      <c r="F1073" s="18">
        <v>49088</v>
      </c>
    </row>
    <row r="1074" spans="1:6" s="30" customFormat="1" ht="24.95" customHeight="1">
      <c r="A1074" s="16">
        <f t="shared" si="19"/>
        <v>1069</v>
      </c>
      <c r="B1074" s="17" t="s">
        <v>870</v>
      </c>
      <c r="C1074" s="17" t="s">
        <v>248</v>
      </c>
      <c r="D1074" s="17" t="s">
        <v>871</v>
      </c>
      <c r="E1074" s="17" t="s">
        <v>872</v>
      </c>
      <c r="F1074" s="18">
        <v>70800</v>
      </c>
    </row>
    <row r="1075" spans="1:6" s="30" customFormat="1" ht="24.95" customHeight="1">
      <c r="A1075" s="16">
        <f t="shared" si="19"/>
        <v>1070</v>
      </c>
      <c r="B1075" s="17" t="s">
        <v>971</v>
      </c>
      <c r="C1075" s="17" t="s">
        <v>17</v>
      </c>
      <c r="D1075" s="17" t="s">
        <v>963</v>
      </c>
      <c r="E1075" s="17" t="s">
        <v>972</v>
      </c>
      <c r="F1075" s="18">
        <v>1275498</v>
      </c>
    </row>
    <row r="1076" spans="1:6" s="30" customFormat="1" ht="24.95" customHeight="1">
      <c r="A1076" s="16">
        <f t="shared" si="19"/>
        <v>1071</v>
      </c>
      <c r="B1076" s="17" t="s">
        <v>1049</v>
      </c>
      <c r="C1076" s="17" t="s">
        <v>249</v>
      </c>
      <c r="D1076" s="17" t="s">
        <v>1050</v>
      </c>
      <c r="E1076" s="17" t="s">
        <v>1051</v>
      </c>
      <c r="F1076" s="18">
        <v>141600</v>
      </c>
    </row>
    <row r="1077" spans="1:6" s="30" customFormat="1" ht="24.95" customHeight="1">
      <c r="A1077" s="16">
        <f aca="true" t="shared" si="20" ref="A1077:A1140">+A1076+1</f>
        <v>1072</v>
      </c>
      <c r="B1077" s="17" t="s">
        <v>1140</v>
      </c>
      <c r="C1077" s="17" t="s">
        <v>1165</v>
      </c>
      <c r="D1077" s="17" t="s">
        <v>22</v>
      </c>
      <c r="E1077" s="17" t="s">
        <v>1166</v>
      </c>
      <c r="F1077" s="18">
        <v>483700</v>
      </c>
    </row>
    <row r="1078" spans="1:6" s="30" customFormat="1" ht="24.95" customHeight="1">
      <c r="A1078" s="16">
        <f t="shared" si="20"/>
        <v>1073</v>
      </c>
      <c r="B1078" s="17" t="s">
        <v>1140</v>
      </c>
      <c r="C1078" s="17" t="s">
        <v>1182</v>
      </c>
      <c r="D1078" s="17" t="s">
        <v>52</v>
      </c>
      <c r="E1078" s="17" t="s">
        <v>1183</v>
      </c>
      <c r="F1078" s="18">
        <v>82600</v>
      </c>
    </row>
    <row r="1079" spans="1:6" s="30" customFormat="1" ht="24.95" customHeight="1">
      <c r="A1079" s="16">
        <f t="shared" si="20"/>
        <v>1074</v>
      </c>
      <c r="B1079" s="17" t="s">
        <v>1140</v>
      </c>
      <c r="C1079" s="17" t="s">
        <v>1184</v>
      </c>
      <c r="D1079" s="17" t="s">
        <v>52</v>
      </c>
      <c r="E1079" s="17" t="s">
        <v>1185</v>
      </c>
      <c r="F1079" s="18">
        <v>82600</v>
      </c>
    </row>
    <row r="1080" spans="1:6" s="30" customFormat="1" ht="24.95" customHeight="1">
      <c r="A1080" s="16">
        <f t="shared" si="20"/>
        <v>1075</v>
      </c>
      <c r="B1080" s="17" t="s">
        <v>1140</v>
      </c>
      <c r="C1080" s="17" t="s">
        <v>1186</v>
      </c>
      <c r="D1080" s="17" t="s">
        <v>52</v>
      </c>
      <c r="E1080" s="17" t="s">
        <v>1187</v>
      </c>
      <c r="F1080" s="18">
        <v>82600</v>
      </c>
    </row>
    <row r="1081" spans="1:6" s="30" customFormat="1" ht="24.95" customHeight="1">
      <c r="A1081" s="16">
        <f t="shared" si="20"/>
        <v>1076</v>
      </c>
      <c r="B1081" s="17" t="s">
        <v>1140</v>
      </c>
      <c r="C1081" s="17" t="s">
        <v>53</v>
      </c>
      <c r="D1081" s="17" t="s">
        <v>52</v>
      </c>
      <c r="E1081" s="17" t="s">
        <v>1188</v>
      </c>
      <c r="F1081" s="18">
        <v>82600</v>
      </c>
    </row>
    <row r="1082" spans="1:6" s="30" customFormat="1" ht="24.95" customHeight="1">
      <c r="A1082" s="16">
        <f t="shared" si="20"/>
        <v>1077</v>
      </c>
      <c r="B1082" s="17" t="s">
        <v>1140</v>
      </c>
      <c r="C1082" s="17" t="s">
        <v>1190</v>
      </c>
      <c r="D1082" s="17" t="s">
        <v>30</v>
      </c>
      <c r="E1082" s="17" t="s">
        <v>1191</v>
      </c>
      <c r="F1082" s="18">
        <v>35400</v>
      </c>
    </row>
    <row r="1083" spans="1:6" s="30" customFormat="1" ht="24.95" customHeight="1">
      <c r="A1083" s="16">
        <f t="shared" si="20"/>
        <v>1078</v>
      </c>
      <c r="B1083" s="17" t="s">
        <v>905</v>
      </c>
      <c r="C1083" s="17" t="s">
        <v>251</v>
      </c>
      <c r="D1083" s="17" t="s">
        <v>253</v>
      </c>
      <c r="E1083" s="17" t="s">
        <v>906</v>
      </c>
      <c r="F1083" s="18">
        <v>29500</v>
      </c>
    </row>
    <row r="1084" spans="1:6" s="30" customFormat="1" ht="24.95" customHeight="1">
      <c r="A1084" s="16">
        <f t="shared" si="20"/>
        <v>1079</v>
      </c>
      <c r="B1084" s="17" t="s">
        <v>931</v>
      </c>
      <c r="C1084" s="17" t="s">
        <v>930</v>
      </c>
      <c r="D1084" s="17" t="s">
        <v>118</v>
      </c>
      <c r="E1084" s="17" t="s">
        <v>932</v>
      </c>
      <c r="F1084" s="18">
        <v>49036.8</v>
      </c>
    </row>
    <row r="1085" spans="1:6" s="30" customFormat="1" ht="24.95" customHeight="1">
      <c r="A1085" s="16">
        <f t="shared" si="20"/>
        <v>1080</v>
      </c>
      <c r="B1085" s="17" t="s">
        <v>931</v>
      </c>
      <c r="C1085" s="17" t="s">
        <v>933</v>
      </c>
      <c r="D1085" s="17" t="s">
        <v>118</v>
      </c>
      <c r="E1085" s="17" t="s">
        <v>934</v>
      </c>
      <c r="F1085" s="18">
        <v>16279.92</v>
      </c>
    </row>
    <row r="1086" spans="1:6" s="30" customFormat="1" ht="24.95" customHeight="1">
      <c r="A1086" s="16">
        <f t="shared" si="20"/>
        <v>1081</v>
      </c>
      <c r="B1086" s="17" t="s">
        <v>931</v>
      </c>
      <c r="C1086" s="17" t="s">
        <v>935</v>
      </c>
      <c r="D1086" s="17" t="s">
        <v>159</v>
      </c>
      <c r="E1086" s="17" t="s">
        <v>936</v>
      </c>
      <c r="F1086" s="18">
        <v>131531.26</v>
      </c>
    </row>
    <row r="1087" spans="1:6" s="30" customFormat="1" ht="24.95" customHeight="1">
      <c r="A1087" s="16">
        <f t="shared" si="20"/>
        <v>1082</v>
      </c>
      <c r="B1087" s="17" t="s">
        <v>931</v>
      </c>
      <c r="C1087" s="17" t="s">
        <v>980</v>
      </c>
      <c r="D1087" s="17" t="s">
        <v>3</v>
      </c>
      <c r="E1087" s="17" t="s">
        <v>981</v>
      </c>
      <c r="F1087" s="18">
        <v>190806</v>
      </c>
    </row>
    <row r="1088" spans="1:6" s="30" customFormat="1" ht="24.95" customHeight="1">
      <c r="A1088" s="16">
        <f t="shared" si="20"/>
        <v>1083</v>
      </c>
      <c r="B1088" s="17" t="s">
        <v>776</v>
      </c>
      <c r="C1088" s="17" t="s">
        <v>775</v>
      </c>
      <c r="D1088" s="17" t="s">
        <v>777</v>
      </c>
      <c r="E1088" s="17" t="s">
        <v>778</v>
      </c>
      <c r="F1088" s="18">
        <v>58972.39</v>
      </c>
    </row>
    <row r="1089" spans="1:6" s="30" customFormat="1" ht="24.95" customHeight="1">
      <c r="A1089" s="16">
        <f t="shared" si="20"/>
        <v>1084</v>
      </c>
      <c r="B1089" s="17" t="s">
        <v>1167</v>
      </c>
      <c r="C1089" s="17" t="s">
        <v>1168</v>
      </c>
      <c r="D1089" s="17" t="s">
        <v>1169</v>
      </c>
      <c r="E1089" s="17" t="s">
        <v>1170</v>
      </c>
      <c r="F1089" s="18">
        <v>7080</v>
      </c>
    </row>
    <row r="1090" spans="1:6" s="30" customFormat="1" ht="24.95" customHeight="1">
      <c r="A1090" s="16">
        <f t="shared" si="20"/>
        <v>1085</v>
      </c>
      <c r="B1090" s="17" t="s">
        <v>1167</v>
      </c>
      <c r="C1090" s="17" t="s">
        <v>1168</v>
      </c>
      <c r="D1090" s="17" t="s">
        <v>1179</v>
      </c>
      <c r="E1090" s="17" t="s">
        <v>1180</v>
      </c>
      <c r="F1090" s="18">
        <v>7080</v>
      </c>
    </row>
    <row r="1091" spans="1:6" s="30" customFormat="1" ht="24.95" customHeight="1">
      <c r="A1091" s="16">
        <f t="shared" si="20"/>
        <v>1086</v>
      </c>
      <c r="B1091" s="17" t="s">
        <v>738</v>
      </c>
      <c r="C1091" s="17" t="s">
        <v>737</v>
      </c>
      <c r="D1091" s="17" t="s">
        <v>238</v>
      </c>
      <c r="E1091" s="17" t="s">
        <v>739</v>
      </c>
      <c r="F1091" s="18">
        <v>185662.4</v>
      </c>
    </row>
    <row r="1092" spans="1:6" s="30" customFormat="1" ht="24.95" customHeight="1">
      <c r="A1092" s="16">
        <f t="shared" si="20"/>
        <v>1087</v>
      </c>
      <c r="B1092" s="17" t="s">
        <v>738</v>
      </c>
      <c r="C1092" s="17" t="s">
        <v>761</v>
      </c>
      <c r="D1092" s="17" t="s">
        <v>238</v>
      </c>
      <c r="E1092" s="17" t="s">
        <v>762</v>
      </c>
      <c r="F1092" s="18">
        <v>185662.4</v>
      </c>
    </row>
    <row r="1093" spans="1:6" s="30" customFormat="1" ht="24.95" customHeight="1">
      <c r="A1093" s="16">
        <f t="shared" si="20"/>
        <v>1088</v>
      </c>
      <c r="B1093" s="17" t="s">
        <v>738</v>
      </c>
      <c r="C1093" s="17" t="s">
        <v>765</v>
      </c>
      <c r="D1093" s="17" t="s">
        <v>238</v>
      </c>
      <c r="E1093" s="17" t="s">
        <v>766</v>
      </c>
      <c r="F1093" s="18">
        <v>727029.67</v>
      </c>
    </row>
    <row r="1094" spans="1:6" s="30" customFormat="1" ht="24.95" customHeight="1">
      <c r="A1094" s="16">
        <f t="shared" si="20"/>
        <v>1089</v>
      </c>
      <c r="B1094" s="17" t="s">
        <v>282</v>
      </c>
      <c r="C1094" s="17" t="s">
        <v>283</v>
      </c>
      <c r="D1094" s="17" t="s">
        <v>193</v>
      </c>
      <c r="E1094" s="17" t="s">
        <v>284</v>
      </c>
      <c r="F1094" s="18">
        <v>4810</v>
      </c>
    </row>
    <row r="1095" spans="1:6" s="30" customFormat="1" ht="24.95" customHeight="1">
      <c r="A1095" s="16">
        <f t="shared" si="20"/>
        <v>1090</v>
      </c>
      <c r="B1095" s="17" t="s">
        <v>282</v>
      </c>
      <c r="C1095" s="17" t="s">
        <v>285</v>
      </c>
      <c r="D1095" s="17" t="s">
        <v>193</v>
      </c>
      <c r="E1095" s="17" t="s">
        <v>286</v>
      </c>
      <c r="F1095" s="18">
        <v>3965</v>
      </c>
    </row>
    <row r="1096" spans="1:6" s="30" customFormat="1" ht="24.95" customHeight="1">
      <c r="A1096" s="16">
        <f t="shared" si="20"/>
        <v>1091</v>
      </c>
      <c r="B1096" s="17" t="s">
        <v>282</v>
      </c>
      <c r="C1096" s="17" t="s">
        <v>287</v>
      </c>
      <c r="D1096" s="17" t="s">
        <v>193</v>
      </c>
      <c r="E1096" s="17" t="s">
        <v>288</v>
      </c>
      <c r="F1096" s="19">
        <v>325</v>
      </c>
    </row>
    <row r="1097" spans="1:6" s="30" customFormat="1" ht="24.95" customHeight="1">
      <c r="A1097" s="16">
        <f t="shared" si="20"/>
        <v>1092</v>
      </c>
      <c r="B1097" s="17" t="s">
        <v>282</v>
      </c>
      <c r="C1097" s="17" t="s">
        <v>289</v>
      </c>
      <c r="D1097" s="17" t="s">
        <v>193</v>
      </c>
      <c r="E1097" s="17" t="s">
        <v>290</v>
      </c>
      <c r="F1097" s="18">
        <v>5200</v>
      </c>
    </row>
    <row r="1098" spans="1:6" s="30" customFormat="1" ht="24.95" customHeight="1">
      <c r="A1098" s="16">
        <f t="shared" si="20"/>
        <v>1093</v>
      </c>
      <c r="B1098" s="17" t="s">
        <v>282</v>
      </c>
      <c r="C1098" s="17" t="s">
        <v>291</v>
      </c>
      <c r="D1098" s="17" t="s">
        <v>193</v>
      </c>
      <c r="E1098" s="17" t="s">
        <v>292</v>
      </c>
      <c r="F1098" s="18">
        <v>5200</v>
      </c>
    </row>
    <row r="1099" spans="1:6" s="30" customFormat="1" ht="24.95" customHeight="1">
      <c r="A1099" s="16">
        <f t="shared" si="20"/>
        <v>1094</v>
      </c>
      <c r="B1099" s="17" t="s">
        <v>282</v>
      </c>
      <c r="C1099" s="17" t="s">
        <v>293</v>
      </c>
      <c r="D1099" s="17" t="s">
        <v>193</v>
      </c>
      <c r="E1099" s="17" t="s">
        <v>294</v>
      </c>
      <c r="F1099" s="19">
        <v>390</v>
      </c>
    </row>
    <row r="1100" spans="1:6" s="30" customFormat="1" ht="24.95" customHeight="1">
      <c r="A1100" s="16">
        <f t="shared" si="20"/>
        <v>1095</v>
      </c>
      <c r="B1100" s="17" t="s">
        <v>282</v>
      </c>
      <c r="C1100" s="17" t="s">
        <v>295</v>
      </c>
      <c r="D1100" s="17" t="s">
        <v>193</v>
      </c>
      <c r="E1100" s="17" t="s">
        <v>296</v>
      </c>
      <c r="F1100" s="18">
        <v>5200</v>
      </c>
    </row>
    <row r="1101" spans="1:6" s="30" customFormat="1" ht="24.95" customHeight="1">
      <c r="A1101" s="16">
        <f t="shared" si="20"/>
        <v>1096</v>
      </c>
      <c r="B1101" s="17" t="s">
        <v>282</v>
      </c>
      <c r="C1101" s="17" t="s">
        <v>297</v>
      </c>
      <c r="D1101" s="17" t="s">
        <v>193</v>
      </c>
      <c r="E1101" s="17" t="s">
        <v>298</v>
      </c>
      <c r="F1101" s="18">
        <v>4420</v>
      </c>
    </row>
    <row r="1102" spans="1:6" s="30" customFormat="1" ht="24.95" customHeight="1">
      <c r="A1102" s="16">
        <f t="shared" si="20"/>
        <v>1097</v>
      </c>
      <c r="B1102" s="17" t="s">
        <v>282</v>
      </c>
      <c r="C1102" s="17" t="s">
        <v>299</v>
      </c>
      <c r="D1102" s="17" t="s">
        <v>193</v>
      </c>
      <c r="E1102" s="17" t="s">
        <v>300</v>
      </c>
      <c r="F1102" s="18">
        <v>7865</v>
      </c>
    </row>
    <row r="1103" spans="1:6" s="30" customFormat="1" ht="24.95" customHeight="1">
      <c r="A1103" s="16">
        <f t="shared" si="20"/>
        <v>1098</v>
      </c>
      <c r="B1103" s="17" t="s">
        <v>282</v>
      </c>
      <c r="C1103" s="17" t="s">
        <v>301</v>
      </c>
      <c r="D1103" s="17" t="s">
        <v>193</v>
      </c>
      <c r="E1103" s="17" t="s">
        <v>302</v>
      </c>
      <c r="F1103" s="19">
        <v>715</v>
      </c>
    </row>
    <row r="1104" spans="1:6" s="30" customFormat="1" ht="24.95" customHeight="1">
      <c r="A1104" s="16">
        <f t="shared" si="20"/>
        <v>1099</v>
      </c>
      <c r="B1104" s="17" t="s">
        <v>282</v>
      </c>
      <c r="C1104" s="17" t="s">
        <v>303</v>
      </c>
      <c r="D1104" s="17" t="s">
        <v>193</v>
      </c>
      <c r="E1104" s="17" t="s">
        <v>304</v>
      </c>
      <c r="F1104" s="18">
        <v>4225</v>
      </c>
    </row>
    <row r="1105" spans="1:6" s="30" customFormat="1" ht="24.95" customHeight="1">
      <c r="A1105" s="16">
        <f t="shared" si="20"/>
        <v>1100</v>
      </c>
      <c r="B1105" s="17" t="s">
        <v>282</v>
      </c>
      <c r="C1105" s="17" t="s">
        <v>305</v>
      </c>
      <c r="D1105" s="17" t="s">
        <v>193</v>
      </c>
      <c r="E1105" s="17" t="s">
        <v>306</v>
      </c>
      <c r="F1105" s="18">
        <v>3575</v>
      </c>
    </row>
    <row r="1106" spans="1:6" s="30" customFormat="1" ht="24.95" customHeight="1">
      <c r="A1106" s="16">
        <f t="shared" si="20"/>
        <v>1101</v>
      </c>
      <c r="B1106" s="17" t="s">
        <v>282</v>
      </c>
      <c r="C1106" s="17" t="s">
        <v>307</v>
      </c>
      <c r="D1106" s="17" t="s">
        <v>193</v>
      </c>
      <c r="E1106" s="17" t="s">
        <v>308</v>
      </c>
      <c r="F1106" s="18">
        <v>4615</v>
      </c>
    </row>
    <row r="1107" spans="1:6" s="30" customFormat="1" ht="24.95" customHeight="1">
      <c r="A1107" s="16">
        <f t="shared" si="20"/>
        <v>1102</v>
      </c>
      <c r="B1107" s="17" t="s">
        <v>282</v>
      </c>
      <c r="C1107" s="17" t="s">
        <v>309</v>
      </c>
      <c r="D1107" s="17" t="s">
        <v>193</v>
      </c>
      <c r="E1107" s="17" t="s">
        <v>310</v>
      </c>
      <c r="F1107" s="18">
        <v>4810</v>
      </c>
    </row>
    <row r="1108" spans="1:6" s="30" customFormat="1" ht="24.95" customHeight="1">
      <c r="A1108" s="16">
        <f t="shared" si="20"/>
        <v>1103</v>
      </c>
      <c r="B1108" s="17" t="s">
        <v>282</v>
      </c>
      <c r="C1108" s="17" t="s">
        <v>313</v>
      </c>
      <c r="D1108" s="17" t="s">
        <v>193</v>
      </c>
      <c r="E1108" s="17" t="s">
        <v>314</v>
      </c>
      <c r="F1108" s="19">
        <v>390</v>
      </c>
    </row>
    <row r="1109" spans="1:6" s="30" customFormat="1" ht="24.95" customHeight="1">
      <c r="A1109" s="16">
        <f t="shared" si="20"/>
        <v>1104</v>
      </c>
      <c r="B1109" s="17" t="s">
        <v>282</v>
      </c>
      <c r="C1109" s="17" t="s">
        <v>315</v>
      </c>
      <c r="D1109" s="17" t="s">
        <v>193</v>
      </c>
      <c r="E1109" s="17" t="s">
        <v>316</v>
      </c>
      <c r="F1109" s="18">
        <v>4745</v>
      </c>
    </row>
    <row r="1110" spans="1:6" s="30" customFormat="1" ht="24.95" customHeight="1">
      <c r="A1110" s="16">
        <f t="shared" si="20"/>
        <v>1105</v>
      </c>
      <c r="B1110" s="17" t="s">
        <v>282</v>
      </c>
      <c r="C1110" s="17" t="s">
        <v>317</v>
      </c>
      <c r="D1110" s="17" t="s">
        <v>193</v>
      </c>
      <c r="E1110" s="17" t="s">
        <v>318</v>
      </c>
      <c r="F1110" s="18">
        <v>5395</v>
      </c>
    </row>
    <row r="1111" spans="1:6" s="30" customFormat="1" ht="24.95" customHeight="1">
      <c r="A1111" s="16">
        <f t="shared" si="20"/>
        <v>1106</v>
      </c>
      <c r="B1111" s="17" t="s">
        <v>282</v>
      </c>
      <c r="C1111" s="17" t="s">
        <v>319</v>
      </c>
      <c r="D1111" s="17" t="s">
        <v>193</v>
      </c>
      <c r="E1111" s="17" t="s">
        <v>320</v>
      </c>
      <c r="F1111" s="18">
        <v>4745</v>
      </c>
    </row>
    <row r="1112" spans="1:6" s="30" customFormat="1" ht="24.95" customHeight="1">
      <c r="A1112" s="16">
        <f t="shared" si="20"/>
        <v>1107</v>
      </c>
      <c r="B1112" s="17" t="s">
        <v>282</v>
      </c>
      <c r="C1112" s="17" t="s">
        <v>321</v>
      </c>
      <c r="D1112" s="17" t="s">
        <v>193</v>
      </c>
      <c r="E1112" s="17" t="s">
        <v>322</v>
      </c>
      <c r="F1112" s="18">
        <v>4940</v>
      </c>
    </row>
    <row r="1113" spans="1:6" s="30" customFormat="1" ht="24.95" customHeight="1">
      <c r="A1113" s="16">
        <f t="shared" si="20"/>
        <v>1108</v>
      </c>
      <c r="B1113" s="17" t="s">
        <v>282</v>
      </c>
      <c r="C1113" s="17" t="s">
        <v>323</v>
      </c>
      <c r="D1113" s="17" t="s">
        <v>193</v>
      </c>
      <c r="E1113" s="17" t="s">
        <v>324</v>
      </c>
      <c r="F1113" s="19">
        <v>585</v>
      </c>
    </row>
    <row r="1114" spans="1:6" s="30" customFormat="1" ht="24.95" customHeight="1">
      <c r="A1114" s="16">
        <f t="shared" si="20"/>
        <v>1109</v>
      </c>
      <c r="B1114" s="17" t="s">
        <v>282</v>
      </c>
      <c r="C1114" s="17" t="s">
        <v>325</v>
      </c>
      <c r="D1114" s="17" t="s">
        <v>193</v>
      </c>
      <c r="E1114" s="17" t="s">
        <v>326</v>
      </c>
      <c r="F1114" s="18">
        <v>2730</v>
      </c>
    </row>
    <row r="1115" spans="1:6" s="30" customFormat="1" ht="24.95" customHeight="1">
      <c r="A1115" s="16">
        <f t="shared" si="20"/>
        <v>1110</v>
      </c>
      <c r="B1115" s="17" t="s">
        <v>282</v>
      </c>
      <c r="C1115" s="17" t="s">
        <v>327</v>
      </c>
      <c r="D1115" s="17" t="s">
        <v>193</v>
      </c>
      <c r="E1115" s="17" t="s">
        <v>328</v>
      </c>
      <c r="F1115" s="19">
        <v>325</v>
      </c>
    </row>
    <row r="1116" spans="1:6" s="30" customFormat="1" ht="24.95" customHeight="1">
      <c r="A1116" s="16">
        <f t="shared" si="20"/>
        <v>1111</v>
      </c>
      <c r="B1116" s="17" t="s">
        <v>282</v>
      </c>
      <c r="C1116" s="17" t="s">
        <v>329</v>
      </c>
      <c r="D1116" s="17" t="s">
        <v>193</v>
      </c>
      <c r="E1116" s="17" t="s">
        <v>330</v>
      </c>
      <c r="F1116" s="18">
        <v>6240</v>
      </c>
    </row>
    <row r="1117" spans="1:6" s="30" customFormat="1" ht="24.95" customHeight="1">
      <c r="A1117" s="16">
        <f t="shared" si="20"/>
        <v>1112</v>
      </c>
      <c r="B1117" s="17" t="s">
        <v>282</v>
      </c>
      <c r="C1117" s="17" t="s">
        <v>331</v>
      </c>
      <c r="D1117" s="17" t="s">
        <v>193</v>
      </c>
      <c r="E1117" s="17" t="s">
        <v>332</v>
      </c>
      <c r="F1117" s="18">
        <v>5265</v>
      </c>
    </row>
    <row r="1118" spans="1:6" s="30" customFormat="1" ht="24.95" customHeight="1">
      <c r="A1118" s="16">
        <f t="shared" si="20"/>
        <v>1113</v>
      </c>
      <c r="B1118" s="17" t="s">
        <v>282</v>
      </c>
      <c r="C1118" s="17" t="s">
        <v>333</v>
      </c>
      <c r="D1118" s="17" t="s">
        <v>193</v>
      </c>
      <c r="E1118" s="17" t="s">
        <v>334</v>
      </c>
      <c r="F1118" s="18">
        <v>5005</v>
      </c>
    </row>
    <row r="1119" spans="1:6" s="30" customFormat="1" ht="24.95" customHeight="1">
      <c r="A1119" s="16">
        <f t="shared" si="20"/>
        <v>1114</v>
      </c>
      <c r="B1119" s="17" t="s">
        <v>282</v>
      </c>
      <c r="C1119" s="17" t="s">
        <v>335</v>
      </c>
      <c r="D1119" s="17" t="s">
        <v>193</v>
      </c>
      <c r="E1119" s="17" t="s">
        <v>336</v>
      </c>
      <c r="F1119" s="18">
        <v>5525</v>
      </c>
    </row>
    <row r="1120" spans="1:6" s="30" customFormat="1" ht="24.95" customHeight="1">
      <c r="A1120" s="16">
        <f t="shared" si="20"/>
        <v>1115</v>
      </c>
      <c r="B1120" s="17" t="s">
        <v>282</v>
      </c>
      <c r="C1120" s="17" t="s">
        <v>337</v>
      </c>
      <c r="D1120" s="17" t="s">
        <v>193</v>
      </c>
      <c r="E1120" s="17" t="s">
        <v>338</v>
      </c>
      <c r="F1120" s="18">
        <v>5005</v>
      </c>
    </row>
    <row r="1121" spans="1:6" s="30" customFormat="1" ht="24.95" customHeight="1">
      <c r="A1121" s="16">
        <f t="shared" si="20"/>
        <v>1116</v>
      </c>
      <c r="B1121" s="17" t="s">
        <v>282</v>
      </c>
      <c r="C1121" s="17" t="s">
        <v>339</v>
      </c>
      <c r="D1121" s="17" t="s">
        <v>193</v>
      </c>
      <c r="E1121" s="17" t="s">
        <v>340</v>
      </c>
      <c r="F1121" s="19">
        <v>585</v>
      </c>
    </row>
    <row r="1122" spans="1:6" s="30" customFormat="1" ht="24.95" customHeight="1">
      <c r="A1122" s="16">
        <f t="shared" si="20"/>
        <v>1117</v>
      </c>
      <c r="B1122" s="17" t="s">
        <v>282</v>
      </c>
      <c r="C1122" s="17" t="s">
        <v>341</v>
      </c>
      <c r="D1122" s="17" t="s">
        <v>193</v>
      </c>
      <c r="E1122" s="17" t="s">
        <v>342</v>
      </c>
      <c r="F1122" s="18">
        <v>9450</v>
      </c>
    </row>
    <row r="1123" spans="1:6" s="30" customFormat="1" ht="24.95" customHeight="1">
      <c r="A1123" s="16">
        <f t="shared" si="20"/>
        <v>1118</v>
      </c>
      <c r="B1123" s="17" t="s">
        <v>282</v>
      </c>
      <c r="C1123" s="17" t="s">
        <v>343</v>
      </c>
      <c r="D1123" s="17" t="s">
        <v>193</v>
      </c>
      <c r="E1123" s="17" t="s">
        <v>344</v>
      </c>
      <c r="F1123" s="18">
        <v>4940</v>
      </c>
    </row>
    <row r="1124" spans="1:6" s="30" customFormat="1" ht="24.95" customHeight="1">
      <c r="A1124" s="16">
        <f t="shared" si="20"/>
        <v>1119</v>
      </c>
      <c r="B1124" s="17" t="s">
        <v>282</v>
      </c>
      <c r="C1124" s="17" t="s">
        <v>345</v>
      </c>
      <c r="D1124" s="17" t="s">
        <v>193</v>
      </c>
      <c r="E1124" s="17" t="s">
        <v>346</v>
      </c>
      <c r="F1124" s="18">
        <v>5070</v>
      </c>
    </row>
    <row r="1125" spans="1:6" s="30" customFormat="1" ht="24.95" customHeight="1">
      <c r="A1125" s="16">
        <f t="shared" si="20"/>
        <v>1120</v>
      </c>
      <c r="B1125" s="17" t="s">
        <v>282</v>
      </c>
      <c r="C1125" s="17" t="s">
        <v>347</v>
      </c>
      <c r="D1125" s="17" t="s">
        <v>193</v>
      </c>
      <c r="E1125" s="17" t="s">
        <v>348</v>
      </c>
      <c r="F1125" s="19">
        <v>650</v>
      </c>
    </row>
    <row r="1126" spans="1:6" s="30" customFormat="1" ht="24.95" customHeight="1">
      <c r="A1126" s="16">
        <f t="shared" si="20"/>
        <v>1121</v>
      </c>
      <c r="B1126" s="17" t="s">
        <v>282</v>
      </c>
      <c r="C1126" s="17" t="s">
        <v>349</v>
      </c>
      <c r="D1126" s="17" t="s">
        <v>193</v>
      </c>
      <c r="E1126" s="17" t="s">
        <v>350</v>
      </c>
      <c r="F1126" s="19">
        <v>715</v>
      </c>
    </row>
    <row r="1127" spans="1:6" s="30" customFormat="1" ht="24.95" customHeight="1">
      <c r="A1127" s="16">
        <f t="shared" si="20"/>
        <v>1122</v>
      </c>
      <c r="B1127" s="17" t="s">
        <v>282</v>
      </c>
      <c r="C1127" s="17" t="s">
        <v>351</v>
      </c>
      <c r="D1127" s="17" t="s">
        <v>193</v>
      </c>
      <c r="E1127" s="17" t="s">
        <v>352</v>
      </c>
      <c r="F1127" s="18">
        <v>4875</v>
      </c>
    </row>
    <row r="1128" spans="1:6" s="30" customFormat="1" ht="24.95" customHeight="1">
      <c r="A1128" s="16">
        <f t="shared" si="20"/>
        <v>1123</v>
      </c>
      <c r="B1128" s="17" t="s">
        <v>282</v>
      </c>
      <c r="C1128" s="17" t="s">
        <v>353</v>
      </c>
      <c r="D1128" s="17" t="s">
        <v>354</v>
      </c>
      <c r="E1128" s="17" t="s">
        <v>355</v>
      </c>
      <c r="F1128" s="18">
        <v>188800</v>
      </c>
    </row>
    <row r="1129" spans="1:6" s="30" customFormat="1" ht="24.95" customHeight="1">
      <c r="A1129" s="16">
        <f t="shared" si="20"/>
        <v>1124</v>
      </c>
      <c r="B1129" s="17" t="s">
        <v>282</v>
      </c>
      <c r="C1129" s="17" t="s">
        <v>358</v>
      </c>
      <c r="D1129" s="17" t="s">
        <v>193</v>
      </c>
      <c r="E1129" s="17" t="s">
        <v>334</v>
      </c>
      <c r="F1129" s="18">
        <v>3900</v>
      </c>
    </row>
    <row r="1130" spans="1:6" s="30" customFormat="1" ht="24.95" customHeight="1">
      <c r="A1130" s="16">
        <f t="shared" si="20"/>
        <v>1125</v>
      </c>
      <c r="B1130" s="17" t="s">
        <v>282</v>
      </c>
      <c r="C1130" s="17" t="s">
        <v>360</v>
      </c>
      <c r="D1130" s="17" t="s">
        <v>193</v>
      </c>
      <c r="E1130" s="17" t="s">
        <v>361</v>
      </c>
      <c r="F1130" s="18">
        <v>4485</v>
      </c>
    </row>
    <row r="1131" spans="1:6" s="30" customFormat="1" ht="24.95" customHeight="1">
      <c r="A1131" s="16">
        <f t="shared" si="20"/>
        <v>1126</v>
      </c>
      <c r="B1131" s="17" t="s">
        <v>282</v>
      </c>
      <c r="C1131" s="17" t="s">
        <v>362</v>
      </c>
      <c r="D1131" s="17" t="s">
        <v>193</v>
      </c>
      <c r="E1131" s="17" t="s">
        <v>363</v>
      </c>
      <c r="F1131" s="18">
        <v>3835</v>
      </c>
    </row>
    <row r="1132" spans="1:6" s="30" customFormat="1" ht="24.95" customHeight="1">
      <c r="A1132" s="16">
        <f t="shared" si="20"/>
        <v>1127</v>
      </c>
      <c r="B1132" s="17" t="s">
        <v>282</v>
      </c>
      <c r="C1132" s="17" t="s">
        <v>364</v>
      </c>
      <c r="D1132" s="17" t="s">
        <v>193</v>
      </c>
      <c r="E1132" s="17" t="s">
        <v>365</v>
      </c>
      <c r="F1132" s="18">
        <v>5005</v>
      </c>
    </row>
    <row r="1133" spans="1:6" s="30" customFormat="1" ht="24.95" customHeight="1">
      <c r="A1133" s="16">
        <f t="shared" si="20"/>
        <v>1128</v>
      </c>
      <c r="B1133" s="17" t="s">
        <v>282</v>
      </c>
      <c r="C1133" s="17" t="s">
        <v>366</v>
      </c>
      <c r="D1133" s="17" t="s">
        <v>193</v>
      </c>
      <c r="E1133" s="17" t="s">
        <v>367</v>
      </c>
      <c r="F1133" s="18">
        <v>4680</v>
      </c>
    </row>
    <row r="1134" spans="1:6" s="30" customFormat="1" ht="24.95" customHeight="1">
      <c r="A1134" s="16">
        <f t="shared" si="20"/>
        <v>1129</v>
      </c>
      <c r="B1134" s="17" t="s">
        <v>282</v>
      </c>
      <c r="C1134" s="17" t="s">
        <v>368</v>
      </c>
      <c r="D1134" s="17" t="s">
        <v>193</v>
      </c>
      <c r="E1134" s="17" t="s">
        <v>369</v>
      </c>
      <c r="F1134" s="18">
        <v>4485</v>
      </c>
    </row>
    <row r="1135" spans="1:6" s="30" customFormat="1" ht="24.95" customHeight="1">
      <c r="A1135" s="16">
        <f t="shared" si="20"/>
        <v>1130</v>
      </c>
      <c r="B1135" s="17" t="s">
        <v>282</v>
      </c>
      <c r="C1135" s="17" t="s">
        <v>370</v>
      </c>
      <c r="D1135" s="17" t="s">
        <v>193</v>
      </c>
      <c r="E1135" s="17" t="s">
        <v>371</v>
      </c>
      <c r="F1135" s="18">
        <v>4355</v>
      </c>
    </row>
    <row r="1136" spans="1:6" s="30" customFormat="1" ht="24.95" customHeight="1">
      <c r="A1136" s="16">
        <f t="shared" si="20"/>
        <v>1131</v>
      </c>
      <c r="B1136" s="17" t="s">
        <v>282</v>
      </c>
      <c r="C1136" s="17" t="s">
        <v>372</v>
      </c>
      <c r="D1136" s="17" t="s">
        <v>193</v>
      </c>
      <c r="E1136" s="17" t="s">
        <v>373</v>
      </c>
      <c r="F1136" s="18">
        <v>3705</v>
      </c>
    </row>
    <row r="1137" spans="1:6" s="30" customFormat="1" ht="24.95" customHeight="1">
      <c r="A1137" s="16">
        <f t="shared" si="20"/>
        <v>1132</v>
      </c>
      <c r="B1137" s="17" t="s">
        <v>282</v>
      </c>
      <c r="C1137" s="17" t="s">
        <v>375</v>
      </c>
      <c r="D1137" s="17" t="s">
        <v>193</v>
      </c>
      <c r="E1137" s="17" t="s">
        <v>376</v>
      </c>
      <c r="F1137" s="18">
        <v>4940</v>
      </c>
    </row>
    <row r="1138" spans="1:6" s="30" customFormat="1" ht="24.95" customHeight="1">
      <c r="A1138" s="16">
        <f t="shared" si="20"/>
        <v>1133</v>
      </c>
      <c r="B1138" s="17" t="s">
        <v>282</v>
      </c>
      <c r="C1138" s="17" t="s">
        <v>377</v>
      </c>
      <c r="D1138" s="17" t="s">
        <v>193</v>
      </c>
      <c r="E1138" s="17" t="s">
        <v>378</v>
      </c>
      <c r="F1138" s="18">
        <v>4160</v>
      </c>
    </row>
    <row r="1139" spans="1:6" s="30" customFormat="1" ht="24.95" customHeight="1">
      <c r="A1139" s="16">
        <f t="shared" si="20"/>
        <v>1134</v>
      </c>
      <c r="B1139" s="17" t="s">
        <v>282</v>
      </c>
      <c r="C1139" s="17" t="s">
        <v>379</v>
      </c>
      <c r="D1139" s="17" t="s">
        <v>193</v>
      </c>
      <c r="E1139" s="17" t="s">
        <v>380</v>
      </c>
      <c r="F1139" s="19">
        <v>650</v>
      </c>
    </row>
    <row r="1140" spans="1:6" s="30" customFormat="1" ht="24.95" customHeight="1">
      <c r="A1140" s="16">
        <f t="shared" si="20"/>
        <v>1135</v>
      </c>
      <c r="B1140" s="17" t="s">
        <v>282</v>
      </c>
      <c r="C1140" s="17" t="s">
        <v>381</v>
      </c>
      <c r="D1140" s="17" t="s">
        <v>193</v>
      </c>
      <c r="E1140" s="17" t="s">
        <v>382</v>
      </c>
      <c r="F1140" s="18">
        <v>4290</v>
      </c>
    </row>
    <row r="1141" spans="1:6" s="30" customFormat="1" ht="24.95" customHeight="1">
      <c r="A1141" s="16">
        <f aca="true" t="shared" si="21" ref="A1141:A1204">+A1140+1</f>
        <v>1136</v>
      </c>
      <c r="B1141" s="17" t="s">
        <v>282</v>
      </c>
      <c r="C1141" s="17" t="s">
        <v>383</v>
      </c>
      <c r="D1141" s="17" t="s">
        <v>193</v>
      </c>
      <c r="E1141" s="17" t="s">
        <v>384</v>
      </c>
      <c r="F1141" s="18">
        <v>4745</v>
      </c>
    </row>
    <row r="1142" spans="1:6" s="30" customFormat="1" ht="24.95" customHeight="1">
      <c r="A1142" s="16">
        <f t="shared" si="21"/>
        <v>1137</v>
      </c>
      <c r="B1142" s="17" t="s">
        <v>282</v>
      </c>
      <c r="C1142" s="17" t="s">
        <v>385</v>
      </c>
      <c r="D1142" s="17" t="s">
        <v>193</v>
      </c>
      <c r="E1142" s="17" t="s">
        <v>386</v>
      </c>
      <c r="F1142" s="19">
        <v>650</v>
      </c>
    </row>
    <row r="1143" spans="1:6" s="30" customFormat="1" ht="24.95" customHeight="1">
      <c r="A1143" s="16">
        <f t="shared" si="21"/>
        <v>1138</v>
      </c>
      <c r="B1143" s="17" t="s">
        <v>282</v>
      </c>
      <c r="C1143" s="17" t="s">
        <v>387</v>
      </c>
      <c r="D1143" s="17" t="s">
        <v>193</v>
      </c>
      <c r="E1143" s="17" t="s">
        <v>388</v>
      </c>
      <c r="F1143" s="18">
        <v>3900</v>
      </c>
    </row>
    <row r="1144" spans="1:6" s="30" customFormat="1" ht="24.95" customHeight="1">
      <c r="A1144" s="16">
        <f t="shared" si="21"/>
        <v>1139</v>
      </c>
      <c r="B1144" s="17" t="s">
        <v>282</v>
      </c>
      <c r="C1144" s="17" t="s">
        <v>389</v>
      </c>
      <c r="D1144" s="17" t="s">
        <v>193</v>
      </c>
      <c r="E1144" s="17" t="s">
        <v>390</v>
      </c>
      <c r="F1144" s="18">
        <v>4875</v>
      </c>
    </row>
    <row r="1145" spans="1:6" s="30" customFormat="1" ht="24.95" customHeight="1">
      <c r="A1145" s="16">
        <f t="shared" si="21"/>
        <v>1140</v>
      </c>
      <c r="B1145" s="17" t="s">
        <v>282</v>
      </c>
      <c r="C1145" s="17" t="s">
        <v>391</v>
      </c>
      <c r="D1145" s="17" t="s">
        <v>193</v>
      </c>
      <c r="E1145" s="17" t="s">
        <v>376</v>
      </c>
      <c r="F1145" s="19">
        <v>455</v>
      </c>
    </row>
    <row r="1146" spans="1:6" s="30" customFormat="1" ht="24.95" customHeight="1">
      <c r="A1146" s="16">
        <f t="shared" si="21"/>
        <v>1141</v>
      </c>
      <c r="B1146" s="17" t="s">
        <v>282</v>
      </c>
      <c r="C1146" s="17" t="s">
        <v>392</v>
      </c>
      <c r="D1146" s="17" t="s">
        <v>193</v>
      </c>
      <c r="E1146" s="17" t="s">
        <v>393</v>
      </c>
      <c r="F1146" s="18">
        <v>3575</v>
      </c>
    </row>
    <row r="1147" spans="1:6" s="30" customFormat="1" ht="24.95" customHeight="1">
      <c r="A1147" s="16">
        <f t="shared" si="21"/>
        <v>1142</v>
      </c>
      <c r="B1147" s="17" t="s">
        <v>282</v>
      </c>
      <c r="C1147" s="17" t="s">
        <v>394</v>
      </c>
      <c r="D1147" s="17" t="s">
        <v>193</v>
      </c>
      <c r="E1147" s="17" t="s">
        <v>395</v>
      </c>
      <c r="F1147" s="18">
        <v>4875</v>
      </c>
    </row>
    <row r="1148" spans="1:6" s="30" customFormat="1" ht="24.95" customHeight="1">
      <c r="A1148" s="16">
        <f t="shared" si="21"/>
        <v>1143</v>
      </c>
      <c r="B1148" s="17" t="s">
        <v>282</v>
      </c>
      <c r="C1148" s="17" t="s">
        <v>396</v>
      </c>
      <c r="D1148" s="17" t="s">
        <v>193</v>
      </c>
      <c r="E1148" s="17" t="s">
        <v>397</v>
      </c>
      <c r="F1148" s="18">
        <v>3770</v>
      </c>
    </row>
    <row r="1149" spans="1:6" s="30" customFormat="1" ht="24.95" customHeight="1">
      <c r="A1149" s="16">
        <f t="shared" si="21"/>
        <v>1144</v>
      </c>
      <c r="B1149" s="17" t="s">
        <v>282</v>
      </c>
      <c r="C1149" s="17" t="s">
        <v>398</v>
      </c>
      <c r="D1149" s="17" t="s">
        <v>193</v>
      </c>
      <c r="E1149" s="17" t="s">
        <v>399</v>
      </c>
      <c r="F1149" s="19">
        <v>520</v>
      </c>
    </row>
    <row r="1150" spans="1:6" s="30" customFormat="1" ht="24.95" customHeight="1">
      <c r="A1150" s="16">
        <f t="shared" si="21"/>
        <v>1145</v>
      </c>
      <c r="B1150" s="17" t="s">
        <v>282</v>
      </c>
      <c r="C1150" s="17" t="s">
        <v>400</v>
      </c>
      <c r="D1150" s="17" t="s">
        <v>193</v>
      </c>
      <c r="E1150" s="17" t="s">
        <v>401</v>
      </c>
      <c r="F1150" s="18">
        <v>5850</v>
      </c>
    </row>
    <row r="1151" spans="1:6" s="30" customFormat="1" ht="24.95" customHeight="1">
      <c r="A1151" s="16">
        <f t="shared" si="21"/>
        <v>1146</v>
      </c>
      <c r="B1151" s="17" t="s">
        <v>282</v>
      </c>
      <c r="C1151" s="17" t="s">
        <v>402</v>
      </c>
      <c r="D1151" s="17" t="s">
        <v>193</v>
      </c>
      <c r="E1151" s="17" t="s">
        <v>403</v>
      </c>
      <c r="F1151" s="18">
        <v>4810</v>
      </c>
    </row>
    <row r="1152" spans="1:6" s="30" customFormat="1" ht="24.95" customHeight="1">
      <c r="A1152" s="16">
        <f t="shared" si="21"/>
        <v>1147</v>
      </c>
      <c r="B1152" s="17" t="s">
        <v>282</v>
      </c>
      <c r="C1152" s="17" t="s">
        <v>404</v>
      </c>
      <c r="D1152" s="17" t="s">
        <v>193</v>
      </c>
      <c r="E1152" s="17" t="s">
        <v>405</v>
      </c>
      <c r="F1152" s="19">
        <v>715</v>
      </c>
    </row>
    <row r="1153" spans="1:6" s="30" customFormat="1" ht="24.95" customHeight="1">
      <c r="A1153" s="16">
        <f t="shared" si="21"/>
        <v>1148</v>
      </c>
      <c r="B1153" s="17" t="s">
        <v>282</v>
      </c>
      <c r="C1153" s="17" t="s">
        <v>406</v>
      </c>
      <c r="D1153" s="17" t="s">
        <v>193</v>
      </c>
      <c r="E1153" s="17" t="s">
        <v>407</v>
      </c>
      <c r="F1153" s="18">
        <v>4875</v>
      </c>
    </row>
    <row r="1154" spans="1:6" s="30" customFormat="1" ht="24.95" customHeight="1">
      <c r="A1154" s="16">
        <f t="shared" si="21"/>
        <v>1149</v>
      </c>
      <c r="B1154" s="17" t="s">
        <v>282</v>
      </c>
      <c r="C1154" s="17" t="s">
        <v>408</v>
      </c>
      <c r="D1154" s="17" t="s">
        <v>193</v>
      </c>
      <c r="E1154" s="17" t="s">
        <v>409</v>
      </c>
      <c r="F1154" s="18">
        <v>5850</v>
      </c>
    </row>
    <row r="1155" spans="1:6" s="30" customFormat="1" ht="24.95" customHeight="1">
      <c r="A1155" s="16">
        <f t="shared" si="21"/>
        <v>1150</v>
      </c>
      <c r="B1155" s="17" t="s">
        <v>282</v>
      </c>
      <c r="C1155" s="17" t="s">
        <v>410</v>
      </c>
      <c r="D1155" s="17" t="s">
        <v>193</v>
      </c>
      <c r="E1155" s="17" t="s">
        <v>411</v>
      </c>
      <c r="F1155" s="18">
        <v>5070</v>
      </c>
    </row>
    <row r="1156" spans="1:6" s="30" customFormat="1" ht="24.95" customHeight="1">
      <c r="A1156" s="16">
        <f t="shared" si="21"/>
        <v>1151</v>
      </c>
      <c r="B1156" s="17" t="s">
        <v>282</v>
      </c>
      <c r="C1156" s="17" t="s">
        <v>412</v>
      </c>
      <c r="D1156" s="17" t="s">
        <v>193</v>
      </c>
      <c r="E1156" s="17" t="s">
        <v>413</v>
      </c>
      <c r="F1156" s="19">
        <v>585</v>
      </c>
    </row>
    <row r="1157" spans="1:6" s="30" customFormat="1" ht="24.95" customHeight="1">
      <c r="A1157" s="16">
        <f t="shared" si="21"/>
        <v>1152</v>
      </c>
      <c r="B1157" s="17" t="s">
        <v>282</v>
      </c>
      <c r="C1157" s="17" t="s">
        <v>414</v>
      </c>
      <c r="D1157" s="17" t="s">
        <v>193</v>
      </c>
      <c r="E1157" s="17" t="s">
        <v>415</v>
      </c>
      <c r="F1157" s="18">
        <v>5525</v>
      </c>
    </row>
    <row r="1158" spans="1:6" s="30" customFormat="1" ht="24.95" customHeight="1">
      <c r="A1158" s="16">
        <f t="shared" si="21"/>
        <v>1153</v>
      </c>
      <c r="B1158" s="17" t="s">
        <v>282</v>
      </c>
      <c r="C1158" s="17" t="s">
        <v>416</v>
      </c>
      <c r="D1158" s="17" t="s">
        <v>193</v>
      </c>
      <c r="E1158" s="17" t="s">
        <v>417</v>
      </c>
      <c r="F1158" s="18">
        <v>5460</v>
      </c>
    </row>
    <row r="1159" spans="1:6" s="30" customFormat="1" ht="24.95" customHeight="1">
      <c r="A1159" s="16">
        <f t="shared" si="21"/>
        <v>1154</v>
      </c>
      <c r="B1159" s="17" t="s">
        <v>282</v>
      </c>
      <c r="C1159" s="17" t="s">
        <v>418</v>
      </c>
      <c r="D1159" s="17" t="s">
        <v>193</v>
      </c>
      <c r="E1159" s="17" t="s">
        <v>419</v>
      </c>
      <c r="F1159" s="18">
        <v>5200</v>
      </c>
    </row>
    <row r="1160" spans="1:6" s="30" customFormat="1" ht="24.95" customHeight="1">
      <c r="A1160" s="16">
        <f t="shared" si="21"/>
        <v>1155</v>
      </c>
      <c r="B1160" s="17" t="s">
        <v>282</v>
      </c>
      <c r="C1160" s="17" t="s">
        <v>420</v>
      </c>
      <c r="D1160" s="17" t="s">
        <v>193</v>
      </c>
      <c r="E1160" s="17" t="s">
        <v>421</v>
      </c>
      <c r="F1160" s="18">
        <v>5200</v>
      </c>
    </row>
    <row r="1161" spans="1:6" s="30" customFormat="1" ht="24.95" customHeight="1">
      <c r="A1161" s="16">
        <f t="shared" si="21"/>
        <v>1156</v>
      </c>
      <c r="B1161" s="17" t="s">
        <v>282</v>
      </c>
      <c r="C1161" s="17" t="s">
        <v>422</v>
      </c>
      <c r="D1161" s="17" t="s">
        <v>193</v>
      </c>
      <c r="E1161" s="17" t="s">
        <v>423</v>
      </c>
      <c r="F1161" s="19">
        <v>845</v>
      </c>
    </row>
    <row r="1162" spans="1:6" s="30" customFormat="1" ht="24.95" customHeight="1">
      <c r="A1162" s="16">
        <f t="shared" si="21"/>
        <v>1157</v>
      </c>
      <c r="B1162" s="17" t="s">
        <v>282</v>
      </c>
      <c r="C1162" s="17" t="s">
        <v>424</v>
      </c>
      <c r="D1162" s="17" t="s">
        <v>193</v>
      </c>
      <c r="E1162" s="17" t="s">
        <v>425</v>
      </c>
      <c r="F1162" s="19">
        <v>325</v>
      </c>
    </row>
    <row r="1163" spans="1:6" s="30" customFormat="1" ht="24.95" customHeight="1">
      <c r="A1163" s="16">
        <f t="shared" si="21"/>
        <v>1158</v>
      </c>
      <c r="B1163" s="17" t="s">
        <v>282</v>
      </c>
      <c r="C1163" s="17" t="s">
        <v>426</v>
      </c>
      <c r="D1163" s="17" t="s">
        <v>193</v>
      </c>
      <c r="E1163" s="17" t="s">
        <v>427</v>
      </c>
      <c r="F1163" s="18">
        <v>5980</v>
      </c>
    </row>
    <row r="1164" spans="1:6" s="30" customFormat="1" ht="24.95" customHeight="1">
      <c r="A1164" s="16">
        <f t="shared" si="21"/>
        <v>1159</v>
      </c>
      <c r="B1164" s="17" t="s">
        <v>282</v>
      </c>
      <c r="C1164" s="17" t="s">
        <v>428</v>
      </c>
      <c r="D1164" s="17" t="s">
        <v>193</v>
      </c>
      <c r="E1164" s="17" t="s">
        <v>429</v>
      </c>
      <c r="F1164" s="19">
        <v>650</v>
      </c>
    </row>
    <row r="1165" spans="1:6" s="30" customFormat="1" ht="24.95" customHeight="1">
      <c r="A1165" s="16">
        <f t="shared" si="21"/>
        <v>1160</v>
      </c>
      <c r="B1165" s="17" t="s">
        <v>282</v>
      </c>
      <c r="C1165" s="17" t="s">
        <v>430</v>
      </c>
      <c r="D1165" s="17" t="s">
        <v>193</v>
      </c>
      <c r="E1165" s="17" t="s">
        <v>431</v>
      </c>
      <c r="F1165" s="18">
        <v>7735</v>
      </c>
    </row>
    <row r="1166" spans="1:6" s="30" customFormat="1" ht="24.95" customHeight="1">
      <c r="A1166" s="16">
        <f t="shared" si="21"/>
        <v>1161</v>
      </c>
      <c r="B1166" s="17" t="s">
        <v>282</v>
      </c>
      <c r="C1166" s="17" t="s">
        <v>432</v>
      </c>
      <c r="D1166" s="17" t="s">
        <v>193</v>
      </c>
      <c r="E1166" s="17" t="s">
        <v>433</v>
      </c>
      <c r="F1166" s="18">
        <v>9100</v>
      </c>
    </row>
    <row r="1167" spans="1:6" s="30" customFormat="1" ht="24.95" customHeight="1">
      <c r="A1167" s="16">
        <f t="shared" si="21"/>
        <v>1162</v>
      </c>
      <c r="B1167" s="17" t="s">
        <v>282</v>
      </c>
      <c r="C1167" s="17" t="s">
        <v>434</v>
      </c>
      <c r="D1167" s="17" t="s">
        <v>193</v>
      </c>
      <c r="E1167" s="17" t="s">
        <v>435</v>
      </c>
      <c r="F1167" s="18">
        <v>3510</v>
      </c>
    </row>
    <row r="1168" spans="1:6" s="30" customFormat="1" ht="24.95" customHeight="1">
      <c r="A1168" s="16">
        <f t="shared" si="21"/>
        <v>1163</v>
      </c>
      <c r="B1168" s="17" t="s">
        <v>282</v>
      </c>
      <c r="C1168" s="17" t="s">
        <v>436</v>
      </c>
      <c r="D1168" s="17" t="s">
        <v>193</v>
      </c>
      <c r="E1168" s="17" t="s">
        <v>437</v>
      </c>
      <c r="F1168" s="18">
        <v>5395</v>
      </c>
    </row>
    <row r="1169" spans="1:6" s="30" customFormat="1" ht="24.95" customHeight="1">
      <c r="A1169" s="16">
        <f t="shared" si="21"/>
        <v>1164</v>
      </c>
      <c r="B1169" s="17" t="s">
        <v>282</v>
      </c>
      <c r="C1169" s="17" t="s">
        <v>438</v>
      </c>
      <c r="D1169" s="17" t="s">
        <v>193</v>
      </c>
      <c r="E1169" s="17" t="s">
        <v>439</v>
      </c>
      <c r="F1169" s="18">
        <v>4615</v>
      </c>
    </row>
    <row r="1170" spans="1:6" s="30" customFormat="1" ht="24.95" customHeight="1">
      <c r="A1170" s="16">
        <f t="shared" si="21"/>
        <v>1165</v>
      </c>
      <c r="B1170" s="17" t="s">
        <v>282</v>
      </c>
      <c r="C1170" s="17" t="s">
        <v>440</v>
      </c>
      <c r="D1170" s="17" t="s">
        <v>193</v>
      </c>
      <c r="E1170" s="17" t="s">
        <v>441</v>
      </c>
      <c r="F1170" s="18">
        <v>1105</v>
      </c>
    </row>
    <row r="1171" spans="1:6" s="30" customFormat="1" ht="24.95" customHeight="1">
      <c r="A1171" s="16">
        <f t="shared" si="21"/>
        <v>1166</v>
      </c>
      <c r="B1171" s="17" t="s">
        <v>282</v>
      </c>
      <c r="C1171" s="17" t="s">
        <v>442</v>
      </c>
      <c r="D1171" s="17" t="s">
        <v>193</v>
      </c>
      <c r="E1171" s="17" t="s">
        <v>443</v>
      </c>
      <c r="F1171" s="18">
        <v>5070</v>
      </c>
    </row>
    <row r="1172" spans="1:6" s="30" customFormat="1" ht="24.95" customHeight="1">
      <c r="A1172" s="16">
        <f t="shared" si="21"/>
        <v>1167</v>
      </c>
      <c r="B1172" s="17" t="s">
        <v>282</v>
      </c>
      <c r="C1172" s="17" t="s">
        <v>444</v>
      </c>
      <c r="D1172" s="17" t="s">
        <v>193</v>
      </c>
      <c r="E1172" s="17" t="s">
        <v>445</v>
      </c>
      <c r="F1172" s="18">
        <v>5330</v>
      </c>
    </row>
    <row r="1173" spans="1:6" s="30" customFormat="1" ht="24.95" customHeight="1">
      <c r="A1173" s="16">
        <f t="shared" si="21"/>
        <v>1168</v>
      </c>
      <c r="B1173" s="17" t="s">
        <v>282</v>
      </c>
      <c r="C1173" s="17" t="s">
        <v>446</v>
      </c>
      <c r="D1173" s="17" t="s">
        <v>193</v>
      </c>
      <c r="E1173" s="17" t="s">
        <v>447</v>
      </c>
      <c r="F1173" s="19">
        <v>715</v>
      </c>
    </row>
    <row r="1174" spans="1:6" s="30" customFormat="1" ht="24.95" customHeight="1">
      <c r="A1174" s="16">
        <f t="shared" si="21"/>
        <v>1169</v>
      </c>
      <c r="B1174" s="17" t="s">
        <v>282</v>
      </c>
      <c r="C1174" s="17" t="s">
        <v>448</v>
      </c>
      <c r="D1174" s="17" t="s">
        <v>193</v>
      </c>
      <c r="E1174" s="17" t="s">
        <v>449</v>
      </c>
      <c r="F1174" s="18">
        <v>5590</v>
      </c>
    </row>
    <row r="1175" spans="1:6" s="30" customFormat="1" ht="24.95" customHeight="1">
      <c r="A1175" s="16">
        <f t="shared" si="21"/>
        <v>1170</v>
      </c>
      <c r="B1175" s="17" t="s">
        <v>282</v>
      </c>
      <c r="C1175" s="17" t="s">
        <v>450</v>
      </c>
      <c r="D1175" s="17" t="s">
        <v>193</v>
      </c>
      <c r="E1175" s="17" t="s">
        <v>451</v>
      </c>
      <c r="F1175" s="18">
        <v>4940</v>
      </c>
    </row>
    <row r="1176" spans="1:6" s="30" customFormat="1" ht="24.95" customHeight="1">
      <c r="A1176" s="16">
        <f t="shared" si="21"/>
        <v>1171</v>
      </c>
      <c r="B1176" s="17" t="s">
        <v>282</v>
      </c>
      <c r="C1176" s="17" t="s">
        <v>452</v>
      </c>
      <c r="D1176" s="17" t="s">
        <v>193</v>
      </c>
      <c r="E1176" s="17" t="s">
        <v>453</v>
      </c>
      <c r="F1176" s="18">
        <v>4680</v>
      </c>
    </row>
    <row r="1177" spans="1:6" s="30" customFormat="1" ht="24.95" customHeight="1">
      <c r="A1177" s="16">
        <f t="shared" si="21"/>
        <v>1172</v>
      </c>
      <c r="B1177" s="17" t="s">
        <v>282</v>
      </c>
      <c r="C1177" s="17" t="s">
        <v>454</v>
      </c>
      <c r="D1177" s="17" t="s">
        <v>193</v>
      </c>
      <c r="E1177" s="17" t="s">
        <v>455</v>
      </c>
      <c r="F1177" s="18">
        <v>8505</v>
      </c>
    </row>
    <row r="1178" spans="1:6" s="30" customFormat="1" ht="24.95" customHeight="1">
      <c r="A1178" s="16">
        <f t="shared" si="21"/>
        <v>1173</v>
      </c>
      <c r="B1178" s="17" t="s">
        <v>282</v>
      </c>
      <c r="C1178" s="17" t="s">
        <v>458</v>
      </c>
      <c r="D1178" s="17" t="s">
        <v>193</v>
      </c>
      <c r="E1178" s="17" t="s">
        <v>459</v>
      </c>
      <c r="F1178" s="19">
        <v>455</v>
      </c>
    </row>
    <row r="1179" spans="1:6" s="30" customFormat="1" ht="24.95" customHeight="1">
      <c r="A1179" s="16">
        <f t="shared" si="21"/>
        <v>1174</v>
      </c>
      <c r="B1179" s="17" t="s">
        <v>282</v>
      </c>
      <c r="C1179" s="17" t="s">
        <v>460</v>
      </c>
      <c r="D1179" s="17" t="s">
        <v>193</v>
      </c>
      <c r="E1179" s="17" t="s">
        <v>461</v>
      </c>
      <c r="F1179" s="18">
        <v>5005</v>
      </c>
    </row>
    <row r="1180" spans="1:6" s="30" customFormat="1" ht="24.95" customHeight="1">
      <c r="A1180" s="16">
        <f t="shared" si="21"/>
        <v>1175</v>
      </c>
      <c r="B1180" s="17" t="s">
        <v>282</v>
      </c>
      <c r="C1180" s="17" t="s">
        <v>462</v>
      </c>
      <c r="D1180" s="17" t="s">
        <v>193</v>
      </c>
      <c r="E1180" s="17" t="s">
        <v>463</v>
      </c>
      <c r="F1180" s="18">
        <v>5070</v>
      </c>
    </row>
    <row r="1181" spans="1:6" s="30" customFormat="1" ht="24.95" customHeight="1">
      <c r="A1181" s="16">
        <f t="shared" si="21"/>
        <v>1176</v>
      </c>
      <c r="B1181" s="17" t="s">
        <v>282</v>
      </c>
      <c r="C1181" s="17" t="s">
        <v>464</v>
      </c>
      <c r="D1181" s="17" t="s">
        <v>193</v>
      </c>
      <c r="E1181" s="17" t="s">
        <v>465</v>
      </c>
      <c r="F1181" s="18">
        <v>5785</v>
      </c>
    </row>
    <row r="1182" spans="1:6" s="30" customFormat="1" ht="24.95" customHeight="1">
      <c r="A1182" s="16">
        <f t="shared" si="21"/>
        <v>1177</v>
      </c>
      <c r="B1182" s="17" t="s">
        <v>282</v>
      </c>
      <c r="C1182" s="17" t="s">
        <v>466</v>
      </c>
      <c r="D1182" s="17" t="s">
        <v>193</v>
      </c>
      <c r="E1182" s="17" t="s">
        <v>467</v>
      </c>
      <c r="F1182" s="18">
        <v>4290</v>
      </c>
    </row>
    <row r="1183" spans="1:6" s="30" customFormat="1" ht="24.95" customHeight="1">
      <c r="A1183" s="16">
        <f t="shared" si="21"/>
        <v>1178</v>
      </c>
      <c r="B1183" s="17" t="s">
        <v>282</v>
      </c>
      <c r="C1183" s="17" t="s">
        <v>468</v>
      </c>
      <c r="D1183" s="17" t="s">
        <v>193</v>
      </c>
      <c r="E1183" s="17" t="s">
        <v>469</v>
      </c>
      <c r="F1183" s="18">
        <v>4745</v>
      </c>
    </row>
    <row r="1184" spans="1:6" s="30" customFormat="1" ht="24.95" customHeight="1">
      <c r="A1184" s="16">
        <f t="shared" si="21"/>
        <v>1179</v>
      </c>
      <c r="B1184" s="17" t="s">
        <v>282</v>
      </c>
      <c r="C1184" s="17" t="s">
        <v>470</v>
      </c>
      <c r="D1184" s="17" t="s">
        <v>193</v>
      </c>
      <c r="E1184" s="17" t="s">
        <v>471</v>
      </c>
      <c r="F1184" s="18">
        <v>1040</v>
      </c>
    </row>
    <row r="1185" spans="1:6" s="30" customFormat="1" ht="24.95" customHeight="1">
      <c r="A1185" s="16">
        <f t="shared" si="21"/>
        <v>1180</v>
      </c>
      <c r="B1185" s="17" t="s">
        <v>282</v>
      </c>
      <c r="C1185" s="17" t="s">
        <v>472</v>
      </c>
      <c r="D1185" s="17" t="s">
        <v>193</v>
      </c>
      <c r="E1185" s="17" t="s">
        <v>473</v>
      </c>
      <c r="F1185" s="18">
        <v>5590</v>
      </c>
    </row>
    <row r="1186" spans="1:6" s="30" customFormat="1" ht="24.95" customHeight="1">
      <c r="A1186" s="16">
        <f t="shared" si="21"/>
        <v>1181</v>
      </c>
      <c r="B1186" s="17" t="s">
        <v>282</v>
      </c>
      <c r="C1186" s="17" t="s">
        <v>474</v>
      </c>
      <c r="D1186" s="17" t="s">
        <v>193</v>
      </c>
      <c r="E1186" s="17" t="s">
        <v>475</v>
      </c>
      <c r="F1186" s="18">
        <v>7735</v>
      </c>
    </row>
    <row r="1187" spans="1:6" s="30" customFormat="1" ht="24.95" customHeight="1">
      <c r="A1187" s="16">
        <f t="shared" si="21"/>
        <v>1182</v>
      </c>
      <c r="B1187" s="17" t="s">
        <v>282</v>
      </c>
      <c r="C1187" s="17" t="s">
        <v>476</v>
      </c>
      <c r="D1187" s="17" t="s">
        <v>193</v>
      </c>
      <c r="E1187" s="17" t="s">
        <v>477</v>
      </c>
      <c r="F1187" s="19">
        <v>715</v>
      </c>
    </row>
    <row r="1188" spans="1:6" s="30" customFormat="1" ht="24.95" customHeight="1">
      <c r="A1188" s="16">
        <f t="shared" si="21"/>
        <v>1183</v>
      </c>
      <c r="B1188" s="17" t="s">
        <v>282</v>
      </c>
      <c r="C1188" s="17" t="s">
        <v>478</v>
      </c>
      <c r="D1188" s="17" t="s">
        <v>193</v>
      </c>
      <c r="E1188" s="17" t="s">
        <v>479</v>
      </c>
      <c r="F1188" s="18">
        <v>4940</v>
      </c>
    </row>
    <row r="1189" spans="1:6" s="30" customFormat="1" ht="24.95" customHeight="1">
      <c r="A1189" s="16">
        <f t="shared" si="21"/>
        <v>1184</v>
      </c>
      <c r="B1189" s="17" t="s">
        <v>282</v>
      </c>
      <c r="C1189" s="17" t="s">
        <v>480</v>
      </c>
      <c r="D1189" s="17" t="s">
        <v>193</v>
      </c>
      <c r="E1189" s="17" t="s">
        <v>481</v>
      </c>
      <c r="F1189" s="18">
        <v>5395</v>
      </c>
    </row>
    <row r="1190" spans="1:6" s="30" customFormat="1" ht="24.95" customHeight="1">
      <c r="A1190" s="16">
        <f t="shared" si="21"/>
        <v>1185</v>
      </c>
      <c r="B1190" s="17" t="s">
        <v>282</v>
      </c>
      <c r="C1190" s="17" t="s">
        <v>482</v>
      </c>
      <c r="D1190" s="17" t="s">
        <v>193</v>
      </c>
      <c r="E1190" s="17" t="s">
        <v>483</v>
      </c>
      <c r="F1190" s="19">
        <v>540</v>
      </c>
    </row>
    <row r="1191" spans="1:6" s="30" customFormat="1" ht="24.95" customHeight="1">
      <c r="A1191" s="16">
        <f t="shared" si="21"/>
        <v>1186</v>
      </c>
      <c r="B1191" s="17" t="s">
        <v>282</v>
      </c>
      <c r="C1191" s="17" t="s">
        <v>484</v>
      </c>
      <c r="D1191" s="17" t="s">
        <v>193</v>
      </c>
      <c r="E1191" s="17" t="s">
        <v>485</v>
      </c>
      <c r="F1191" s="18">
        <v>4485</v>
      </c>
    </row>
    <row r="1192" spans="1:6" s="30" customFormat="1" ht="24.95" customHeight="1">
      <c r="A1192" s="16">
        <f t="shared" si="21"/>
        <v>1187</v>
      </c>
      <c r="B1192" s="17" t="s">
        <v>282</v>
      </c>
      <c r="C1192" s="17" t="s">
        <v>486</v>
      </c>
      <c r="D1192" s="17" t="s">
        <v>193</v>
      </c>
      <c r="E1192" s="17" t="s">
        <v>487</v>
      </c>
      <c r="F1192" s="18">
        <v>4290</v>
      </c>
    </row>
    <row r="1193" spans="1:6" s="30" customFormat="1" ht="24.95" customHeight="1">
      <c r="A1193" s="16">
        <f t="shared" si="21"/>
        <v>1188</v>
      </c>
      <c r="B1193" s="17" t="s">
        <v>282</v>
      </c>
      <c r="C1193" s="17" t="s">
        <v>488</v>
      </c>
      <c r="D1193" s="17" t="s">
        <v>193</v>
      </c>
      <c r="E1193" s="17" t="s">
        <v>489</v>
      </c>
      <c r="F1193" s="18">
        <v>9450</v>
      </c>
    </row>
    <row r="1194" spans="1:6" s="30" customFormat="1" ht="24.95" customHeight="1">
      <c r="A1194" s="16">
        <f t="shared" si="21"/>
        <v>1189</v>
      </c>
      <c r="B1194" s="17" t="s">
        <v>282</v>
      </c>
      <c r="C1194" s="17" t="s">
        <v>490</v>
      </c>
      <c r="D1194" s="17" t="s">
        <v>193</v>
      </c>
      <c r="E1194" s="17" t="s">
        <v>491</v>
      </c>
      <c r="F1194" s="18">
        <v>5135</v>
      </c>
    </row>
    <row r="1195" spans="1:6" s="30" customFormat="1" ht="24.95" customHeight="1">
      <c r="A1195" s="16">
        <f t="shared" si="21"/>
        <v>1190</v>
      </c>
      <c r="B1195" s="17" t="s">
        <v>282</v>
      </c>
      <c r="C1195" s="17" t="s">
        <v>492</v>
      </c>
      <c r="D1195" s="17" t="s">
        <v>193</v>
      </c>
      <c r="E1195" s="17" t="s">
        <v>493</v>
      </c>
      <c r="F1195" s="18">
        <v>4615</v>
      </c>
    </row>
    <row r="1196" spans="1:6" s="30" customFormat="1" ht="24.95" customHeight="1">
      <c r="A1196" s="16">
        <f t="shared" si="21"/>
        <v>1191</v>
      </c>
      <c r="B1196" s="17" t="s">
        <v>282</v>
      </c>
      <c r="C1196" s="17" t="s">
        <v>494</v>
      </c>
      <c r="D1196" s="17" t="s">
        <v>193</v>
      </c>
      <c r="E1196" s="17" t="s">
        <v>495</v>
      </c>
      <c r="F1196" s="19">
        <v>650</v>
      </c>
    </row>
    <row r="1197" spans="1:6" s="30" customFormat="1" ht="24.95" customHeight="1">
      <c r="A1197" s="16">
        <f t="shared" si="21"/>
        <v>1192</v>
      </c>
      <c r="B1197" s="17" t="s">
        <v>282</v>
      </c>
      <c r="C1197" s="17" t="s">
        <v>496</v>
      </c>
      <c r="D1197" s="17" t="s">
        <v>193</v>
      </c>
      <c r="E1197" s="17" t="s">
        <v>497</v>
      </c>
      <c r="F1197" s="19">
        <v>975</v>
      </c>
    </row>
    <row r="1198" spans="1:6" s="30" customFormat="1" ht="24.95" customHeight="1">
      <c r="A1198" s="16">
        <f t="shared" si="21"/>
        <v>1193</v>
      </c>
      <c r="B1198" s="17" t="s">
        <v>282</v>
      </c>
      <c r="C1198" s="17" t="s">
        <v>498</v>
      </c>
      <c r="D1198" s="17" t="s">
        <v>193</v>
      </c>
      <c r="E1198" s="17" t="s">
        <v>499</v>
      </c>
      <c r="F1198" s="18">
        <v>3965</v>
      </c>
    </row>
    <row r="1199" spans="1:6" s="30" customFormat="1" ht="24.95" customHeight="1">
      <c r="A1199" s="16">
        <f t="shared" si="21"/>
        <v>1194</v>
      </c>
      <c r="B1199" s="17" t="s">
        <v>282</v>
      </c>
      <c r="C1199" s="17" t="s">
        <v>500</v>
      </c>
      <c r="D1199" s="17" t="s">
        <v>193</v>
      </c>
      <c r="E1199" s="17" t="s">
        <v>501</v>
      </c>
      <c r="F1199" s="19">
        <v>455</v>
      </c>
    </row>
    <row r="1200" spans="1:6" s="30" customFormat="1" ht="24.95" customHeight="1">
      <c r="A1200" s="16">
        <f t="shared" si="21"/>
        <v>1195</v>
      </c>
      <c r="B1200" s="17" t="s">
        <v>282</v>
      </c>
      <c r="C1200" s="17" t="s">
        <v>502</v>
      </c>
      <c r="D1200" s="17" t="s">
        <v>193</v>
      </c>
      <c r="E1200" s="17" t="s">
        <v>503</v>
      </c>
      <c r="F1200" s="18">
        <v>4615</v>
      </c>
    </row>
    <row r="1201" spans="1:6" s="30" customFormat="1" ht="24.95" customHeight="1">
      <c r="A1201" s="16">
        <f t="shared" si="21"/>
        <v>1196</v>
      </c>
      <c r="B1201" s="17" t="s">
        <v>282</v>
      </c>
      <c r="C1201" s="17" t="s">
        <v>504</v>
      </c>
      <c r="D1201" s="17" t="s">
        <v>193</v>
      </c>
      <c r="E1201" s="17" t="s">
        <v>505</v>
      </c>
      <c r="F1201" s="18">
        <v>5460</v>
      </c>
    </row>
    <row r="1202" spans="1:6" s="30" customFormat="1" ht="24.95" customHeight="1">
      <c r="A1202" s="16">
        <f t="shared" si="21"/>
        <v>1197</v>
      </c>
      <c r="B1202" s="17" t="s">
        <v>282</v>
      </c>
      <c r="C1202" s="17" t="s">
        <v>506</v>
      </c>
      <c r="D1202" s="17" t="s">
        <v>193</v>
      </c>
      <c r="E1202" s="17" t="s">
        <v>507</v>
      </c>
      <c r="F1202" s="18">
        <v>5135</v>
      </c>
    </row>
    <row r="1203" spans="1:6" s="30" customFormat="1" ht="24.95" customHeight="1">
      <c r="A1203" s="16">
        <f t="shared" si="21"/>
        <v>1198</v>
      </c>
      <c r="B1203" s="17" t="s">
        <v>282</v>
      </c>
      <c r="C1203" s="17" t="s">
        <v>508</v>
      </c>
      <c r="D1203" s="17" t="s">
        <v>193</v>
      </c>
      <c r="E1203" s="17" t="s">
        <v>509</v>
      </c>
      <c r="F1203" s="18">
        <v>3900</v>
      </c>
    </row>
    <row r="1204" spans="1:6" s="30" customFormat="1" ht="24.95" customHeight="1">
      <c r="A1204" s="16">
        <f t="shared" si="21"/>
        <v>1199</v>
      </c>
      <c r="B1204" s="17" t="s">
        <v>282</v>
      </c>
      <c r="C1204" s="17" t="s">
        <v>510</v>
      </c>
      <c r="D1204" s="17" t="s">
        <v>193</v>
      </c>
      <c r="E1204" s="17" t="s">
        <v>511</v>
      </c>
      <c r="F1204" s="18">
        <v>4355</v>
      </c>
    </row>
    <row r="1205" spans="1:6" s="30" customFormat="1" ht="24.95" customHeight="1">
      <c r="A1205" s="16">
        <f aca="true" t="shared" si="22" ref="A1205:A1210">+A1204+1</f>
        <v>1200</v>
      </c>
      <c r="B1205" s="17" t="s">
        <v>282</v>
      </c>
      <c r="C1205" s="17" t="s">
        <v>512</v>
      </c>
      <c r="D1205" s="17" t="s">
        <v>193</v>
      </c>
      <c r="E1205" s="17" t="s">
        <v>513</v>
      </c>
      <c r="F1205" s="18">
        <v>1430</v>
      </c>
    </row>
    <row r="1206" spans="1:6" s="30" customFormat="1" ht="24.95" customHeight="1">
      <c r="A1206" s="16">
        <f t="shared" si="22"/>
        <v>1201</v>
      </c>
      <c r="B1206" s="17" t="s">
        <v>282</v>
      </c>
      <c r="C1206" s="17" t="s">
        <v>514</v>
      </c>
      <c r="D1206" s="17" t="s">
        <v>193</v>
      </c>
      <c r="E1206" s="17" t="s">
        <v>515</v>
      </c>
      <c r="F1206" s="19">
        <v>325</v>
      </c>
    </row>
    <row r="1207" spans="1:6" s="30" customFormat="1" ht="24.95" customHeight="1">
      <c r="A1207" s="16">
        <f t="shared" si="22"/>
        <v>1202</v>
      </c>
      <c r="B1207" s="17" t="s">
        <v>282</v>
      </c>
      <c r="C1207" s="17" t="s">
        <v>516</v>
      </c>
      <c r="D1207" s="17" t="s">
        <v>193</v>
      </c>
      <c r="E1207" s="17" t="s">
        <v>517</v>
      </c>
      <c r="F1207" s="18">
        <v>4615</v>
      </c>
    </row>
    <row r="1208" spans="1:6" s="30" customFormat="1" ht="24.95" customHeight="1">
      <c r="A1208" s="16">
        <f t="shared" si="22"/>
        <v>1203</v>
      </c>
      <c r="B1208" s="17" t="s">
        <v>282</v>
      </c>
      <c r="C1208" s="17" t="s">
        <v>518</v>
      </c>
      <c r="D1208" s="17" t="s">
        <v>193</v>
      </c>
      <c r="E1208" s="17" t="s">
        <v>519</v>
      </c>
      <c r="F1208" s="18">
        <v>9450</v>
      </c>
    </row>
    <row r="1209" spans="1:6" s="30" customFormat="1" ht="24.95" customHeight="1">
      <c r="A1209" s="16">
        <f t="shared" si="22"/>
        <v>1204</v>
      </c>
      <c r="B1209" s="17" t="s">
        <v>282</v>
      </c>
      <c r="C1209" t="s">
        <v>2880</v>
      </c>
      <c r="D1209" t="s">
        <v>16</v>
      </c>
      <c r="E1209" s="37" t="s">
        <v>2882</v>
      </c>
      <c r="F1209" s="18">
        <v>153501500.57</v>
      </c>
    </row>
    <row r="1210" spans="1:6" s="30" customFormat="1" ht="24.95" customHeight="1">
      <c r="A1210" s="16">
        <f t="shared" si="22"/>
        <v>1205</v>
      </c>
      <c r="B1210" s="17" t="s">
        <v>282</v>
      </c>
      <c r="C1210" t="s">
        <v>2881</v>
      </c>
      <c r="D1210" t="s">
        <v>16</v>
      </c>
      <c r="E1210" s="37" t="s">
        <v>2883</v>
      </c>
      <c r="F1210" s="18">
        <f>96205991.21-10358663.39</f>
        <v>85847327.82</v>
      </c>
    </row>
    <row r="1211" spans="1:6" s="34" customFormat="1" ht="39" customHeight="1">
      <c r="A1211" s="20"/>
      <c r="B1211" s="21"/>
      <c r="C1211" s="20"/>
      <c r="D1211" s="20"/>
      <c r="E1211" s="22" t="s">
        <v>144</v>
      </c>
      <c r="F1211" s="35">
        <f>SUM(F6:F1210)</f>
        <v>2496012696.7400002</v>
      </c>
    </row>
    <row r="1213" ht="15">
      <c r="F1213" s="36"/>
    </row>
    <row r="1214" ht="15">
      <c r="F1214" s="36"/>
    </row>
    <row r="1216" spans="4:7" ht="15">
      <c r="D1216" s="6"/>
      <c r="E1216" s="6"/>
      <c r="F1216" s="6"/>
      <c r="G1216" s="1"/>
    </row>
    <row r="1217" spans="2:7" ht="15">
      <c r="B1217" s="41" t="s">
        <v>96</v>
      </c>
      <c r="C1217" s="41"/>
      <c r="D1217" s="41" t="s">
        <v>97</v>
      </c>
      <c r="E1217" s="41"/>
      <c r="F1217" s="24" t="s">
        <v>95</v>
      </c>
      <c r="G1217" s="29"/>
    </row>
    <row r="1218" spans="2:7" ht="15">
      <c r="B1218" s="41" t="s">
        <v>103</v>
      </c>
      <c r="C1218" s="41"/>
      <c r="D1218" s="41" t="s">
        <v>99</v>
      </c>
      <c r="E1218" s="41"/>
      <c r="F1218" s="24" t="s">
        <v>98</v>
      </c>
      <c r="G1218" s="7"/>
    </row>
    <row r="1219" spans="2:7" ht="15">
      <c r="B1219" s="40" t="s">
        <v>101</v>
      </c>
      <c r="C1219" s="40"/>
      <c r="D1219" s="40" t="s">
        <v>102</v>
      </c>
      <c r="E1219" s="40"/>
      <c r="F1219" s="23" t="s">
        <v>100</v>
      </c>
      <c r="G1219" s="7"/>
    </row>
  </sheetData>
  <mergeCells count="9">
    <mergeCell ref="A1:F1"/>
    <mergeCell ref="A2:F2"/>
    <mergeCell ref="A3:F3"/>
    <mergeCell ref="D1219:E1219"/>
    <mergeCell ref="D1217:E1217"/>
    <mergeCell ref="D1218:E1218"/>
    <mergeCell ref="B1217:C1217"/>
    <mergeCell ref="B1218:C1218"/>
    <mergeCell ref="B1219:C12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42C3-BA5A-4D91-8FAC-B91035245006}">
  <dimension ref="A1:T1212"/>
  <sheetViews>
    <sheetView workbookViewId="0" topLeftCell="A1">
      <selection activeCell="J4" sqref="J4:J1206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0.7109375" style="0" customWidth="1"/>
    <col min="4" max="4" width="14.28125" style="0" customWidth="1"/>
    <col min="5" max="5" width="24.7109375" style="0" customWidth="1"/>
    <col min="6" max="6" width="16.8515625" style="0" customWidth="1"/>
    <col min="7" max="7" width="14.28125" style="0" customWidth="1"/>
    <col min="8" max="9" width="52.00390625" style="0" customWidth="1"/>
    <col min="10" max="11" width="18.140625" style="0" customWidth="1"/>
    <col min="12" max="12" width="16.8515625" style="0" customWidth="1"/>
    <col min="13" max="14" width="52.0039062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8.57421875" style="0" customWidth="1"/>
    <col min="20" max="20" width="16.8515625" style="0" customWidth="1"/>
  </cols>
  <sheetData>
    <row r="1" spans="1:20" ht="15">
      <c r="A1" s="42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>
      <c r="A2" s="42" t="s">
        <v>173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s="25" customFormat="1" ht="15">
      <c r="A3" s="26" t="s">
        <v>174</v>
      </c>
      <c r="B3" s="26" t="s">
        <v>175</v>
      </c>
      <c r="C3" s="26" t="s">
        <v>176</v>
      </c>
      <c r="D3" s="26" t="s">
        <v>177</v>
      </c>
      <c r="E3" s="26" t="s">
        <v>0</v>
      </c>
      <c r="F3" s="26" t="s">
        <v>1</v>
      </c>
      <c r="G3" s="26" t="s">
        <v>178</v>
      </c>
      <c r="H3" s="26" t="s">
        <v>179</v>
      </c>
      <c r="I3" s="26" t="s">
        <v>180</v>
      </c>
      <c r="J3" s="26" t="s">
        <v>181</v>
      </c>
      <c r="K3" s="26" t="s">
        <v>182</v>
      </c>
      <c r="L3" s="26" t="s">
        <v>183</v>
      </c>
      <c r="M3" s="26" t="s">
        <v>184</v>
      </c>
      <c r="N3" s="26" t="s">
        <v>185</v>
      </c>
      <c r="O3" s="26" t="s">
        <v>186</v>
      </c>
      <c r="P3" s="26" t="s">
        <v>187</v>
      </c>
      <c r="Q3" s="26" t="s">
        <v>188</v>
      </c>
      <c r="R3" s="26" t="s">
        <v>189</v>
      </c>
      <c r="S3" s="26" t="s">
        <v>190</v>
      </c>
      <c r="T3" s="26" t="s">
        <v>191</v>
      </c>
    </row>
    <row r="4" spans="1:19" ht="15">
      <c r="A4" s="11">
        <v>26</v>
      </c>
      <c r="B4" t="s">
        <v>192</v>
      </c>
      <c r="C4" t="s">
        <v>192</v>
      </c>
      <c r="D4" s="11">
        <v>14680</v>
      </c>
      <c r="E4" t="s">
        <v>36</v>
      </c>
      <c r="F4" t="s">
        <v>676</v>
      </c>
      <c r="G4" s="11">
        <v>130807371</v>
      </c>
      <c r="H4" t="s">
        <v>677</v>
      </c>
      <c r="J4" s="12">
        <v>65669.11</v>
      </c>
      <c r="K4" t="s">
        <v>194</v>
      </c>
      <c r="L4" t="s">
        <v>678</v>
      </c>
      <c r="M4" t="s">
        <v>679</v>
      </c>
      <c r="N4" t="s">
        <v>680</v>
      </c>
      <c r="O4" t="s">
        <v>197</v>
      </c>
      <c r="P4" t="s">
        <v>676</v>
      </c>
      <c r="Q4" t="s">
        <v>676</v>
      </c>
      <c r="R4" s="11">
        <v>737899</v>
      </c>
      <c r="S4" s="12">
        <v>188075697120</v>
      </c>
    </row>
    <row r="5" spans="1:19" ht="15">
      <c r="A5" s="11">
        <v>29</v>
      </c>
      <c r="B5" t="s">
        <v>192</v>
      </c>
      <c r="C5" t="s">
        <v>192</v>
      </c>
      <c r="D5" s="11">
        <v>15100</v>
      </c>
      <c r="E5" t="s">
        <v>104</v>
      </c>
      <c r="F5" t="s">
        <v>216</v>
      </c>
      <c r="G5" s="11">
        <v>131477518</v>
      </c>
      <c r="H5" t="s">
        <v>217</v>
      </c>
      <c r="I5" t="s">
        <v>218</v>
      </c>
      <c r="J5" s="12">
        <v>50740</v>
      </c>
      <c r="K5" t="s">
        <v>194</v>
      </c>
      <c r="L5" t="s">
        <v>219</v>
      </c>
      <c r="M5" t="s">
        <v>220</v>
      </c>
      <c r="N5" t="s">
        <v>221</v>
      </c>
      <c r="O5" t="s">
        <v>197</v>
      </c>
      <c r="P5" t="s">
        <v>222</v>
      </c>
      <c r="Q5" t="s">
        <v>216</v>
      </c>
      <c r="R5" s="11">
        <v>737926</v>
      </c>
      <c r="S5" s="12">
        <v>37442365240</v>
      </c>
    </row>
    <row r="6" spans="1:19" ht="15">
      <c r="A6" s="11">
        <v>30</v>
      </c>
      <c r="B6" t="s">
        <v>192</v>
      </c>
      <c r="C6" t="s">
        <v>192</v>
      </c>
      <c r="D6" s="11">
        <v>15117</v>
      </c>
      <c r="E6" t="s">
        <v>150</v>
      </c>
      <c r="F6" t="s">
        <v>223</v>
      </c>
      <c r="G6" s="11">
        <v>130784681</v>
      </c>
      <c r="H6" t="s">
        <v>116</v>
      </c>
      <c r="J6" s="12">
        <v>59000</v>
      </c>
      <c r="K6" t="s">
        <v>194</v>
      </c>
      <c r="L6" t="s">
        <v>198</v>
      </c>
      <c r="M6" t="s">
        <v>199</v>
      </c>
      <c r="O6" t="s">
        <v>197</v>
      </c>
      <c r="P6" t="s">
        <v>192</v>
      </c>
      <c r="Q6" t="s">
        <v>223</v>
      </c>
      <c r="R6" s="11">
        <v>0</v>
      </c>
      <c r="S6" s="13">
        <v>0</v>
      </c>
    </row>
    <row r="7" spans="1:19" ht="15">
      <c r="A7" s="11">
        <v>31</v>
      </c>
      <c r="B7" t="s">
        <v>192</v>
      </c>
      <c r="C7" t="s">
        <v>192</v>
      </c>
      <c r="D7" s="11">
        <v>15118</v>
      </c>
      <c r="E7" t="s">
        <v>224</v>
      </c>
      <c r="F7" t="s">
        <v>223</v>
      </c>
      <c r="G7" s="11">
        <v>130784681</v>
      </c>
      <c r="H7" t="s">
        <v>116</v>
      </c>
      <c r="J7" s="12">
        <v>59000</v>
      </c>
      <c r="K7" t="s">
        <v>194</v>
      </c>
      <c r="L7" t="s">
        <v>198</v>
      </c>
      <c r="M7" t="s">
        <v>199</v>
      </c>
      <c r="O7" t="s">
        <v>197</v>
      </c>
      <c r="P7" t="s">
        <v>192</v>
      </c>
      <c r="Q7" t="s">
        <v>223</v>
      </c>
      <c r="R7" s="11">
        <v>0</v>
      </c>
      <c r="S7" s="13">
        <v>0</v>
      </c>
    </row>
    <row r="8" spans="1:19" ht="15">
      <c r="A8" s="11">
        <v>32</v>
      </c>
      <c r="B8" t="s">
        <v>192</v>
      </c>
      <c r="C8" t="s">
        <v>192</v>
      </c>
      <c r="D8" s="11">
        <v>15119</v>
      </c>
      <c r="E8" t="s">
        <v>225</v>
      </c>
      <c r="F8" t="s">
        <v>223</v>
      </c>
      <c r="G8" s="11">
        <v>130784681</v>
      </c>
      <c r="H8" t="s">
        <v>116</v>
      </c>
      <c r="J8" s="12">
        <v>59000</v>
      </c>
      <c r="K8" t="s">
        <v>194</v>
      </c>
      <c r="L8" t="s">
        <v>198</v>
      </c>
      <c r="M8" t="s">
        <v>199</v>
      </c>
      <c r="O8" t="s">
        <v>197</v>
      </c>
      <c r="P8" t="s">
        <v>192</v>
      </c>
      <c r="Q8" t="s">
        <v>223</v>
      </c>
      <c r="R8" s="11">
        <v>0</v>
      </c>
      <c r="S8" s="13">
        <v>0</v>
      </c>
    </row>
    <row r="9" spans="1:19" ht="15">
      <c r="A9" s="11">
        <v>33</v>
      </c>
      <c r="B9" t="s">
        <v>192</v>
      </c>
      <c r="C9" t="s">
        <v>192</v>
      </c>
      <c r="D9" s="11">
        <v>15141</v>
      </c>
      <c r="E9" t="s">
        <v>226</v>
      </c>
      <c r="F9" t="s">
        <v>200</v>
      </c>
      <c r="G9" t="s">
        <v>210</v>
      </c>
      <c r="H9" t="s">
        <v>211</v>
      </c>
      <c r="J9" s="12">
        <v>2360</v>
      </c>
      <c r="K9" t="s">
        <v>194</v>
      </c>
      <c r="L9" t="s">
        <v>212</v>
      </c>
      <c r="M9" t="s">
        <v>213</v>
      </c>
      <c r="O9" t="s">
        <v>197</v>
      </c>
      <c r="P9" t="s">
        <v>192</v>
      </c>
      <c r="Q9" t="s">
        <v>200</v>
      </c>
      <c r="R9" s="11">
        <v>0</v>
      </c>
      <c r="S9" s="13">
        <v>0</v>
      </c>
    </row>
    <row r="10" spans="1:19" ht="15">
      <c r="A10" s="11">
        <v>34</v>
      </c>
      <c r="B10" t="s">
        <v>192</v>
      </c>
      <c r="C10" t="s">
        <v>192</v>
      </c>
      <c r="D10" s="11">
        <v>15197</v>
      </c>
      <c r="E10" t="s">
        <v>685</v>
      </c>
      <c r="F10" t="s">
        <v>686</v>
      </c>
      <c r="G10" s="11">
        <v>430019501</v>
      </c>
      <c r="H10" t="s">
        <v>687</v>
      </c>
      <c r="J10" s="12">
        <v>140000</v>
      </c>
      <c r="K10" t="s">
        <v>194</v>
      </c>
      <c r="L10" t="s">
        <v>227</v>
      </c>
      <c r="M10" t="s">
        <v>228</v>
      </c>
      <c r="O10" t="s">
        <v>197</v>
      </c>
      <c r="P10" t="s">
        <v>192</v>
      </c>
      <c r="Q10" t="s">
        <v>686</v>
      </c>
      <c r="R10" s="11">
        <v>0</v>
      </c>
      <c r="S10" s="13">
        <v>0</v>
      </c>
    </row>
    <row r="11" spans="1:19" ht="15">
      <c r="A11" s="11">
        <v>35</v>
      </c>
      <c r="B11" t="s">
        <v>192</v>
      </c>
      <c r="C11" t="s">
        <v>192</v>
      </c>
      <c r="D11" s="11">
        <v>15198</v>
      </c>
      <c r="E11" t="s">
        <v>688</v>
      </c>
      <c r="F11" t="s">
        <v>674</v>
      </c>
      <c r="G11" s="11">
        <v>101654325</v>
      </c>
      <c r="H11" t="s">
        <v>689</v>
      </c>
      <c r="J11" s="12">
        <v>100000</v>
      </c>
      <c r="K11" t="s">
        <v>194</v>
      </c>
      <c r="L11" t="s">
        <v>690</v>
      </c>
      <c r="M11" t="s">
        <v>691</v>
      </c>
      <c r="O11" t="s">
        <v>197</v>
      </c>
      <c r="P11" t="s">
        <v>192</v>
      </c>
      <c r="Q11" t="s">
        <v>674</v>
      </c>
      <c r="R11" s="11">
        <v>0</v>
      </c>
      <c r="S11" s="13">
        <v>0</v>
      </c>
    </row>
    <row r="12" spans="1:19" ht="15">
      <c r="A12" s="11">
        <v>36</v>
      </c>
      <c r="B12" t="s">
        <v>192</v>
      </c>
      <c r="C12" t="s">
        <v>192</v>
      </c>
      <c r="D12" s="11">
        <v>15213</v>
      </c>
      <c r="E12" t="s">
        <v>229</v>
      </c>
      <c r="F12" t="s">
        <v>692</v>
      </c>
      <c r="G12" s="11">
        <v>130792607</v>
      </c>
      <c r="H12" t="s">
        <v>693</v>
      </c>
      <c r="J12" s="12">
        <v>759500</v>
      </c>
      <c r="K12" t="s">
        <v>194</v>
      </c>
      <c r="L12" t="s">
        <v>230</v>
      </c>
      <c r="M12" t="s">
        <v>231</v>
      </c>
      <c r="N12" t="s">
        <v>694</v>
      </c>
      <c r="O12" t="s">
        <v>197</v>
      </c>
      <c r="P12" t="s">
        <v>222</v>
      </c>
      <c r="Q12" t="s">
        <v>692</v>
      </c>
      <c r="R12" s="11">
        <v>737926</v>
      </c>
      <c r="S12" s="12">
        <v>560454797000</v>
      </c>
    </row>
    <row r="13" spans="1:19" ht="15">
      <c r="A13" s="11">
        <v>37</v>
      </c>
      <c r="B13" t="s">
        <v>192</v>
      </c>
      <c r="C13" t="s">
        <v>192</v>
      </c>
      <c r="D13" s="11">
        <v>15217</v>
      </c>
      <c r="E13" t="s">
        <v>232</v>
      </c>
      <c r="F13" t="s">
        <v>695</v>
      </c>
      <c r="G13" s="11">
        <v>117011678</v>
      </c>
      <c r="H13" t="s">
        <v>6</v>
      </c>
      <c r="J13" s="12">
        <v>56103.81</v>
      </c>
      <c r="K13" t="s">
        <v>194</v>
      </c>
      <c r="L13" t="s">
        <v>207</v>
      </c>
      <c r="M13" t="s">
        <v>208</v>
      </c>
      <c r="O13" t="s">
        <v>197</v>
      </c>
      <c r="P13" t="s">
        <v>192</v>
      </c>
      <c r="Q13" t="s">
        <v>695</v>
      </c>
      <c r="R13" s="11">
        <v>0</v>
      </c>
      <c r="S13" s="13">
        <v>0</v>
      </c>
    </row>
    <row r="14" spans="1:19" ht="15">
      <c r="A14" s="11">
        <v>38</v>
      </c>
      <c r="B14" t="s">
        <v>192</v>
      </c>
      <c r="C14" t="s">
        <v>192</v>
      </c>
      <c r="D14" s="11">
        <v>15219</v>
      </c>
      <c r="E14" t="s">
        <v>696</v>
      </c>
      <c r="F14" t="s">
        <v>695</v>
      </c>
      <c r="G14" s="11">
        <v>117011678</v>
      </c>
      <c r="H14" t="s">
        <v>6</v>
      </c>
      <c r="J14" s="12">
        <v>56201.47</v>
      </c>
      <c r="K14" t="s">
        <v>194</v>
      </c>
      <c r="L14" t="s">
        <v>207</v>
      </c>
      <c r="M14" t="s">
        <v>208</v>
      </c>
      <c r="N14" t="s">
        <v>697</v>
      </c>
      <c r="O14" t="s">
        <v>197</v>
      </c>
      <c r="P14" t="s">
        <v>698</v>
      </c>
      <c r="Q14" t="s">
        <v>695</v>
      </c>
      <c r="R14" s="11">
        <v>737970</v>
      </c>
      <c r="S14" s="12">
        <v>41474998815.9</v>
      </c>
    </row>
    <row r="15" spans="1:19" ht="15">
      <c r="A15" s="11">
        <v>39</v>
      </c>
      <c r="B15" t="s">
        <v>192</v>
      </c>
      <c r="C15" t="s">
        <v>192</v>
      </c>
      <c r="D15" s="11">
        <v>15241</v>
      </c>
      <c r="E15" t="s">
        <v>699</v>
      </c>
      <c r="F15" t="s">
        <v>663</v>
      </c>
      <c r="G15" s="11">
        <v>101821256</v>
      </c>
      <c r="H15" t="s">
        <v>118</v>
      </c>
      <c r="J15" s="12">
        <v>15901.95</v>
      </c>
      <c r="K15" t="s">
        <v>194</v>
      </c>
      <c r="L15" t="s">
        <v>233</v>
      </c>
      <c r="M15" t="s">
        <v>234</v>
      </c>
      <c r="O15" t="s">
        <v>197</v>
      </c>
      <c r="P15" t="s">
        <v>192</v>
      </c>
      <c r="Q15" t="s">
        <v>663</v>
      </c>
      <c r="R15" s="11">
        <v>0</v>
      </c>
      <c r="S15" s="13">
        <v>0</v>
      </c>
    </row>
    <row r="16" spans="1:19" ht="15">
      <c r="A16" s="11">
        <v>40</v>
      </c>
      <c r="B16" t="s">
        <v>192</v>
      </c>
      <c r="C16" t="s">
        <v>192</v>
      </c>
      <c r="D16" s="11">
        <v>15457</v>
      </c>
      <c r="E16" t="s">
        <v>700</v>
      </c>
      <c r="F16" t="s">
        <v>701</v>
      </c>
      <c r="G16" t="s">
        <v>702</v>
      </c>
      <c r="H16" t="s">
        <v>703</v>
      </c>
      <c r="I16" t="s">
        <v>704</v>
      </c>
      <c r="J16" s="12">
        <v>47200</v>
      </c>
      <c r="K16" t="s">
        <v>194</v>
      </c>
      <c r="L16" t="s">
        <v>705</v>
      </c>
      <c r="M16" t="s">
        <v>706</v>
      </c>
      <c r="O16" t="s">
        <v>197</v>
      </c>
      <c r="P16" t="s">
        <v>192</v>
      </c>
      <c r="Q16" t="s">
        <v>701</v>
      </c>
      <c r="R16" s="11">
        <v>0</v>
      </c>
      <c r="S16" s="13">
        <v>0</v>
      </c>
    </row>
    <row r="17" spans="1:19" ht="15">
      <c r="A17" s="11">
        <v>41</v>
      </c>
      <c r="B17" t="s">
        <v>192</v>
      </c>
      <c r="C17" t="s">
        <v>192</v>
      </c>
      <c r="D17" s="11">
        <v>15555</v>
      </c>
      <c r="E17" t="s">
        <v>707</v>
      </c>
      <c r="F17" t="s">
        <v>708</v>
      </c>
      <c r="G17" s="11">
        <v>401504529</v>
      </c>
      <c r="H17" t="s">
        <v>235</v>
      </c>
      <c r="J17" s="12">
        <v>5511500</v>
      </c>
      <c r="K17" t="s">
        <v>194</v>
      </c>
      <c r="L17" t="s">
        <v>236</v>
      </c>
      <c r="M17" t="s">
        <v>237</v>
      </c>
      <c r="O17" t="s">
        <v>197</v>
      </c>
      <c r="P17" t="s">
        <v>192</v>
      </c>
      <c r="Q17" t="s">
        <v>708</v>
      </c>
      <c r="R17" s="11">
        <v>0</v>
      </c>
      <c r="S17" s="13">
        <v>0</v>
      </c>
    </row>
    <row r="18" spans="1:19" ht="15">
      <c r="A18" s="11">
        <v>42</v>
      </c>
      <c r="B18" t="s">
        <v>192</v>
      </c>
      <c r="C18" t="s">
        <v>192</v>
      </c>
      <c r="D18" s="11">
        <v>15558</v>
      </c>
      <c r="E18" t="s">
        <v>709</v>
      </c>
      <c r="F18" t="s">
        <v>708</v>
      </c>
      <c r="G18" s="11">
        <v>401504529</v>
      </c>
      <c r="H18" t="s">
        <v>235</v>
      </c>
      <c r="J18" s="12">
        <v>6520000</v>
      </c>
      <c r="K18" t="s">
        <v>194</v>
      </c>
      <c r="L18" t="s">
        <v>236</v>
      </c>
      <c r="M18" t="s">
        <v>237</v>
      </c>
      <c r="O18" t="s">
        <v>197</v>
      </c>
      <c r="P18" t="s">
        <v>192</v>
      </c>
      <c r="Q18" t="s">
        <v>708</v>
      </c>
      <c r="R18" s="11">
        <v>0</v>
      </c>
      <c r="S18" s="13">
        <v>0</v>
      </c>
    </row>
    <row r="19" spans="1:19" ht="15">
      <c r="A19" s="11">
        <v>43</v>
      </c>
      <c r="B19" t="s">
        <v>192</v>
      </c>
      <c r="C19" t="s">
        <v>192</v>
      </c>
      <c r="D19" s="11">
        <v>15584</v>
      </c>
      <c r="E19" t="s">
        <v>710</v>
      </c>
      <c r="F19" t="s">
        <v>708</v>
      </c>
      <c r="G19" s="11">
        <v>101068744</v>
      </c>
      <c r="H19" t="s">
        <v>2</v>
      </c>
      <c r="J19" s="12">
        <v>60697487.84</v>
      </c>
      <c r="K19" t="s">
        <v>194</v>
      </c>
      <c r="L19" t="s">
        <v>236</v>
      </c>
      <c r="M19" t="s">
        <v>237</v>
      </c>
      <c r="N19" t="s">
        <v>711</v>
      </c>
      <c r="O19" t="s">
        <v>197</v>
      </c>
      <c r="P19" t="s">
        <v>712</v>
      </c>
      <c r="Q19" t="s">
        <v>708</v>
      </c>
      <c r="R19" s="11">
        <v>737873</v>
      </c>
      <c r="S19" s="12">
        <v>44787037444964.32</v>
      </c>
    </row>
    <row r="20" spans="1:19" ht="15">
      <c r="A20" s="11">
        <v>44</v>
      </c>
      <c r="B20" t="s">
        <v>192</v>
      </c>
      <c r="C20" t="s">
        <v>192</v>
      </c>
      <c r="D20" s="11">
        <v>15585</v>
      </c>
      <c r="E20" t="s">
        <v>713</v>
      </c>
      <c r="F20" t="s">
        <v>686</v>
      </c>
      <c r="G20" s="11">
        <v>101008492</v>
      </c>
      <c r="H20" t="s">
        <v>714</v>
      </c>
      <c r="J20" s="12">
        <v>31495227.63</v>
      </c>
      <c r="K20" t="s">
        <v>194</v>
      </c>
      <c r="L20" t="s">
        <v>236</v>
      </c>
      <c r="M20" t="s">
        <v>237</v>
      </c>
      <c r="N20" t="s">
        <v>715</v>
      </c>
      <c r="O20" t="s">
        <v>197</v>
      </c>
      <c r="P20" t="s">
        <v>716</v>
      </c>
      <c r="Q20" t="s">
        <v>686</v>
      </c>
      <c r="R20" s="11">
        <v>737872</v>
      </c>
      <c r="S20" s="12">
        <v>23239446601803.36</v>
      </c>
    </row>
    <row r="21" spans="1:19" ht="15">
      <c r="A21" s="11">
        <v>45</v>
      </c>
      <c r="B21" t="s">
        <v>192</v>
      </c>
      <c r="C21" t="s">
        <v>192</v>
      </c>
      <c r="D21" s="11">
        <v>15595</v>
      </c>
      <c r="E21" t="s">
        <v>717</v>
      </c>
      <c r="F21" t="s">
        <v>681</v>
      </c>
      <c r="G21" s="11">
        <v>11054</v>
      </c>
      <c r="H21" t="s">
        <v>718</v>
      </c>
      <c r="I21" t="s">
        <v>719</v>
      </c>
      <c r="J21" s="12">
        <v>430675</v>
      </c>
      <c r="K21" t="s">
        <v>194</v>
      </c>
      <c r="L21" t="s">
        <v>720</v>
      </c>
      <c r="M21" t="s">
        <v>721</v>
      </c>
      <c r="O21" t="s">
        <v>197</v>
      </c>
      <c r="P21" t="s">
        <v>192</v>
      </c>
      <c r="Q21" t="s">
        <v>681</v>
      </c>
      <c r="R21" s="11">
        <v>0</v>
      </c>
      <c r="S21" s="13">
        <v>0</v>
      </c>
    </row>
    <row r="22" spans="1:19" ht="15">
      <c r="A22" s="11">
        <v>48</v>
      </c>
      <c r="B22" t="s">
        <v>192</v>
      </c>
      <c r="C22" t="s">
        <v>192</v>
      </c>
      <c r="D22" s="11">
        <v>17683</v>
      </c>
      <c r="E22" t="s">
        <v>7</v>
      </c>
      <c r="F22" t="s">
        <v>725</v>
      </c>
      <c r="G22" s="11">
        <v>131413552</v>
      </c>
      <c r="H22" t="s">
        <v>726</v>
      </c>
      <c r="I22" t="s">
        <v>727</v>
      </c>
      <c r="J22" s="12">
        <v>39264.5</v>
      </c>
      <c r="K22" t="s">
        <v>194</v>
      </c>
      <c r="L22" t="s">
        <v>207</v>
      </c>
      <c r="M22" t="s">
        <v>208</v>
      </c>
      <c r="O22" t="s">
        <v>197</v>
      </c>
      <c r="P22" t="s">
        <v>192</v>
      </c>
      <c r="Q22" t="s">
        <v>725</v>
      </c>
      <c r="R22" s="11">
        <v>0</v>
      </c>
      <c r="S22" s="13">
        <v>0</v>
      </c>
    </row>
    <row r="23" spans="1:19" ht="15">
      <c r="A23" s="11">
        <v>49</v>
      </c>
      <c r="B23" t="s">
        <v>192</v>
      </c>
      <c r="C23" t="s">
        <v>192</v>
      </c>
      <c r="D23" s="11">
        <v>17684</v>
      </c>
      <c r="E23" t="s">
        <v>8</v>
      </c>
      <c r="F23" t="s">
        <v>725</v>
      </c>
      <c r="G23" s="11">
        <v>131413552</v>
      </c>
      <c r="H23" t="s">
        <v>726</v>
      </c>
      <c r="I23" t="s">
        <v>728</v>
      </c>
      <c r="J23" s="12">
        <v>39264.5</v>
      </c>
      <c r="K23" t="s">
        <v>194</v>
      </c>
      <c r="L23" t="s">
        <v>207</v>
      </c>
      <c r="M23" t="s">
        <v>208</v>
      </c>
      <c r="O23" t="s">
        <v>197</v>
      </c>
      <c r="P23" t="s">
        <v>192</v>
      </c>
      <c r="Q23" t="s">
        <v>725</v>
      </c>
      <c r="R23" s="11">
        <v>0</v>
      </c>
      <c r="S23" s="13">
        <v>0</v>
      </c>
    </row>
    <row r="24" spans="1:19" ht="15">
      <c r="A24" s="11">
        <v>50</v>
      </c>
      <c r="B24" t="s">
        <v>192</v>
      </c>
      <c r="C24" t="s">
        <v>192</v>
      </c>
      <c r="D24" s="11">
        <v>17685</v>
      </c>
      <c r="E24" t="s">
        <v>729</v>
      </c>
      <c r="F24" t="s">
        <v>725</v>
      </c>
      <c r="G24" s="11">
        <v>131413552</v>
      </c>
      <c r="H24" t="s">
        <v>726</v>
      </c>
      <c r="I24" t="s">
        <v>730</v>
      </c>
      <c r="J24" s="12">
        <v>39264.5</v>
      </c>
      <c r="K24" t="s">
        <v>194</v>
      </c>
      <c r="L24" t="s">
        <v>207</v>
      </c>
      <c r="M24" t="s">
        <v>208</v>
      </c>
      <c r="O24" t="s">
        <v>197</v>
      </c>
      <c r="P24" t="s">
        <v>192</v>
      </c>
      <c r="Q24" t="s">
        <v>725</v>
      </c>
      <c r="R24" s="11">
        <v>0</v>
      </c>
      <c r="S24" s="13">
        <v>0</v>
      </c>
    </row>
    <row r="25" spans="1:19" ht="15">
      <c r="A25" s="11">
        <v>51</v>
      </c>
      <c r="B25" t="s">
        <v>192</v>
      </c>
      <c r="C25" t="s">
        <v>192</v>
      </c>
      <c r="D25" s="11">
        <v>17686</v>
      </c>
      <c r="E25" t="s">
        <v>731</v>
      </c>
      <c r="F25" t="s">
        <v>725</v>
      </c>
      <c r="G25" s="11">
        <v>131413552</v>
      </c>
      <c r="H25" t="s">
        <v>726</v>
      </c>
      <c r="I25" t="s">
        <v>732</v>
      </c>
      <c r="J25" s="12">
        <v>39264.5</v>
      </c>
      <c r="K25" t="s">
        <v>194</v>
      </c>
      <c r="L25" t="s">
        <v>207</v>
      </c>
      <c r="M25" t="s">
        <v>208</v>
      </c>
      <c r="O25" t="s">
        <v>197</v>
      </c>
      <c r="P25" t="s">
        <v>192</v>
      </c>
      <c r="Q25" t="s">
        <v>725</v>
      </c>
      <c r="R25" s="11">
        <v>0</v>
      </c>
      <c r="S25" s="13">
        <v>0</v>
      </c>
    </row>
    <row r="26" spans="1:19" ht="15">
      <c r="A26" s="11">
        <v>52</v>
      </c>
      <c r="B26" t="s">
        <v>192</v>
      </c>
      <c r="C26" t="s">
        <v>192</v>
      </c>
      <c r="D26" s="11">
        <v>17688</v>
      </c>
      <c r="E26" t="s">
        <v>733</v>
      </c>
      <c r="F26" t="s">
        <v>725</v>
      </c>
      <c r="G26" s="11">
        <v>131413552</v>
      </c>
      <c r="H26" t="s">
        <v>726</v>
      </c>
      <c r="I26" t="s">
        <v>734</v>
      </c>
      <c r="J26" s="12">
        <v>39264.5</v>
      </c>
      <c r="K26" t="s">
        <v>194</v>
      </c>
      <c r="L26" t="s">
        <v>207</v>
      </c>
      <c r="M26" t="s">
        <v>208</v>
      </c>
      <c r="O26" t="s">
        <v>197</v>
      </c>
      <c r="P26" t="s">
        <v>192</v>
      </c>
      <c r="Q26" t="s">
        <v>725</v>
      </c>
      <c r="R26" s="11">
        <v>0</v>
      </c>
      <c r="S26" s="13">
        <v>0</v>
      </c>
    </row>
    <row r="27" spans="1:19" ht="15">
      <c r="A27" s="11">
        <v>53</v>
      </c>
      <c r="B27" t="s">
        <v>192</v>
      </c>
      <c r="C27" t="s">
        <v>192</v>
      </c>
      <c r="D27" s="11">
        <v>17689</v>
      </c>
      <c r="E27" t="s">
        <v>735</v>
      </c>
      <c r="F27" t="s">
        <v>725</v>
      </c>
      <c r="G27" s="11">
        <v>131413552</v>
      </c>
      <c r="H27" t="s">
        <v>726</v>
      </c>
      <c r="I27" t="s">
        <v>736</v>
      </c>
      <c r="J27" s="12">
        <v>39264.5</v>
      </c>
      <c r="K27" t="s">
        <v>194</v>
      </c>
      <c r="L27" t="s">
        <v>207</v>
      </c>
      <c r="M27" t="s">
        <v>208</v>
      </c>
      <c r="O27" t="s">
        <v>197</v>
      </c>
      <c r="P27" t="s">
        <v>192</v>
      </c>
      <c r="Q27" t="s">
        <v>725</v>
      </c>
      <c r="R27" s="11">
        <v>0</v>
      </c>
      <c r="S27" s="13">
        <v>0</v>
      </c>
    </row>
    <row r="28" spans="1:19" ht="15">
      <c r="A28" s="11">
        <v>54</v>
      </c>
      <c r="B28" t="s">
        <v>192</v>
      </c>
      <c r="C28" t="s">
        <v>192</v>
      </c>
      <c r="D28" s="11">
        <v>17698</v>
      </c>
      <c r="E28" t="s">
        <v>737</v>
      </c>
      <c r="F28" t="s">
        <v>738</v>
      </c>
      <c r="G28" s="11">
        <v>102017174</v>
      </c>
      <c r="H28" t="s">
        <v>238</v>
      </c>
      <c r="I28" t="s">
        <v>739</v>
      </c>
      <c r="J28" s="12">
        <v>185662.4</v>
      </c>
      <c r="K28" t="s">
        <v>194</v>
      </c>
      <c r="L28" t="s">
        <v>239</v>
      </c>
      <c r="M28" t="s">
        <v>240</v>
      </c>
      <c r="O28" t="s">
        <v>197</v>
      </c>
      <c r="P28" t="s">
        <v>192</v>
      </c>
      <c r="Q28" t="s">
        <v>738</v>
      </c>
      <c r="R28" s="11">
        <v>0</v>
      </c>
      <c r="S28" s="13">
        <v>0</v>
      </c>
    </row>
    <row r="29" spans="1:19" ht="15">
      <c r="A29" s="11">
        <v>55</v>
      </c>
      <c r="B29" t="s">
        <v>192</v>
      </c>
      <c r="C29" t="s">
        <v>192</v>
      </c>
      <c r="D29" s="11">
        <v>17700</v>
      </c>
      <c r="E29" t="s">
        <v>740</v>
      </c>
      <c r="F29" t="s">
        <v>722</v>
      </c>
      <c r="G29" s="11">
        <v>101148691</v>
      </c>
      <c r="H29" t="s">
        <v>741</v>
      </c>
      <c r="I29" t="s">
        <v>742</v>
      </c>
      <c r="J29" s="12">
        <v>36412.2</v>
      </c>
      <c r="K29" t="s">
        <v>194</v>
      </c>
      <c r="L29" t="s">
        <v>743</v>
      </c>
      <c r="M29" t="s">
        <v>744</v>
      </c>
      <c r="O29" t="s">
        <v>197</v>
      </c>
      <c r="P29" t="s">
        <v>192</v>
      </c>
      <c r="Q29" t="s">
        <v>722</v>
      </c>
      <c r="R29" s="11">
        <v>0</v>
      </c>
      <c r="S29" s="13">
        <v>0</v>
      </c>
    </row>
    <row r="30" spans="1:19" ht="15">
      <c r="A30" s="11">
        <v>56</v>
      </c>
      <c r="B30" t="s">
        <v>192</v>
      </c>
      <c r="C30" t="s">
        <v>192</v>
      </c>
      <c r="D30" s="11">
        <v>17701</v>
      </c>
      <c r="E30" t="s">
        <v>745</v>
      </c>
      <c r="F30" t="s">
        <v>722</v>
      </c>
      <c r="G30" s="11">
        <v>101148691</v>
      </c>
      <c r="H30" t="s">
        <v>741</v>
      </c>
      <c r="I30" t="s">
        <v>746</v>
      </c>
      <c r="J30" s="12">
        <v>35164</v>
      </c>
      <c r="K30" t="s">
        <v>194</v>
      </c>
      <c r="L30" t="s">
        <v>743</v>
      </c>
      <c r="M30" t="s">
        <v>744</v>
      </c>
      <c r="O30" t="s">
        <v>197</v>
      </c>
      <c r="P30" t="s">
        <v>192</v>
      </c>
      <c r="Q30" t="s">
        <v>722</v>
      </c>
      <c r="R30" s="11">
        <v>0</v>
      </c>
      <c r="S30" s="13">
        <v>0</v>
      </c>
    </row>
    <row r="31" spans="1:19" ht="15">
      <c r="A31" s="11">
        <v>57</v>
      </c>
      <c r="B31" t="s">
        <v>192</v>
      </c>
      <c r="C31" t="s">
        <v>192</v>
      </c>
      <c r="D31" s="11">
        <v>17702</v>
      </c>
      <c r="E31" t="s">
        <v>747</v>
      </c>
      <c r="F31" t="s">
        <v>722</v>
      </c>
      <c r="G31" s="11">
        <v>101148691</v>
      </c>
      <c r="H31" t="s">
        <v>741</v>
      </c>
      <c r="I31" t="s">
        <v>748</v>
      </c>
      <c r="J31" s="12">
        <v>8791</v>
      </c>
      <c r="K31" t="s">
        <v>194</v>
      </c>
      <c r="L31" t="s">
        <v>743</v>
      </c>
      <c r="M31" t="s">
        <v>744</v>
      </c>
      <c r="O31" t="s">
        <v>197</v>
      </c>
      <c r="P31" t="s">
        <v>192</v>
      </c>
      <c r="Q31" t="s">
        <v>722</v>
      </c>
      <c r="R31" s="11">
        <v>0</v>
      </c>
      <c r="S31" s="13">
        <v>0</v>
      </c>
    </row>
    <row r="32" spans="1:19" ht="15">
      <c r="A32" s="11">
        <v>58</v>
      </c>
      <c r="B32" t="s">
        <v>192</v>
      </c>
      <c r="C32" t="s">
        <v>192</v>
      </c>
      <c r="D32" s="11">
        <v>17703</v>
      </c>
      <c r="E32" t="s">
        <v>749</v>
      </c>
      <c r="F32" t="s">
        <v>722</v>
      </c>
      <c r="G32" s="11">
        <v>101148691</v>
      </c>
      <c r="H32" t="s">
        <v>741</v>
      </c>
      <c r="I32" t="s">
        <v>750</v>
      </c>
      <c r="J32" s="12">
        <v>39476.62</v>
      </c>
      <c r="K32" t="s">
        <v>194</v>
      </c>
      <c r="L32" t="s">
        <v>743</v>
      </c>
      <c r="M32" t="s">
        <v>744</v>
      </c>
      <c r="O32" t="s">
        <v>197</v>
      </c>
      <c r="P32" t="s">
        <v>192</v>
      </c>
      <c r="Q32" t="s">
        <v>722</v>
      </c>
      <c r="R32" s="11">
        <v>0</v>
      </c>
      <c r="S32" s="13">
        <v>0</v>
      </c>
    </row>
    <row r="33" spans="1:19" ht="15">
      <c r="A33" s="11">
        <v>59</v>
      </c>
      <c r="B33" t="s">
        <v>192</v>
      </c>
      <c r="C33" t="s">
        <v>192</v>
      </c>
      <c r="D33" s="11">
        <v>17704</v>
      </c>
      <c r="E33" t="s">
        <v>751</v>
      </c>
      <c r="F33" t="s">
        <v>722</v>
      </c>
      <c r="G33" s="11">
        <v>101148691</v>
      </c>
      <c r="H33" t="s">
        <v>741</v>
      </c>
      <c r="I33" t="s">
        <v>752</v>
      </c>
      <c r="J33" s="12">
        <v>12207.8</v>
      </c>
      <c r="K33" t="s">
        <v>194</v>
      </c>
      <c r="L33" t="s">
        <v>743</v>
      </c>
      <c r="M33" t="s">
        <v>744</v>
      </c>
      <c r="O33" t="s">
        <v>197</v>
      </c>
      <c r="P33" t="s">
        <v>192</v>
      </c>
      <c r="Q33" t="s">
        <v>722</v>
      </c>
      <c r="R33" s="11">
        <v>0</v>
      </c>
      <c r="S33" s="13">
        <v>0</v>
      </c>
    </row>
    <row r="34" spans="1:19" ht="15">
      <c r="A34" s="11">
        <v>60</v>
      </c>
      <c r="B34" t="s">
        <v>192</v>
      </c>
      <c r="C34" t="s">
        <v>192</v>
      </c>
      <c r="D34" s="11">
        <v>17776</v>
      </c>
      <c r="E34" t="s">
        <v>149</v>
      </c>
      <c r="F34" t="s">
        <v>698</v>
      </c>
      <c r="G34" t="s">
        <v>753</v>
      </c>
      <c r="H34" t="s">
        <v>754</v>
      </c>
      <c r="I34" t="s">
        <v>755</v>
      </c>
      <c r="J34" s="12">
        <v>46646.23</v>
      </c>
      <c r="K34" t="s">
        <v>194</v>
      </c>
      <c r="L34" t="s">
        <v>207</v>
      </c>
      <c r="M34" t="s">
        <v>208</v>
      </c>
      <c r="O34" t="s">
        <v>197</v>
      </c>
      <c r="P34" t="s">
        <v>192</v>
      </c>
      <c r="Q34" t="s">
        <v>698</v>
      </c>
      <c r="R34" s="11">
        <v>0</v>
      </c>
      <c r="S34" s="13">
        <v>0</v>
      </c>
    </row>
    <row r="35" spans="1:19" ht="15">
      <c r="A35" s="11">
        <v>61</v>
      </c>
      <c r="B35" t="s">
        <v>192</v>
      </c>
      <c r="C35" t="s">
        <v>192</v>
      </c>
      <c r="D35" s="11">
        <v>17777</v>
      </c>
      <c r="E35" t="s">
        <v>9</v>
      </c>
      <c r="F35" t="s">
        <v>698</v>
      </c>
      <c r="G35" t="s">
        <v>753</v>
      </c>
      <c r="H35" t="s">
        <v>754</v>
      </c>
      <c r="I35" t="s">
        <v>756</v>
      </c>
      <c r="J35" s="12">
        <v>46646.23</v>
      </c>
      <c r="K35" t="s">
        <v>194</v>
      </c>
      <c r="L35" t="s">
        <v>207</v>
      </c>
      <c r="M35" t="s">
        <v>208</v>
      </c>
      <c r="O35" t="s">
        <v>197</v>
      </c>
      <c r="P35" t="s">
        <v>192</v>
      </c>
      <c r="Q35" t="s">
        <v>698</v>
      </c>
      <c r="R35" s="11">
        <v>0</v>
      </c>
      <c r="S35" s="13">
        <v>0</v>
      </c>
    </row>
    <row r="36" spans="1:19" ht="15">
      <c r="A36" s="11">
        <v>62</v>
      </c>
      <c r="B36" t="s">
        <v>192</v>
      </c>
      <c r="C36" t="s">
        <v>192</v>
      </c>
      <c r="D36" s="11">
        <v>17778</v>
      </c>
      <c r="E36" t="s">
        <v>241</v>
      </c>
      <c r="F36" t="s">
        <v>698</v>
      </c>
      <c r="G36" t="s">
        <v>753</v>
      </c>
      <c r="H36" t="s">
        <v>754</v>
      </c>
      <c r="I36" t="s">
        <v>757</v>
      </c>
      <c r="J36" s="12">
        <v>46646.23</v>
      </c>
      <c r="K36" t="s">
        <v>194</v>
      </c>
      <c r="L36" t="s">
        <v>207</v>
      </c>
      <c r="M36" t="s">
        <v>208</v>
      </c>
      <c r="O36" t="s">
        <v>197</v>
      </c>
      <c r="P36" t="s">
        <v>192</v>
      </c>
      <c r="Q36" t="s">
        <v>698</v>
      </c>
      <c r="R36" s="11">
        <v>0</v>
      </c>
      <c r="S36" s="13">
        <v>0</v>
      </c>
    </row>
    <row r="37" spans="1:19" ht="15">
      <c r="A37" s="11">
        <v>63</v>
      </c>
      <c r="B37" t="s">
        <v>192</v>
      </c>
      <c r="C37" t="s">
        <v>192</v>
      </c>
      <c r="D37" s="11">
        <v>17779</v>
      </c>
      <c r="E37" t="s">
        <v>10</v>
      </c>
      <c r="F37" t="s">
        <v>698</v>
      </c>
      <c r="G37" t="s">
        <v>753</v>
      </c>
      <c r="H37" t="s">
        <v>754</v>
      </c>
      <c r="I37" t="s">
        <v>758</v>
      </c>
      <c r="J37" s="12">
        <v>46646.23</v>
      </c>
      <c r="K37" t="s">
        <v>194</v>
      </c>
      <c r="L37" t="s">
        <v>207</v>
      </c>
      <c r="M37" t="s">
        <v>208</v>
      </c>
      <c r="O37" t="s">
        <v>197</v>
      </c>
      <c r="P37" t="s">
        <v>192</v>
      </c>
      <c r="Q37" t="s">
        <v>698</v>
      </c>
      <c r="R37" s="11">
        <v>0</v>
      </c>
      <c r="S37" s="13">
        <v>0</v>
      </c>
    </row>
    <row r="38" spans="1:19" ht="15">
      <c r="A38" s="11">
        <v>64</v>
      </c>
      <c r="B38" t="s">
        <v>192</v>
      </c>
      <c r="C38" t="s">
        <v>192</v>
      </c>
      <c r="D38" s="11">
        <v>17780</v>
      </c>
      <c r="E38" t="s">
        <v>242</v>
      </c>
      <c r="F38" t="s">
        <v>698</v>
      </c>
      <c r="G38" t="s">
        <v>753</v>
      </c>
      <c r="H38" t="s">
        <v>754</v>
      </c>
      <c r="I38" t="s">
        <v>759</v>
      </c>
      <c r="J38" s="12">
        <v>46646.23</v>
      </c>
      <c r="K38" t="s">
        <v>194</v>
      </c>
      <c r="L38" t="s">
        <v>207</v>
      </c>
      <c r="M38" t="s">
        <v>208</v>
      </c>
      <c r="O38" t="s">
        <v>197</v>
      </c>
      <c r="P38" t="s">
        <v>192</v>
      </c>
      <c r="Q38" t="s">
        <v>698</v>
      </c>
      <c r="R38" s="11">
        <v>0</v>
      </c>
      <c r="S38" s="13">
        <v>0</v>
      </c>
    </row>
    <row r="39" spans="1:19" ht="15">
      <c r="A39" s="11">
        <v>65</v>
      </c>
      <c r="B39" t="s">
        <v>192</v>
      </c>
      <c r="C39" t="s">
        <v>192</v>
      </c>
      <c r="D39" s="11">
        <v>17781</v>
      </c>
      <c r="E39" t="s">
        <v>243</v>
      </c>
      <c r="F39" t="s">
        <v>698</v>
      </c>
      <c r="G39" t="s">
        <v>753</v>
      </c>
      <c r="H39" t="s">
        <v>754</v>
      </c>
      <c r="I39" t="s">
        <v>760</v>
      </c>
      <c r="J39" s="12">
        <v>42405.66</v>
      </c>
      <c r="K39" t="s">
        <v>194</v>
      </c>
      <c r="L39" t="s">
        <v>207</v>
      </c>
      <c r="M39" t="s">
        <v>208</v>
      </c>
      <c r="O39" t="s">
        <v>197</v>
      </c>
      <c r="P39" t="s">
        <v>192</v>
      </c>
      <c r="Q39" t="s">
        <v>698</v>
      </c>
      <c r="R39" s="11">
        <v>0</v>
      </c>
      <c r="S39" s="13">
        <v>0</v>
      </c>
    </row>
    <row r="40" spans="1:19" ht="15">
      <c r="A40" s="11">
        <v>66</v>
      </c>
      <c r="B40" t="s">
        <v>192</v>
      </c>
      <c r="C40" t="s">
        <v>192</v>
      </c>
      <c r="D40" s="11">
        <v>17867</v>
      </c>
      <c r="E40" t="s">
        <v>761</v>
      </c>
      <c r="F40" t="s">
        <v>738</v>
      </c>
      <c r="G40" s="11">
        <v>102017174</v>
      </c>
      <c r="H40" t="s">
        <v>238</v>
      </c>
      <c r="I40" t="s">
        <v>762</v>
      </c>
      <c r="J40" s="12">
        <v>185662.4</v>
      </c>
      <c r="K40" t="s">
        <v>194</v>
      </c>
      <c r="L40" t="s">
        <v>239</v>
      </c>
      <c r="M40" t="s">
        <v>240</v>
      </c>
      <c r="N40" t="s">
        <v>763</v>
      </c>
      <c r="O40" t="s">
        <v>197</v>
      </c>
      <c r="P40" t="s">
        <v>764</v>
      </c>
      <c r="Q40" t="s">
        <v>738</v>
      </c>
      <c r="R40" s="11">
        <v>737996</v>
      </c>
      <c r="S40" s="12">
        <v>137018108550.4</v>
      </c>
    </row>
    <row r="41" spans="1:19" ht="15">
      <c r="A41" s="11">
        <v>67</v>
      </c>
      <c r="B41" t="s">
        <v>192</v>
      </c>
      <c r="C41" t="s">
        <v>192</v>
      </c>
      <c r="D41" s="11">
        <v>17871</v>
      </c>
      <c r="E41" t="s">
        <v>765</v>
      </c>
      <c r="F41" t="s">
        <v>738</v>
      </c>
      <c r="G41" s="11">
        <v>102017174</v>
      </c>
      <c r="H41" t="s">
        <v>238</v>
      </c>
      <c r="I41" t="s">
        <v>766</v>
      </c>
      <c r="J41" s="12">
        <v>727029.67</v>
      </c>
      <c r="K41" t="s">
        <v>194</v>
      </c>
      <c r="L41" t="s">
        <v>239</v>
      </c>
      <c r="M41" t="s">
        <v>240</v>
      </c>
      <c r="N41" t="s">
        <v>763</v>
      </c>
      <c r="O41" t="s">
        <v>197</v>
      </c>
      <c r="P41" t="s">
        <v>764</v>
      </c>
      <c r="Q41" t="s">
        <v>738</v>
      </c>
      <c r="R41" s="11">
        <v>737996</v>
      </c>
      <c r="S41" s="12">
        <v>536544988341.32</v>
      </c>
    </row>
    <row r="42" spans="1:19" ht="15">
      <c r="A42" s="11">
        <v>70</v>
      </c>
      <c r="B42" t="s">
        <v>192</v>
      </c>
      <c r="C42" t="s">
        <v>192</v>
      </c>
      <c r="D42" s="11">
        <v>18075</v>
      </c>
      <c r="E42" t="s">
        <v>769</v>
      </c>
      <c r="F42" t="s">
        <v>770</v>
      </c>
      <c r="G42" s="11">
        <v>101604654</v>
      </c>
      <c r="H42" t="s">
        <v>12</v>
      </c>
      <c r="I42" t="s">
        <v>771</v>
      </c>
      <c r="J42" s="12">
        <v>129800</v>
      </c>
      <c r="K42" t="s">
        <v>194</v>
      </c>
      <c r="L42" t="s">
        <v>198</v>
      </c>
      <c r="M42" t="s">
        <v>199</v>
      </c>
      <c r="O42" t="s">
        <v>197</v>
      </c>
      <c r="P42" t="s">
        <v>192</v>
      </c>
      <c r="Q42" t="s">
        <v>770</v>
      </c>
      <c r="R42" s="11">
        <v>0</v>
      </c>
      <c r="S42" s="13">
        <v>0</v>
      </c>
    </row>
    <row r="43" spans="1:19" ht="15">
      <c r="A43" s="11">
        <v>71</v>
      </c>
      <c r="B43" t="s">
        <v>192</v>
      </c>
      <c r="C43" t="s">
        <v>192</v>
      </c>
      <c r="D43" s="11">
        <v>18380</v>
      </c>
      <c r="E43" t="s">
        <v>772</v>
      </c>
      <c r="F43" t="s">
        <v>773</v>
      </c>
      <c r="G43" s="11">
        <v>101520574</v>
      </c>
      <c r="H43" t="s">
        <v>4</v>
      </c>
      <c r="J43" s="12">
        <v>24780</v>
      </c>
      <c r="K43" t="s">
        <v>774</v>
      </c>
      <c r="L43" t="s">
        <v>203</v>
      </c>
      <c r="M43" t="s">
        <v>204</v>
      </c>
      <c r="O43" t="s">
        <v>197</v>
      </c>
      <c r="P43" t="s">
        <v>192</v>
      </c>
      <c r="Q43" t="s">
        <v>773</v>
      </c>
      <c r="R43" s="11">
        <v>0</v>
      </c>
      <c r="S43" s="13">
        <v>0</v>
      </c>
    </row>
    <row r="44" spans="1:19" ht="15">
      <c r="A44" s="11">
        <v>72</v>
      </c>
      <c r="B44" t="s">
        <v>192</v>
      </c>
      <c r="C44" t="s">
        <v>192</v>
      </c>
      <c r="D44" s="11">
        <v>18449</v>
      </c>
      <c r="E44" t="s">
        <v>775</v>
      </c>
      <c r="F44" t="s">
        <v>776</v>
      </c>
      <c r="G44" s="11">
        <v>101042291</v>
      </c>
      <c r="H44" t="s">
        <v>777</v>
      </c>
      <c r="I44" t="s">
        <v>778</v>
      </c>
      <c r="J44" s="12">
        <v>58972.39</v>
      </c>
      <c r="K44" t="s">
        <v>194</v>
      </c>
      <c r="L44" t="s">
        <v>779</v>
      </c>
      <c r="M44" t="s">
        <v>780</v>
      </c>
      <c r="O44" t="s">
        <v>197</v>
      </c>
      <c r="P44" t="s">
        <v>192</v>
      </c>
      <c r="Q44" t="s">
        <v>776</v>
      </c>
      <c r="R44" s="11">
        <v>0</v>
      </c>
      <c r="S44" s="13">
        <v>0</v>
      </c>
    </row>
    <row r="45" spans="1:19" ht="15">
      <c r="A45" s="11">
        <v>75</v>
      </c>
      <c r="B45" t="s">
        <v>192</v>
      </c>
      <c r="C45" t="s">
        <v>192</v>
      </c>
      <c r="D45" s="11">
        <v>19228</v>
      </c>
      <c r="E45" t="s">
        <v>245</v>
      </c>
      <c r="F45" t="s">
        <v>781</v>
      </c>
      <c r="G45" t="s">
        <v>782</v>
      </c>
      <c r="H45" t="s">
        <v>783</v>
      </c>
      <c r="I45" t="s">
        <v>784</v>
      </c>
      <c r="J45" s="12">
        <v>47200</v>
      </c>
      <c r="K45" t="s">
        <v>194</v>
      </c>
      <c r="L45" t="s">
        <v>212</v>
      </c>
      <c r="M45" t="s">
        <v>213</v>
      </c>
      <c r="O45" t="s">
        <v>197</v>
      </c>
      <c r="P45" t="s">
        <v>192</v>
      </c>
      <c r="Q45" t="s">
        <v>781</v>
      </c>
      <c r="R45" s="11">
        <v>0</v>
      </c>
      <c r="S45" s="13">
        <v>0</v>
      </c>
    </row>
    <row r="46" spans="1:19" ht="15">
      <c r="A46" s="11">
        <v>76</v>
      </c>
      <c r="B46" t="s">
        <v>192</v>
      </c>
      <c r="C46" t="s">
        <v>192</v>
      </c>
      <c r="D46" s="11">
        <v>21744</v>
      </c>
      <c r="E46" t="s">
        <v>785</v>
      </c>
      <c r="F46" t="s">
        <v>786</v>
      </c>
      <c r="G46" s="11">
        <v>401500973</v>
      </c>
      <c r="H46" t="s">
        <v>13</v>
      </c>
      <c r="I46" t="s">
        <v>787</v>
      </c>
      <c r="J46" s="12">
        <v>1160157.32</v>
      </c>
      <c r="K46" t="s">
        <v>194</v>
      </c>
      <c r="L46" t="s">
        <v>198</v>
      </c>
      <c r="M46" t="s">
        <v>199</v>
      </c>
      <c r="O46" t="s">
        <v>197</v>
      </c>
      <c r="P46" t="s">
        <v>192</v>
      </c>
      <c r="Q46" t="s">
        <v>786</v>
      </c>
      <c r="R46" s="11">
        <v>0</v>
      </c>
      <c r="S46" s="13">
        <v>0</v>
      </c>
    </row>
    <row r="47" spans="1:19" ht="15">
      <c r="A47" s="11">
        <v>77</v>
      </c>
      <c r="B47" t="s">
        <v>192</v>
      </c>
      <c r="C47" t="s">
        <v>192</v>
      </c>
      <c r="D47" s="11">
        <v>21845</v>
      </c>
      <c r="E47" t="s">
        <v>788</v>
      </c>
      <c r="F47" t="s">
        <v>789</v>
      </c>
      <c r="G47" s="11">
        <v>130894558</v>
      </c>
      <c r="H47" t="s">
        <v>641</v>
      </c>
      <c r="I47" t="s">
        <v>790</v>
      </c>
      <c r="J47" s="12">
        <v>118000</v>
      </c>
      <c r="K47" t="s">
        <v>194</v>
      </c>
      <c r="L47" t="s">
        <v>198</v>
      </c>
      <c r="M47" t="s">
        <v>199</v>
      </c>
      <c r="N47" t="s">
        <v>791</v>
      </c>
      <c r="O47" t="s">
        <v>197</v>
      </c>
      <c r="P47" t="s">
        <v>792</v>
      </c>
      <c r="Q47" t="s">
        <v>789</v>
      </c>
      <c r="R47" s="11">
        <v>738068</v>
      </c>
      <c r="S47" s="12">
        <v>87092024000</v>
      </c>
    </row>
    <row r="48" spans="1:19" ht="15">
      <c r="A48" s="11">
        <v>78</v>
      </c>
      <c r="B48" t="s">
        <v>192</v>
      </c>
      <c r="C48" t="s">
        <v>192</v>
      </c>
      <c r="D48" s="11">
        <v>21852</v>
      </c>
      <c r="E48" t="s">
        <v>793</v>
      </c>
      <c r="F48" t="s">
        <v>789</v>
      </c>
      <c r="G48" s="11">
        <v>130092672</v>
      </c>
      <c r="H48" t="s">
        <v>14</v>
      </c>
      <c r="I48" t="s">
        <v>794</v>
      </c>
      <c r="J48" s="12">
        <v>118000</v>
      </c>
      <c r="K48" t="s">
        <v>194</v>
      </c>
      <c r="L48" t="s">
        <v>198</v>
      </c>
      <c r="M48" t="s">
        <v>199</v>
      </c>
      <c r="O48" t="s">
        <v>197</v>
      </c>
      <c r="P48" t="s">
        <v>192</v>
      </c>
      <c r="Q48" t="s">
        <v>789</v>
      </c>
      <c r="R48" s="11">
        <v>0</v>
      </c>
      <c r="S48" s="13">
        <v>0</v>
      </c>
    </row>
    <row r="49" spans="1:19" ht="15">
      <c r="A49" s="11">
        <v>79</v>
      </c>
      <c r="B49" t="s">
        <v>192</v>
      </c>
      <c r="C49" t="s">
        <v>192</v>
      </c>
      <c r="D49" s="11">
        <v>21853</v>
      </c>
      <c r="E49" t="s">
        <v>795</v>
      </c>
      <c r="F49" t="s">
        <v>789</v>
      </c>
      <c r="G49" s="11">
        <v>130092672</v>
      </c>
      <c r="H49" t="s">
        <v>14</v>
      </c>
      <c r="I49" t="s">
        <v>796</v>
      </c>
      <c r="J49" s="12">
        <v>118000</v>
      </c>
      <c r="K49" t="s">
        <v>194</v>
      </c>
      <c r="L49" t="s">
        <v>198</v>
      </c>
      <c r="M49" t="s">
        <v>199</v>
      </c>
      <c r="O49" t="s">
        <v>197</v>
      </c>
      <c r="P49" t="s">
        <v>192</v>
      </c>
      <c r="Q49" t="s">
        <v>789</v>
      </c>
      <c r="R49" s="11">
        <v>0</v>
      </c>
      <c r="S49" s="13">
        <v>0</v>
      </c>
    </row>
    <row r="50" spans="1:19" ht="15">
      <c r="A50" s="11">
        <v>80</v>
      </c>
      <c r="B50" t="s">
        <v>192</v>
      </c>
      <c r="C50" t="s">
        <v>192</v>
      </c>
      <c r="D50" s="11">
        <v>21854</v>
      </c>
      <c r="E50" t="s">
        <v>797</v>
      </c>
      <c r="F50" t="s">
        <v>789</v>
      </c>
      <c r="G50" s="11">
        <v>130092672</v>
      </c>
      <c r="H50" t="s">
        <v>14</v>
      </c>
      <c r="I50" t="s">
        <v>798</v>
      </c>
      <c r="J50" s="12">
        <v>118000</v>
      </c>
      <c r="K50" t="s">
        <v>194</v>
      </c>
      <c r="L50" t="s">
        <v>198</v>
      </c>
      <c r="M50" t="s">
        <v>199</v>
      </c>
      <c r="O50" t="s">
        <v>197</v>
      </c>
      <c r="P50" t="s">
        <v>192</v>
      </c>
      <c r="Q50" t="s">
        <v>789</v>
      </c>
      <c r="R50" s="11">
        <v>0</v>
      </c>
      <c r="S50" s="13">
        <v>0</v>
      </c>
    </row>
    <row r="51" spans="1:19" ht="15">
      <c r="A51" s="11">
        <v>81</v>
      </c>
      <c r="B51" t="s">
        <v>192</v>
      </c>
      <c r="C51" t="s">
        <v>192</v>
      </c>
      <c r="D51" s="11">
        <v>21871</v>
      </c>
      <c r="E51" t="s">
        <v>799</v>
      </c>
      <c r="F51" t="s">
        <v>789</v>
      </c>
      <c r="G51" s="11">
        <v>130092672</v>
      </c>
      <c r="H51" t="s">
        <v>14</v>
      </c>
      <c r="I51" t="s">
        <v>800</v>
      </c>
      <c r="J51" s="12">
        <v>118000</v>
      </c>
      <c r="K51" t="s">
        <v>194</v>
      </c>
      <c r="L51" t="s">
        <v>198</v>
      </c>
      <c r="M51" t="s">
        <v>199</v>
      </c>
      <c r="O51" t="s">
        <v>197</v>
      </c>
      <c r="P51" t="s">
        <v>192</v>
      </c>
      <c r="Q51" t="s">
        <v>789</v>
      </c>
      <c r="R51" s="11">
        <v>0</v>
      </c>
      <c r="S51" s="13">
        <v>0</v>
      </c>
    </row>
    <row r="52" spans="1:19" ht="15">
      <c r="A52" s="11">
        <v>82</v>
      </c>
      <c r="B52" t="s">
        <v>192</v>
      </c>
      <c r="C52" t="s">
        <v>192</v>
      </c>
      <c r="D52" s="11">
        <v>21872</v>
      </c>
      <c r="E52" t="s">
        <v>801</v>
      </c>
      <c r="F52" t="s">
        <v>789</v>
      </c>
      <c r="G52" s="11">
        <v>130092672</v>
      </c>
      <c r="H52" t="s">
        <v>14</v>
      </c>
      <c r="I52" t="s">
        <v>802</v>
      </c>
      <c r="J52" s="12">
        <v>118000</v>
      </c>
      <c r="K52" t="s">
        <v>194</v>
      </c>
      <c r="L52" t="s">
        <v>198</v>
      </c>
      <c r="M52" t="s">
        <v>199</v>
      </c>
      <c r="O52" t="s">
        <v>197</v>
      </c>
      <c r="P52" t="s">
        <v>192</v>
      </c>
      <c r="Q52" t="s">
        <v>789</v>
      </c>
      <c r="R52" s="11">
        <v>0</v>
      </c>
      <c r="S52" s="13">
        <v>0</v>
      </c>
    </row>
    <row r="53" spans="1:19" ht="15">
      <c r="A53" s="11">
        <v>83</v>
      </c>
      <c r="B53" t="s">
        <v>192</v>
      </c>
      <c r="C53" t="s">
        <v>192</v>
      </c>
      <c r="D53" s="11">
        <v>21874</v>
      </c>
      <c r="E53" t="s">
        <v>803</v>
      </c>
      <c r="F53" t="s">
        <v>789</v>
      </c>
      <c r="G53" s="11">
        <v>401500973</v>
      </c>
      <c r="H53" t="s">
        <v>13</v>
      </c>
      <c r="I53" t="s">
        <v>804</v>
      </c>
      <c r="J53" s="12">
        <v>118000</v>
      </c>
      <c r="K53" t="s">
        <v>194</v>
      </c>
      <c r="L53" t="s">
        <v>198</v>
      </c>
      <c r="M53" t="s">
        <v>199</v>
      </c>
      <c r="O53" t="s">
        <v>197</v>
      </c>
      <c r="P53" t="s">
        <v>192</v>
      </c>
      <c r="Q53" t="s">
        <v>789</v>
      </c>
      <c r="R53" s="11">
        <v>0</v>
      </c>
      <c r="S53" s="13">
        <v>0</v>
      </c>
    </row>
    <row r="54" spans="1:19" ht="15">
      <c r="A54" s="11">
        <v>84</v>
      </c>
      <c r="B54" t="s">
        <v>192</v>
      </c>
      <c r="C54" t="s">
        <v>192</v>
      </c>
      <c r="D54" s="11">
        <v>21926</v>
      </c>
      <c r="E54" t="s">
        <v>805</v>
      </c>
      <c r="F54" t="s">
        <v>806</v>
      </c>
      <c r="G54" t="s">
        <v>807</v>
      </c>
      <c r="H54" t="s">
        <v>808</v>
      </c>
      <c r="I54" t="s">
        <v>809</v>
      </c>
      <c r="J54" s="12">
        <v>39899.8</v>
      </c>
      <c r="K54" t="s">
        <v>194</v>
      </c>
      <c r="L54" t="s">
        <v>207</v>
      </c>
      <c r="M54" t="s">
        <v>208</v>
      </c>
      <c r="O54" t="s">
        <v>197</v>
      </c>
      <c r="P54" t="s">
        <v>192</v>
      </c>
      <c r="Q54" t="s">
        <v>806</v>
      </c>
      <c r="R54" s="11">
        <v>0</v>
      </c>
      <c r="S54" s="13">
        <v>0</v>
      </c>
    </row>
    <row r="55" spans="1:19" ht="15">
      <c r="A55" s="11">
        <v>85</v>
      </c>
      <c r="B55" t="s">
        <v>192</v>
      </c>
      <c r="C55" t="s">
        <v>192</v>
      </c>
      <c r="D55" s="11">
        <v>21950</v>
      </c>
      <c r="E55" t="s">
        <v>810</v>
      </c>
      <c r="F55" t="s">
        <v>786</v>
      </c>
      <c r="G55" s="11">
        <v>101821256</v>
      </c>
      <c r="H55" t="s">
        <v>118</v>
      </c>
      <c r="I55" t="s">
        <v>811</v>
      </c>
      <c r="J55" s="12">
        <v>15224.04</v>
      </c>
      <c r="K55" t="s">
        <v>194</v>
      </c>
      <c r="L55" t="s">
        <v>233</v>
      </c>
      <c r="M55" t="s">
        <v>234</v>
      </c>
      <c r="O55" t="s">
        <v>197</v>
      </c>
      <c r="P55" t="s">
        <v>192</v>
      </c>
      <c r="Q55" t="s">
        <v>786</v>
      </c>
      <c r="R55" s="11">
        <v>0</v>
      </c>
      <c r="S55" s="13">
        <v>0</v>
      </c>
    </row>
    <row r="56" spans="1:19" ht="15">
      <c r="A56" s="11">
        <v>86</v>
      </c>
      <c r="B56" t="s">
        <v>192</v>
      </c>
      <c r="C56" t="s">
        <v>192</v>
      </c>
      <c r="D56" s="11">
        <v>21958</v>
      </c>
      <c r="E56" t="s">
        <v>812</v>
      </c>
      <c r="F56" t="s">
        <v>786</v>
      </c>
      <c r="G56" s="11">
        <v>101821256</v>
      </c>
      <c r="H56" t="s">
        <v>118</v>
      </c>
      <c r="I56" t="s">
        <v>813</v>
      </c>
      <c r="J56" s="12">
        <v>17457.78</v>
      </c>
      <c r="K56" t="s">
        <v>194</v>
      </c>
      <c r="L56" t="s">
        <v>233</v>
      </c>
      <c r="M56" t="s">
        <v>234</v>
      </c>
      <c r="O56" t="s">
        <v>197</v>
      </c>
      <c r="P56" t="s">
        <v>192</v>
      </c>
      <c r="Q56" t="s">
        <v>786</v>
      </c>
      <c r="R56" s="11">
        <v>0</v>
      </c>
      <c r="S56" s="13">
        <v>0</v>
      </c>
    </row>
    <row r="57" spans="1:19" ht="15">
      <c r="A57" s="11">
        <v>87</v>
      </c>
      <c r="B57" t="s">
        <v>192</v>
      </c>
      <c r="C57" t="s">
        <v>192</v>
      </c>
      <c r="D57" s="11">
        <v>21975</v>
      </c>
      <c r="E57" t="s">
        <v>814</v>
      </c>
      <c r="F57" t="s">
        <v>815</v>
      </c>
      <c r="G57" s="11">
        <v>101821256</v>
      </c>
      <c r="H57" t="s">
        <v>118</v>
      </c>
      <c r="I57" t="s">
        <v>816</v>
      </c>
      <c r="J57" s="12">
        <v>6000</v>
      </c>
      <c r="K57" t="s">
        <v>194</v>
      </c>
      <c r="L57" t="s">
        <v>233</v>
      </c>
      <c r="M57" t="s">
        <v>234</v>
      </c>
      <c r="O57" t="s">
        <v>197</v>
      </c>
      <c r="P57" t="s">
        <v>192</v>
      </c>
      <c r="Q57" t="s">
        <v>815</v>
      </c>
      <c r="R57" s="11">
        <v>0</v>
      </c>
      <c r="S57" s="13">
        <v>0</v>
      </c>
    </row>
    <row r="58" spans="1:19" ht="15">
      <c r="A58" s="11">
        <v>88</v>
      </c>
      <c r="B58" t="s">
        <v>192</v>
      </c>
      <c r="C58" t="s">
        <v>192</v>
      </c>
      <c r="D58" s="11">
        <v>22025</v>
      </c>
      <c r="E58" t="s">
        <v>817</v>
      </c>
      <c r="F58" t="s">
        <v>818</v>
      </c>
      <c r="G58" s="11">
        <v>101821256</v>
      </c>
      <c r="H58" t="s">
        <v>118</v>
      </c>
      <c r="I58" t="s">
        <v>819</v>
      </c>
      <c r="J58" s="12">
        <v>8342.32</v>
      </c>
      <c r="K58" t="s">
        <v>194</v>
      </c>
      <c r="L58" t="s">
        <v>233</v>
      </c>
      <c r="M58" t="s">
        <v>234</v>
      </c>
      <c r="O58" t="s">
        <v>197</v>
      </c>
      <c r="P58" t="s">
        <v>192</v>
      </c>
      <c r="Q58" t="s">
        <v>818</v>
      </c>
      <c r="R58" s="11">
        <v>0</v>
      </c>
      <c r="S58" s="13">
        <v>0</v>
      </c>
    </row>
    <row r="59" spans="1:19" ht="15">
      <c r="A59" s="11">
        <v>89</v>
      </c>
      <c r="B59" t="s">
        <v>192</v>
      </c>
      <c r="C59" t="s">
        <v>192</v>
      </c>
      <c r="D59" s="11">
        <v>22027</v>
      </c>
      <c r="E59" t="s">
        <v>805</v>
      </c>
      <c r="F59" t="s">
        <v>820</v>
      </c>
      <c r="G59" s="11">
        <v>101821256</v>
      </c>
      <c r="H59" t="s">
        <v>118</v>
      </c>
      <c r="I59" t="s">
        <v>821</v>
      </c>
      <c r="J59" s="12">
        <v>1564.57</v>
      </c>
      <c r="K59" t="s">
        <v>194</v>
      </c>
      <c r="L59" t="s">
        <v>233</v>
      </c>
      <c r="M59" t="s">
        <v>234</v>
      </c>
      <c r="O59" t="s">
        <v>197</v>
      </c>
      <c r="P59" t="s">
        <v>192</v>
      </c>
      <c r="Q59" t="s">
        <v>820</v>
      </c>
      <c r="R59" s="11">
        <v>0</v>
      </c>
      <c r="S59" s="13">
        <v>0</v>
      </c>
    </row>
    <row r="60" spans="1:19" ht="15">
      <c r="A60" s="11">
        <v>90</v>
      </c>
      <c r="B60" t="s">
        <v>192</v>
      </c>
      <c r="C60" t="s">
        <v>192</v>
      </c>
      <c r="D60" s="11">
        <v>22031</v>
      </c>
      <c r="E60" t="s">
        <v>822</v>
      </c>
      <c r="F60" t="s">
        <v>823</v>
      </c>
      <c r="G60" s="11">
        <v>101503939</v>
      </c>
      <c r="H60" t="s">
        <v>193</v>
      </c>
      <c r="I60" t="s">
        <v>824</v>
      </c>
      <c r="J60" s="12">
        <v>4439.78</v>
      </c>
      <c r="K60" t="s">
        <v>194</v>
      </c>
      <c r="L60" t="s">
        <v>227</v>
      </c>
      <c r="M60" t="s">
        <v>228</v>
      </c>
      <c r="O60" t="s">
        <v>197</v>
      </c>
      <c r="P60" t="s">
        <v>192</v>
      </c>
      <c r="Q60" t="s">
        <v>823</v>
      </c>
      <c r="R60" s="11">
        <v>0</v>
      </c>
      <c r="S60" s="13">
        <v>0</v>
      </c>
    </row>
    <row r="61" spans="1:19" ht="15">
      <c r="A61" s="11">
        <v>91</v>
      </c>
      <c r="B61" t="s">
        <v>192</v>
      </c>
      <c r="C61" t="s">
        <v>192</v>
      </c>
      <c r="D61" s="11">
        <v>22034</v>
      </c>
      <c r="E61" t="s">
        <v>805</v>
      </c>
      <c r="F61" t="s">
        <v>823</v>
      </c>
      <c r="G61" s="11">
        <v>101503939</v>
      </c>
      <c r="H61" t="s">
        <v>193</v>
      </c>
      <c r="I61" t="s">
        <v>825</v>
      </c>
      <c r="J61" s="13">
        <v>390</v>
      </c>
      <c r="K61" t="s">
        <v>194</v>
      </c>
      <c r="L61" t="s">
        <v>205</v>
      </c>
      <c r="M61" t="s">
        <v>206</v>
      </c>
      <c r="O61" t="s">
        <v>197</v>
      </c>
      <c r="P61" t="s">
        <v>192</v>
      </c>
      <c r="Q61" t="s">
        <v>823</v>
      </c>
      <c r="R61" s="11">
        <v>0</v>
      </c>
      <c r="S61" s="13">
        <v>0</v>
      </c>
    </row>
    <row r="62" spans="1:19" ht="15">
      <c r="A62" s="11">
        <v>92</v>
      </c>
      <c r="B62" t="s">
        <v>192</v>
      </c>
      <c r="C62" t="s">
        <v>192</v>
      </c>
      <c r="D62" s="11">
        <v>22035</v>
      </c>
      <c r="E62" t="s">
        <v>826</v>
      </c>
      <c r="F62" t="s">
        <v>823</v>
      </c>
      <c r="G62" s="11">
        <v>101503939</v>
      </c>
      <c r="H62" t="s">
        <v>193</v>
      </c>
      <c r="I62" t="s">
        <v>827</v>
      </c>
      <c r="J62" s="12">
        <v>4379.78</v>
      </c>
      <c r="K62" t="s">
        <v>194</v>
      </c>
      <c r="L62" t="s">
        <v>205</v>
      </c>
      <c r="M62" t="s">
        <v>206</v>
      </c>
      <c r="O62" t="s">
        <v>197</v>
      </c>
      <c r="P62" t="s">
        <v>192</v>
      </c>
      <c r="Q62" t="s">
        <v>823</v>
      </c>
      <c r="R62" s="11">
        <v>0</v>
      </c>
      <c r="S62" s="13">
        <v>0</v>
      </c>
    </row>
    <row r="63" spans="1:19" ht="15">
      <c r="A63" s="11">
        <v>93</v>
      </c>
      <c r="B63" t="s">
        <v>192</v>
      </c>
      <c r="C63" t="s">
        <v>192</v>
      </c>
      <c r="D63" s="11">
        <v>22036</v>
      </c>
      <c r="E63" t="s">
        <v>828</v>
      </c>
      <c r="F63" t="s">
        <v>823</v>
      </c>
      <c r="G63" s="11">
        <v>101503939</v>
      </c>
      <c r="H63" t="s">
        <v>193</v>
      </c>
      <c r="I63" t="s">
        <v>829</v>
      </c>
      <c r="J63" s="12">
        <v>2940</v>
      </c>
      <c r="K63" t="s">
        <v>194</v>
      </c>
      <c r="L63" t="s">
        <v>205</v>
      </c>
      <c r="M63" t="s">
        <v>206</v>
      </c>
      <c r="O63" t="s">
        <v>197</v>
      </c>
      <c r="P63" t="s">
        <v>192</v>
      </c>
      <c r="Q63" t="s">
        <v>823</v>
      </c>
      <c r="R63" s="11">
        <v>0</v>
      </c>
      <c r="S63" s="13">
        <v>0</v>
      </c>
    </row>
    <row r="64" spans="1:19" ht="15">
      <c r="A64" s="11">
        <v>94</v>
      </c>
      <c r="B64" t="s">
        <v>192</v>
      </c>
      <c r="C64" t="s">
        <v>192</v>
      </c>
      <c r="D64" s="11">
        <v>22037</v>
      </c>
      <c r="E64" t="s">
        <v>830</v>
      </c>
      <c r="F64" t="s">
        <v>823</v>
      </c>
      <c r="G64" s="11">
        <v>101503939</v>
      </c>
      <c r="H64" t="s">
        <v>193</v>
      </c>
      <c r="I64" t="s">
        <v>831</v>
      </c>
      <c r="J64" s="13">
        <v>585</v>
      </c>
      <c r="K64" t="s">
        <v>194</v>
      </c>
      <c r="L64" t="s">
        <v>205</v>
      </c>
      <c r="M64" t="s">
        <v>206</v>
      </c>
      <c r="O64" t="s">
        <v>197</v>
      </c>
      <c r="P64" t="s">
        <v>192</v>
      </c>
      <c r="Q64" t="s">
        <v>823</v>
      </c>
      <c r="R64" s="11">
        <v>0</v>
      </c>
      <c r="S64" s="13">
        <v>0</v>
      </c>
    </row>
    <row r="65" spans="1:19" ht="15">
      <c r="A65" s="11">
        <v>95</v>
      </c>
      <c r="B65" t="s">
        <v>192</v>
      </c>
      <c r="C65" t="s">
        <v>192</v>
      </c>
      <c r="D65" s="11">
        <v>22038</v>
      </c>
      <c r="E65" t="s">
        <v>832</v>
      </c>
      <c r="F65" t="s">
        <v>823</v>
      </c>
      <c r="G65" s="11">
        <v>101503939</v>
      </c>
      <c r="H65" t="s">
        <v>193</v>
      </c>
      <c r="I65" t="s">
        <v>833</v>
      </c>
      <c r="J65" s="13">
        <v>715</v>
      </c>
      <c r="K65" t="s">
        <v>194</v>
      </c>
      <c r="L65" t="s">
        <v>205</v>
      </c>
      <c r="M65" t="s">
        <v>206</v>
      </c>
      <c r="O65" t="s">
        <v>197</v>
      </c>
      <c r="P65" t="s">
        <v>192</v>
      </c>
      <c r="Q65" t="s">
        <v>823</v>
      </c>
      <c r="R65" s="11">
        <v>0</v>
      </c>
      <c r="S65" s="13">
        <v>0</v>
      </c>
    </row>
    <row r="66" spans="1:19" ht="15">
      <c r="A66" s="11">
        <v>96</v>
      </c>
      <c r="B66" t="s">
        <v>192</v>
      </c>
      <c r="C66" t="s">
        <v>192</v>
      </c>
      <c r="D66" s="11">
        <v>22039</v>
      </c>
      <c r="E66" t="s">
        <v>834</v>
      </c>
      <c r="F66" t="s">
        <v>823</v>
      </c>
      <c r="G66" s="11">
        <v>101503939</v>
      </c>
      <c r="H66" t="s">
        <v>193</v>
      </c>
      <c r="I66" t="s">
        <v>835</v>
      </c>
      <c r="J66" s="13">
        <v>325</v>
      </c>
      <c r="K66" t="s">
        <v>194</v>
      </c>
      <c r="L66" t="s">
        <v>205</v>
      </c>
      <c r="M66" t="s">
        <v>206</v>
      </c>
      <c r="O66" t="s">
        <v>197</v>
      </c>
      <c r="P66" t="s">
        <v>192</v>
      </c>
      <c r="Q66" t="s">
        <v>823</v>
      </c>
      <c r="R66" s="11">
        <v>0</v>
      </c>
      <c r="S66" s="13">
        <v>0</v>
      </c>
    </row>
    <row r="67" spans="1:19" ht="15">
      <c r="A67" s="11">
        <v>97</v>
      </c>
      <c r="B67" t="s">
        <v>192</v>
      </c>
      <c r="C67" t="s">
        <v>192</v>
      </c>
      <c r="D67" s="11">
        <v>22040</v>
      </c>
      <c r="E67" t="s">
        <v>836</v>
      </c>
      <c r="F67" t="s">
        <v>823</v>
      </c>
      <c r="G67" s="11">
        <v>101503939</v>
      </c>
      <c r="H67" t="s">
        <v>193</v>
      </c>
      <c r="I67" t="s">
        <v>837</v>
      </c>
      <c r="J67" s="12">
        <v>9170.28</v>
      </c>
      <c r="K67" t="s">
        <v>194</v>
      </c>
      <c r="L67" t="s">
        <v>205</v>
      </c>
      <c r="M67" t="s">
        <v>206</v>
      </c>
      <c r="O67" t="s">
        <v>197</v>
      </c>
      <c r="P67" t="s">
        <v>192</v>
      </c>
      <c r="Q67" t="s">
        <v>823</v>
      </c>
      <c r="R67" s="11">
        <v>0</v>
      </c>
      <c r="S67" s="13">
        <v>0</v>
      </c>
    </row>
    <row r="68" spans="1:19" ht="15">
      <c r="A68" s="11">
        <v>98</v>
      </c>
      <c r="B68" t="s">
        <v>192</v>
      </c>
      <c r="C68" t="s">
        <v>192</v>
      </c>
      <c r="D68" s="11">
        <v>22041</v>
      </c>
      <c r="E68" t="s">
        <v>838</v>
      </c>
      <c r="F68" t="s">
        <v>823</v>
      </c>
      <c r="G68" s="11">
        <v>101503939</v>
      </c>
      <c r="H68" t="s">
        <v>193</v>
      </c>
      <c r="I68" t="s">
        <v>833</v>
      </c>
      <c r="J68" s="12">
        <v>4619.77</v>
      </c>
      <c r="K68" t="s">
        <v>194</v>
      </c>
      <c r="L68" t="s">
        <v>205</v>
      </c>
      <c r="M68" t="s">
        <v>206</v>
      </c>
      <c r="O68" t="s">
        <v>197</v>
      </c>
      <c r="P68" t="s">
        <v>192</v>
      </c>
      <c r="Q68" t="s">
        <v>823</v>
      </c>
      <c r="R68" s="11">
        <v>0</v>
      </c>
      <c r="S68" s="13">
        <v>0</v>
      </c>
    </row>
    <row r="69" spans="1:19" ht="15">
      <c r="A69" s="11">
        <v>99</v>
      </c>
      <c r="B69" t="s">
        <v>192</v>
      </c>
      <c r="C69" t="s">
        <v>192</v>
      </c>
      <c r="D69" s="11">
        <v>22042</v>
      </c>
      <c r="E69" t="s">
        <v>839</v>
      </c>
      <c r="F69" t="s">
        <v>823</v>
      </c>
      <c r="G69" s="11">
        <v>101503939</v>
      </c>
      <c r="H69" t="s">
        <v>193</v>
      </c>
      <c r="I69" t="s">
        <v>840</v>
      </c>
      <c r="J69" s="12">
        <v>4620</v>
      </c>
      <c r="K69" t="s">
        <v>194</v>
      </c>
      <c r="L69" t="s">
        <v>205</v>
      </c>
      <c r="M69" t="s">
        <v>206</v>
      </c>
      <c r="O69" t="s">
        <v>197</v>
      </c>
      <c r="P69" t="s">
        <v>192</v>
      </c>
      <c r="Q69" t="s">
        <v>823</v>
      </c>
      <c r="R69" s="11">
        <v>0</v>
      </c>
      <c r="S69" s="13">
        <v>0</v>
      </c>
    </row>
    <row r="70" spans="1:19" ht="15">
      <c r="A70" s="11">
        <v>100</v>
      </c>
      <c r="B70" t="s">
        <v>192</v>
      </c>
      <c r="C70" t="s">
        <v>192</v>
      </c>
      <c r="D70" s="11">
        <v>22043</v>
      </c>
      <c r="E70" t="s">
        <v>841</v>
      </c>
      <c r="F70" t="s">
        <v>823</v>
      </c>
      <c r="G70" s="11">
        <v>101503939</v>
      </c>
      <c r="H70" t="s">
        <v>193</v>
      </c>
      <c r="I70" t="s">
        <v>842</v>
      </c>
      <c r="J70" s="12">
        <v>5950</v>
      </c>
      <c r="K70" t="s">
        <v>194</v>
      </c>
      <c r="L70" t="s">
        <v>205</v>
      </c>
      <c r="M70" t="s">
        <v>206</v>
      </c>
      <c r="O70" t="s">
        <v>197</v>
      </c>
      <c r="P70" t="s">
        <v>192</v>
      </c>
      <c r="Q70" t="s">
        <v>823</v>
      </c>
      <c r="R70" s="11">
        <v>0</v>
      </c>
      <c r="S70" s="13">
        <v>0</v>
      </c>
    </row>
    <row r="71" spans="1:19" ht="15">
      <c r="A71" s="11">
        <v>101</v>
      </c>
      <c r="B71" t="s">
        <v>192</v>
      </c>
      <c r="C71" t="s">
        <v>192</v>
      </c>
      <c r="D71" s="11">
        <v>22044</v>
      </c>
      <c r="E71" t="s">
        <v>843</v>
      </c>
      <c r="F71" t="s">
        <v>823</v>
      </c>
      <c r="G71" s="11">
        <v>101503939</v>
      </c>
      <c r="H71" t="s">
        <v>193</v>
      </c>
      <c r="I71" t="s">
        <v>844</v>
      </c>
      <c r="J71" s="12">
        <v>5690</v>
      </c>
      <c r="K71" t="s">
        <v>194</v>
      </c>
      <c r="L71" t="s">
        <v>205</v>
      </c>
      <c r="M71" t="s">
        <v>206</v>
      </c>
      <c r="O71" t="s">
        <v>197</v>
      </c>
      <c r="P71" t="s">
        <v>192</v>
      </c>
      <c r="Q71" t="s">
        <v>823</v>
      </c>
      <c r="R71" s="11">
        <v>0</v>
      </c>
      <c r="S71" s="13">
        <v>0</v>
      </c>
    </row>
    <row r="72" spans="1:19" ht="15">
      <c r="A72" s="11">
        <v>102</v>
      </c>
      <c r="B72" t="s">
        <v>192</v>
      </c>
      <c r="C72" t="s">
        <v>192</v>
      </c>
      <c r="D72" s="11">
        <v>22045</v>
      </c>
      <c r="E72" t="s">
        <v>845</v>
      </c>
      <c r="F72" t="s">
        <v>823</v>
      </c>
      <c r="G72" s="11">
        <v>101503939</v>
      </c>
      <c r="H72" t="s">
        <v>193</v>
      </c>
      <c r="I72" t="s">
        <v>846</v>
      </c>
      <c r="J72" s="12">
        <v>6720</v>
      </c>
      <c r="K72" t="s">
        <v>194</v>
      </c>
      <c r="L72" t="s">
        <v>205</v>
      </c>
      <c r="M72" t="s">
        <v>206</v>
      </c>
      <c r="O72" t="s">
        <v>197</v>
      </c>
      <c r="P72" t="s">
        <v>192</v>
      </c>
      <c r="Q72" t="s">
        <v>823</v>
      </c>
      <c r="R72" s="11">
        <v>0</v>
      </c>
      <c r="S72" s="13">
        <v>0</v>
      </c>
    </row>
    <row r="73" spans="1:19" ht="15">
      <c r="A73" s="11">
        <v>103</v>
      </c>
      <c r="B73" t="s">
        <v>192</v>
      </c>
      <c r="C73" t="s">
        <v>192</v>
      </c>
      <c r="D73" s="11">
        <v>22046</v>
      </c>
      <c r="E73" t="s">
        <v>847</v>
      </c>
      <c r="F73" t="s">
        <v>823</v>
      </c>
      <c r="G73" s="11">
        <v>101503939</v>
      </c>
      <c r="H73" t="s">
        <v>193</v>
      </c>
      <c r="I73" t="s">
        <v>835</v>
      </c>
      <c r="J73" s="12">
        <v>4340</v>
      </c>
      <c r="K73" t="s">
        <v>194</v>
      </c>
      <c r="L73" t="s">
        <v>205</v>
      </c>
      <c r="M73" t="s">
        <v>206</v>
      </c>
      <c r="O73" t="s">
        <v>197</v>
      </c>
      <c r="P73" t="s">
        <v>192</v>
      </c>
      <c r="Q73" t="s">
        <v>823</v>
      </c>
      <c r="R73" s="11">
        <v>0</v>
      </c>
      <c r="S73" s="13">
        <v>0</v>
      </c>
    </row>
    <row r="74" spans="1:19" ht="15">
      <c r="A74" s="11">
        <v>104</v>
      </c>
      <c r="B74" t="s">
        <v>192</v>
      </c>
      <c r="C74" t="s">
        <v>192</v>
      </c>
      <c r="D74" s="11">
        <v>22054</v>
      </c>
      <c r="E74" t="s">
        <v>848</v>
      </c>
      <c r="F74" t="s">
        <v>823</v>
      </c>
      <c r="G74" s="11">
        <v>101503939</v>
      </c>
      <c r="H74" t="s">
        <v>193</v>
      </c>
      <c r="J74" s="12">
        <v>5320</v>
      </c>
      <c r="K74" t="s">
        <v>194</v>
      </c>
      <c r="L74" t="s">
        <v>205</v>
      </c>
      <c r="M74" t="s">
        <v>206</v>
      </c>
      <c r="O74" t="s">
        <v>197</v>
      </c>
      <c r="P74" t="s">
        <v>192</v>
      </c>
      <c r="Q74" t="s">
        <v>823</v>
      </c>
      <c r="R74" s="11">
        <v>0</v>
      </c>
      <c r="S74" s="13">
        <v>0</v>
      </c>
    </row>
    <row r="75" spans="1:19" ht="15">
      <c r="A75" s="11">
        <v>105</v>
      </c>
      <c r="B75" t="s">
        <v>192</v>
      </c>
      <c r="C75" t="s">
        <v>192</v>
      </c>
      <c r="D75" s="11">
        <v>22055</v>
      </c>
      <c r="E75" t="s">
        <v>849</v>
      </c>
      <c r="F75" t="s">
        <v>823</v>
      </c>
      <c r="G75" s="11">
        <v>101503939</v>
      </c>
      <c r="H75" t="s">
        <v>193</v>
      </c>
      <c r="I75" t="s">
        <v>850</v>
      </c>
      <c r="J75" s="12">
        <v>5810</v>
      </c>
      <c r="K75" t="s">
        <v>194</v>
      </c>
      <c r="L75" t="s">
        <v>205</v>
      </c>
      <c r="M75" t="s">
        <v>206</v>
      </c>
      <c r="O75" t="s">
        <v>197</v>
      </c>
      <c r="P75" t="s">
        <v>192</v>
      </c>
      <c r="Q75" t="s">
        <v>823</v>
      </c>
      <c r="R75" s="11">
        <v>0</v>
      </c>
      <c r="S75" s="13">
        <v>0</v>
      </c>
    </row>
    <row r="76" spans="1:19" ht="15">
      <c r="A76" s="11">
        <v>106</v>
      </c>
      <c r="B76" t="s">
        <v>192</v>
      </c>
      <c r="C76" t="s">
        <v>192</v>
      </c>
      <c r="D76" s="11">
        <v>22101</v>
      </c>
      <c r="E76" t="s">
        <v>851</v>
      </c>
      <c r="F76" t="s">
        <v>852</v>
      </c>
      <c r="G76" s="11">
        <v>430019501</v>
      </c>
      <c r="H76" t="s">
        <v>687</v>
      </c>
      <c r="I76" t="s">
        <v>853</v>
      </c>
      <c r="J76" s="12">
        <v>140000</v>
      </c>
      <c r="K76" t="s">
        <v>194</v>
      </c>
      <c r="L76" t="s">
        <v>198</v>
      </c>
      <c r="M76" t="s">
        <v>199</v>
      </c>
      <c r="O76" t="s">
        <v>197</v>
      </c>
      <c r="P76" t="s">
        <v>192</v>
      </c>
      <c r="Q76" t="s">
        <v>852</v>
      </c>
      <c r="R76" s="11">
        <v>0</v>
      </c>
      <c r="S76" s="13">
        <v>0</v>
      </c>
    </row>
    <row r="77" spans="1:19" ht="15">
      <c r="A77" s="11">
        <v>107</v>
      </c>
      <c r="B77" t="s">
        <v>192</v>
      </c>
      <c r="C77" t="s">
        <v>192</v>
      </c>
      <c r="D77" s="11">
        <v>22256</v>
      </c>
      <c r="E77" t="s">
        <v>854</v>
      </c>
      <c r="F77" t="s">
        <v>855</v>
      </c>
      <c r="G77" s="11">
        <v>401037272</v>
      </c>
      <c r="H77" t="s">
        <v>856</v>
      </c>
      <c r="I77" t="s">
        <v>857</v>
      </c>
      <c r="J77" s="12">
        <v>18252</v>
      </c>
      <c r="K77" t="s">
        <v>194</v>
      </c>
      <c r="L77" t="s">
        <v>195</v>
      </c>
      <c r="M77" t="s">
        <v>196</v>
      </c>
      <c r="N77" t="s">
        <v>858</v>
      </c>
      <c r="O77" t="s">
        <v>197</v>
      </c>
      <c r="P77" t="s">
        <v>859</v>
      </c>
      <c r="Q77" t="s">
        <v>855</v>
      </c>
      <c r="R77" s="11">
        <v>738105</v>
      </c>
      <c r="S77" s="12">
        <v>13471892460</v>
      </c>
    </row>
    <row r="78" spans="1:19" ht="15">
      <c r="A78" s="11">
        <v>108</v>
      </c>
      <c r="B78" t="s">
        <v>192</v>
      </c>
      <c r="C78" t="s">
        <v>192</v>
      </c>
      <c r="D78" s="11">
        <v>22276</v>
      </c>
      <c r="E78" t="s">
        <v>860</v>
      </c>
      <c r="F78" t="s">
        <v>861</v>
      </c>
      <c r="G78" s="11">
        <v>101776082</v>
      </c>
      <c r="H78" t="s">
        <v>15</v>
      </c>
      <c r="I78" t="s">
        <v>862</v>
      </c>
      <c r="J78" s="12">
        <v>3003502.56</v>
      </c>
      <c r="K78" t="s">
        <v>194</v>
      </c>
      <c r="L78" t="s">
        <v>236</v>
      </c>
      <c r="M78" t="s">
        <v>237</v>
      </c>
      <c r="O78" t="s">
        <v>197</v>
      </c>
      <c r="P78" t="s">
        <v>192</v>
      </c>
      <c r="Q78" t="s">
        <v>861</v>
      </c>
      <c r="R78" s="11">
        <v>0</v>
      </c>
      <c r="S78" s="13">
        <v>0</v>
      </c>
    </row>
    <row r="79" spans="1:19" ht="15">
      <c r="A79" s="11">
        <v>109</v>
      </c>
      <c r="B79" t="s">
        <v>192</v>
      </c>
      <c r="C79" t="s">
        <v>192</v>
      </c>
      <c r="D79" s="11">
        <v>22328</v>
      </c>
      <c r="E79" t="s">
        <v>863</v>
      </c>
      <c r="F79" t="s">
        <v>861</v>
      </c>
      <c r="G79" s="11">
        <v>130785767</v>
      </c>
      <c r="H79" t="s">
        <v>16</v>
      </c>
      <c r="I79" t="s">
        <v>864</v>
      </c>
      <c r="J79" s="12">
        <v>9958339.63</v>
      </c>
      <c r="K79" t="s">
        <v>194</v>
      </c>
      <c r="L79" t="s">
        <v>236</v>
      </c>
      <c r="M79" t="s">
        <v>237</v>
      </c>
      <c r="O79" t="s">
        <v>197</v>
      </c>
      <c r="P79" t="s">
        <v>192</v>
      </c>
      <c r="Q79" t="s">
        <v>861</v>
      </c>
      <c r="R79" s="11">
        <v>0</v>
      </c>
      <c r="S79" s="13">
        <v>0</v>
      </c>
    </row>
    <row r="80" spans="1:19" ht="15">
      <c r="A80" s="11">
        <v>110</v>
      </c>
      <c r="B80" t="s">
        <v>192</v>
      </c>
      <c r="C80" t="s">
        <v>192</v>
      </c>
      <c r="D80" s="11">
        <v>22397</v>
      </c>
      <c r="E80" t="s">
        <v>865</v>
      </c>
      <c r="F80" t="s">
        <v>823</v>
      </c>
      <c r="G80" s="11">
        <v>124030341</v>
      </c>
      <c r="H80" t="s">
        <v>866</v>
      </c>
      <c r="I80" t="s">
        <v>867</v>
      </c>
      <c r="J80" s="12">
        <v>950000.01</v>
      </c>
      <c r="K80" t="s">
        <v>194</v>
      </c>
      <c r="L80" t="s">
        <v>227</v>
      </c>
      <c r="M80" t="s">
        <v>228</v>
      </c>
      <c r="N80" t="s">
        <v>868</v>
      </c>
      <c r="O80" t="s">
        <v>197</v>
      </c>
      <c r="P80" t="s">
        <v>859</v>
      </c>
      <c r="Q80" t="s">
        <v>823</v>
      </c>
      <c r="R80" s="11">
        <v>738105</v>
      </c>
      <c r="S80" s="12">
        <v>701199757381.05</v>
      </c>
    </row>
    <row r="81" spans="1:19" ht="15">
      <c r="A81" s="11">
        <v>111</v>
      </c>
      <c r="B81" t="s">
        <v>192</v>
      </c>
      <c r="C81" t="s">
        <v>192</v>
      </c>
      <c r="D81" s="11">
        <v>22452</v>
      </c>
      <c r="E81" t="s">
        <v>245</v>
      </c>
      <c r="F81" t="s">
        <v>792</v>
      </c>
      <c r="G81" s="11">
        <v>131473199</v>
      </c>
      <c r="H81" t="s">
        <v>682</v>
      </c>
      <c r="I81" t="s">
        <v>869</v>
      </c>
      <c r="J81" s="12">
        <v>178499.19</v>
      </c>
      <c r="K81" t="s">
        <v>194</v>
      </c>
      <c r="L81" t="s">
        <v>246</v>
      </c>
      <c r="M81" t="s">
        <v>247</v>
      </c>
      <c r="O81" t="s">
        <v>197</v>
      </c>
      <c r="P81" t="s">
        <v>192</v>
      </c>
      <c r="Q81" t="s">
        <v>792</v>
      </c>
      <c r="R81" s="11">
        <v>0</v>
      </c>
      <c r="S81" s="13">
        <v>0</v>
      </c>
    </row>
    <row r="82" spans="1:19" ht="15">
      <c r="A82" s="11">
        <v>112</v>
      </c>
      <c r="B82" t="s">
        <v>192</v>
      </c>
      <c r="C82" t="s">
        <v>192</v>
      </c>
      <c r="D82" s="11">
        <v>22538</v>
      </c>
      <c r="E82" t="s">
        <v>248</v>
      </c>
      <c r="F82" t="s">
        <v>870</v>
      </c>
      <c r="G82" s="11">
        <v>130252823</v>
      </c>
      <c r="H82" t="s">
        <v>871</v>
      </c>
      <c r="I82" t="s">
        <v>872</v>
      </c>
      <c r="J82" s="12">
        <v>70800</v>
      </c>
      <c r="K82" t="s">
        <v>194</v>
      </c>
      <c r="L82" t="s">
        <v>198</v>
      </c>
      <c r="M82" t="s">
        <v>199</v>
      </c>
      <c r="O82" t="s">
        <v>197</v>
      </c>
      <c r="P82" t="s">
        <v>192</v>
      </c>
      <c r="Q82" t="s">
        <v>870</v>
      </c>
      <c r="R82" s="11">
        <v>0</v>
      </c>
      <c r="S82" s="13">
        <v>0</v>
      </c>
    </row>
    <row r="83" spans="1:19" ht="15">
      <c r="A83" s="11">
        <v>113</v>
      </c>
      <c r="B83" t="s">
        <v>192</v>
      </c>
      <c r="C83" t="s">
        <v>192</v>
      </c>
      <c r="D83" s="11">
        <v>22803</v>
      </c>
      <c r="E83" t="s">
        <v>17</v>
      </c>
      <c r="F83" t="s">
        <v>873</v>
      </c>
      <c r="G83" t="s">
        <v>874</v>
      </c>
      <c r="H83" t="s">
        <v>875</v>
      </c>
      <c r="I83" t="s">
        <v>876</v>
      </c>
      <c r="J83" s="12">
        <v>11800</v>
      </c>
      <c r="K83" t="s">
        <v>194</v>
      </c>
      <c r="L83" t="s">
        <v>212</v>
      </c>
      <c r="M83" t="s">
        <v>213</v>
      </c>
      <c r="O83" t="s">
        <v>197</v>
      </c>
      <c r="P83" t="s">
        <v>192</v>
      </c>
      <c r="Q83" t="s">
        <v>873</v>
      </c>
      <c r="R83" s="11">
        <v>0</v>
      </c>
      <c r="S83" s="13">
        <v>0</v>
      </c>
    </row>
    <row r="84" spans="1:19" ht="15">
      <c r="A84" s="11">
        <v>114</v>
      </c>
      <c r="B84" t="s">
        <v>192</v>
      </c>
      <c r="C84" t="s">
        <v>192</v>
      </c>
      <c r="D84" s="11">
        <v>22806</v>
      </c>
      <c r="E84" t="s">
        <v>877</v>
      </c>
      <c r="F84" t="s">
        <v>878</v>
      </c>
      <c r="G84" s="11">
        <v>130974731</v>
      </c>
      <c r="H84" t="s">
        <v>879</v>
      </c>
      <c r="I84" t="s">
        <v>880</v>
      </c>
      <c r="J84" s="12">
        <v>531000</v>
      </c>
      <c r="K84" t="s">
        <v>194</v>
      </c>
      <c r="L84" t="s">
        <v>198</v>
      </c>
      <c r="M84" t="s">
        <v>199</v>
      </c>
      <c r="O84" t="s">
        <v>197</v>
      </c>
      <c r="P84" t="s">
        <v>192</v>
      </c>
      <c r="Q84" t="s">
        <v>878</v>
      </c>
      <c r="R84" s="11">
        <v>0</v>
      </c>
      <c r="S84" s="13">
        <v>0</v>
      </c>
    </row>
    <row r="85" spans="1:19" ht="15">
      <c r="A85" s="11">
        <v>115</v>
      </c>
      <c r="B85" t="s">
        <v>192</v>
      </c>
      <c r="C85" t="s">
        <v>192</v>
      </c>
      <c r="D85" s="11">
        <v>22874</v>
      </c>
      <c r="E85" t="s">
        <v>881</v>
      </c>
      <c r="F85" t="s">
        <v>859</v>
      </c>
      <c r="G85" s="11">
        <v>101654325</v>
      </c>
      <c r="H85" t="s">
        <v>689</v>
      </c>
      <c r="I85" t="s">
        <v>882</v>
      </c>
      <c r="J85" s="12">
        <v>200000</v>
      </c>
      <c r="K85" t="s">
        <v>194</v>
      </c>
      <c r="L85" t="s">
        <v>690</v>
      </c>
      <c r="M85" t="s">
        <v>691</v>
      </c>
      <c r="O85" t="s">
        <v>197</v>
      </c>
      <c r="P85" t="s">
        <v>192</v>
      </c>
      <c r="Q85" t="s">
        <v>859</v>
      </c>
      <c r="R85" s="11">
        <v>0</v>
      </c>
      <c r="S85" s="13">
        <v>0</v>
      </c>
    </row>
    <row r="86" spans="1:19" ht="15">
      <c r="A86" s="11">
        <v>116</v>
      </c>
      <c r="B86" t="s">
        <v>192</v>
      </c>
      <c r="C86" t="s">
        <v>192</v>
      </c>
      <c r="D86" s="11">
        <v>22895</v>
      </c>
      <c r="E86" t="s">
        <v>883</v>
      </c>
      <c r="F86" t="s">
        <v>859</v>
      </c>
      <c r="G86" s="11">
        <v>101821256</v>
      </c>
      <c r="H86" t="s">
        <v>118</v>
      </c>
      <c r="I86" t="s">
        <v>884</v>
      </c>
      <c r="J86" s="12">
        <v>14178.09</v>
      </c>
      <c r="K86" t="s">
        <v>194</v>
      </c>
      <c r="L86" t="s">
        <v>233</v>
      </c>
      <c r="M86" t="s">
        <v>234</v>
      </c>
      <c r="O86" t="s">
        <v>197</v>
      </c>
      <c r="P86" t="s">
        <v>192</v>
      </c>
      <c r="Q86" t="s">
        <v>859</v>
      </c>
      <c r="R86" s="11">
        <v>0</v>
      </c>
      <c r="S86" s="13">
        <v>0</v>
      </c>
    </row>
    <row r="87" spans="1:19" ht="15">
      <c r="A87" s="11">
        <v>117</v>
      </c>
      <c r="B87" t="s">
        <v>192</v>
      </c>
      <c r="C87" t="s">
        <v>192</v>
      </c>
      <c r="D87" s="11">
        <v>22973</v>
      </c>
      <c r="E87" t="s">
        <v>885</v>
      </c>
      <c r="F87" t="s">
        <v>878</v>
      </c>
      <c r="G87" s="11">
        <v>101654325</v>
      </c>
      <c r="H87" t="s">
        <v>689</v>
      </c>
      <c r="I87" t="s">
        <v>886</v>
      </c>
      <c r="J87" s="12">
        <v>4050</v>
      </c>
      <c r="K87" t="s">
        <v>194</v>
      </c>
      <c r="L87" t="s">
        <v>690</v>
      </c>
      <c r="M87" t="s">
        <v>691</v>
      </c>
      <c r="O87" t="s">
        <v>197</v>
      </c>
      <c r="P87" t="s">
        <v>192</v>
      </c>
      <c r="Q87" t="s">
        <v>878</v>
      </c>
      <c r="R87" s="11">
        <v>0</v>
      </c>
      <c r="S87" s="13">
        <v>0</v>
      </c>
    </row>
    <row r="88" spans="1:19" ht="15">
      <c r="A88" s="11">
        <v>118</v>
      </c>
      <c r="B88" t="s">
        <v>192</v>
      </c>
      <c r="C88" t="s">
        <v>192</v>
      </c>
      <c r="D88" s="11">
        <v>22974</v>
      </c>
      <c r="E88" t="s">
        <v>887</v>
      </c>
      <c r="F88" t="s">
        <v>888</v>
      </c>
      <c r="G88" s="11">
        <v>101100508</v>
      </c>
      <c r="H88" t="s">
        <v>3</v>
      </c>
      <c r="I88" t="s">
        <v>889</v>
      </c>
      <c r="J88" s="12">
        <v>52038</v>
      </c>
      <c r="K88" t="s">
        <v>194</v>
      </c>
      <c r="L88" t="s">
        <v>198</v>
      </c>
      <c r="M88" t="s">
        <v>199</v>
      </c>
      <c r="O88" t="s">
        <v>197</v>
      </c>
      <c r="P88" t="s">
        <v>192</v>
      </c>
      <c r="Q88" t="s">
        <v>888</v>
      </c>
      <c r="R88" s="11">
        <v>0</v>
      </c>
      <c r="S88" s="13">
        <v>0</v>
      </c>
    </row>
    <row r="89" spans="1:19" ht="15">
      <c r="A89" s="11">
        <v>119</v>
      </c>
      <c r="B89" t="s">
        <v>192</v>
      </c>
      <c r="C89" t="s">
        <v>192</v>
      </c>
      <c r="D89" s="11">
        <v>23017</v>
      </c>
      <c r="E89" t="s">
        <v>249</v>
      </c>
      <c r="F89" t="s">
        <v>890</v>
      </c>
      <c r="G89" s="11">
        <v>130237786</v>
      </c>
      <c r="H89" t="s">
        <v>891</v>
      </c>
      <c r="I89" t="s">
        <v>892</v>
      </c>
      <c r="J89" s="12">
        <v>59000</v>
      </c>
      <c r="K89" t="s">
        <v>194</v>
      </c>
      <c r="L89" t="s">
        <v>198</v>
      </c>
      <c r="M89" t="s">
        <v>199</v>
      </c>
      <c r="O89" t="s">
        <v>197</v>
      </c>
      <c r="P89" t="s">
        <v>192</v>
      </c>
      <c r="Q89" t="s">
        <v>890</v>
      </c>
      <c r="R89" s="11">
        <v>0</v>
      </c>
      <c r="S89" s="13">
        <v>0</v>
      </c>
    </row>
    <row r="90" spans="1:19" ht="15">
      <c r="A90" s="11">
        <v>120</v>
      </c>
      <c r="B90" t="s">
        <v>192</v>
      </c>
      <c r="C90" t="s">
        <v>192</v>
      </c>
      <c r="D90" s="11">
        <v>23043</v>
      </c>
      <c r="E90" t="s">
        <v>250</v>
      </c>
      <c r="F90" t="s">
        <v>890</v>
      </c>
      <c r="G90" s="11">
        <v>101028132</v>
      </c>
      <c r="H90" t="s">
        <v>893</v>
      </c>
      <c r="I90" t="s">
        <v>894</v>
      </c>
      <c r="J90" s="12">
        <v>27375.74</v>
      </c>
      <c r="K90" t="s">
        <v>194</v>
      </c>
      <c r="L90" t="s">
        <v>246</v>
      </c>
      <c r="M90" t="s">
        <v>247</v>
      </c>
      <c r="O90" t="s">
        <v>197</v>
      </c>
      <c r="P90" t="s">
        <v>192</v>
      </c>
      <c r="Q90" t="s">
        <v>890</v>
      </c>
      <c r="R90" s="11">
        <v>0</v>
      </c>
      <c r="S90" s="13">
        <v>0</v>
      </c>
    </row>
    <row r="91" spans="1:19" ht="15">
      <c r="A91" s="11">
        <v>121</v>
      </c>
      <c r="B91" t="s">
        <v>192</v>
      </c>
      <c r="C91" t="s">
        <v>192</v>
      </c>
      <c r="D91" s="11">
        <v>23057</v>
      </c>
      <c r="E91" t="s">
        <v>147</v>
      </c>
      <c r="F91" t="s">
        <v>895</v>
      </c>
      <c r="G91" s="11">
        <v>130511012</v>
      </c>
      <c r="H91" t="s">
        <v>896</v>
      </c>
      <c r="I91" t="s">
        <v>897</v>
      </c>
      <c r="J91" s="12">
        <v>59000</v>
      </c>
      <c r="K91" t="s">
        <v>194</v>
      </c>
      <c r="L91" t="s">
        <v>198</v>
      </c>
      <c r="M91" t="s">
        <v>199</v>
      </c>
      <c r="N91" t="s">
        <v>898</v>
      </c>
      <c r="O91" t="s">
        <v>197</v>
      </c>
      <c r="P91" t="s">
        <v>899</v>
      </c>
      <c r="Q91" t="s">
        <v>895</v>
      </c>
      <c r="R91" s="11">
        <v>738123</v>
      </c>
      <c r="S91" s="12">
        <v>43549257000</v>
      </c>
    </row>
    <row r="92" spans="1:19" ht="15">
      <c r="A92" s="11">
        <v>122</v>
      </c>
      <c r="B92" t="s">
        <v>192</v>
      </c>
      <c r="C92" t="s">
        <v>192</v>
      </c>
      <c r="D92" s="11">
        <v>23058</v>
      </c>
      <c r="E92" t="s">
        <v>250</v>
      </c>
      <c r="F92" t="s">
        <v>900</v>
      </c>
      <c r="G92" s="11">
        <v>130952371</v>
      </c>
      <c r="H92" t="s">
        <v>901</v>
      </c>
      <c r="I92" t="s">
        <v>902</v>
      </c>
      <c r="J92" s="12">
        <v>1274400</v>
      </c>
      <c r="K92" t="s">
        <v>194</v>
      </c>
      <c r="L92" t="s">
        <v>903</v>
      </c>
      <c r="M92" t="s">
        <v>904</v>
      </c>
      <c r="O92" t="s">
        <v>197</v>
      </c>
      <c r="P92" t="s">
        <v>192</v>
      </c>
      <c r="Q92" t="s">
        <v>900</v>
      </c>
      <c r="R92" s="11">
        <v>0</v>
      </c>
      <c r="S92" s="13">
        <v>0</v>
      </c>
    </row>
    <row r="93" spans="1:19" ht="15">
      <c r="A93" s="11">
        <v>123</v>
      </c>
      <c r="B93" t="s">
        <v>192</v>
      </c>
      <c r="C93" t="s">
        <v>192</v>
      </c>
      <c r="D93" s="11">
        <v>23101</v>
      </c>
      <c r="E93" t="s">
        <v>251</v>
      </c>
      <c r="F93" t="s">
        <v>905</v>
      </c>
      <c r="G93" t="s">
        <v>252</v>
      </c>
      <c r="H93" t="s">
        <v>253</v>
      </c>
      <c r="I93" t="s">
        <v>906</v>
      </c>
      <c r="J93" s="12">
        <v>29500</v>
      </c>
      <c r="K93" t="s">
        <v>194</v>
      </c>
      <c r="L93" t="s">
        <v>212</v>
      </c>
      <c r="M93" t="s">
        <v>213</v>
      </c>
      <c r="O93" t="s">
        <v>197</v>
      </c>
      <c r="P93" t="s">
        <v>192</v>
      </c>
      <c r="Q93" t="s">
        <v>905</v>
      </c>
      <c r="R93" s="11">
        <v>0</v>
      </c>
      <c r="S93" s="13">
        <v>0</v>
      </c>
    </row>
    <row r="94" spans="1:19" ht="15">
      <c r="A94" s="11">
        <v>124</v>
      </c>
      <c r="B94" t="s">
        <v>192</v>
      </c>
      <c r="C94" t="s">
        <v>192</v>
      </c>
      <c r="D94" s="11">
        <v>23190</v>
      </c>
      <c r="E94" t="s">
        <v>907</v>
      </c>
      <c r="F94" t="s">
        <v>888</v>
      </c>
      <c r="G94" s="11">
        <v>101697271</v>
      </c>
      <c r="H94" t="s">
        <v>18</v>
      </c>
      <c r="I94" t="s">
        <v>908</v>
      </c>
      <c r="J94" s="12">
        <v>84000</v>
      </c>
      <c r="K94" t="s">
        <v>194</v>
      </c>
      <c r="L94" t="s">
        <v>236</v>
      </c>
      <c r="M94" t="s">
        <v>237</v>
      </c>
      <c r="O94" t="s">
        <v>197</v>
      </c>
      <c r="P94" t="s">
        <v>192</v>
      </c>
      <c r="Q94" t="s">
        <v>888</v>
      </c>
      <c r="R94" s="11">
        <v>0</v>
      </c>
      <c r="S94" s="13">
        <v>0</v>
      </c>
    </row>
    <row r="95" spans="1:19" ht="15">
      <c r="A95" s="11">
        <v>125</v>
      </c>
      <c r="B95" t="s">
        <v>192</v>
      </c>
      <c r="C95" t="s">
        <v>192</v>
      </c>
      <c r="D95" s="11">
        <v>23304</v>
      </c>
      <c r="E95" t="s">
        <v>909</v>
      </c>
      <c r="F95" t="s">
        <v>910</v>
      </c>
      <c r="G95" t="s">
        <v>911</v>
      </c>
      <c r="H95" t="s">
        <v>912</v>
      </c>
      <c r="I95" t="s">
        <v>913</v>
      </c>
      <c r="J95" s="12">
        <v>56000</v>
      </c>
      <c r="K95" t="s">
        <v>194</v>
      </c>
      <c r="L95" t="s">
        <v>236</v>
      </c>
      <c r="M95" t="s">
        <v>237</v>
      </c>
      <c r="O95" t="s">
        <v>197</v>
      </c>
      <c r="P95" t="s">
        <v>192</v>
      </c>
      <c r="Q95" t="s">
        <v>910</v>
      </c>
      <c r="R95" s="11">
        <v>0</v>
      </c>
      <c r="S95" s="13">
        <v>0</v>
      </c>
    </row>
    <row r="96" spans="1:19" ht="15">
      <c r="A96" s="11">
        <v>126</v>
      </c>
      <c r="B96" t="s">
        <v>192</v>
      </c>
      <c r="C96" t="s">
        <v>192</v>
      </c>
      <c r="D96" s="11">
        <v>23498</v>
      </c>
      <c r="E96" t="s">
        <v>914</v>
      </c>
      <c r="F96" t="s">
        <v>910</v>
      </c>
      <c r="G96" t="s">
        <v>915</v>
      </c>
      <c r="H96" t="s">
        <v>916</v>
      </c>
      <c r="I96" t="s">
        <v>917</v>
      </c>
      <c r="J96" s="12">
        <v>23600</v>
      </c>
      <c r="K96" t="s">
        <v>194</v>
      </c>
      <c r="L96" t="s">
        <v>212</v>
      </c>
      <c r="M96" t="s">
        <v>213</v>
      </c>
      <c r="O96" t="s">
        <v>197</v>
      </c>
      <c r="P96" t="s">
        <v>192</v>
      </c>
      <c r="Q96" t="s">
        <v>910</v>
      </c>
      <c r="R96" s="11">
        <v>0</v>
      </c>
      <c r="S96" s="13">
        <v>0</v>
      </c>
    </row>
    <row r="97" spans="1:19" ht="15">
      <c r="A97" s="11">
        <v>127</v>
      </c>
      <c r="B97" t="s">
        <v>192</v>
      </c>
      <c r="C97" t="s">
        <v>192</v>
      </c>
      <c r="D97" s="11">
        <v>23551</v>
      </c>
      <c r="E97" t="s">
        <v>918</v>
      </c>
      <c r="F97" t="s">
        <v>910</v>
      </c>
      <c r="G97" s="11">
        <v>130844976</v>
      </c>
      <c r="H97" t="s">
        <v>919</v>
      </c>
      <c r="I97" t="s">
        <v>920</v>
      </c>
      <c r="J97" s="12">
        <v>281800</v>
      </c>
      <c r="K97" t="s">
        <v>194</v>
      </c>
      <c r="L97" t="s">
        <v>921</v>
      </c>
      <c r="M97" t="s">
        <v>922</v>
      </c>
      <c r="O97" t="s">
        <v>197</v>
      </c>
      <c r="P97" t="s">
        <v>192</v>
      </c>
      <c r="Q97" t="s">
        <v>910</v>
      </c>
      <c r="R97" s="11">
        <v>0</v>
      </c>
      <c r="S97" s="13">
        <v>0</v>
      </c>
    </row>
    <row r="98" spans="1:19" ht="15">
      <c r="A98" s="11">
        <v>128</v>
      </c>
      <c r="B98" t="s">
        <v>192</v>
      </c>
      <c r="C98" t="s">
        <v>192</v>
      </c>
      <c r="D98" s="11">
        <v>23554</v>
      </c>
      <c r="E98" t="s">
        <v>923</v>
      </c>
      <c r="F98" t="s">
        <v>910</v>
      </c>
      <c r="G98" s="11">
        <v>130844976</v>
      </c>
      <c r="H98" t="s">
        <v>919</v>
      </c>
      <c r="I98" t="s">
        <v>924</v>
      </c>
      <c r="J98" s="12">
        <v>281800</v>
      </c>
      <c r="K98" t="s">
        <v>194</v>
      </c>
      <c r="L98" t="s">
        <v>921</v>
      </c>
      <c r="M98" t="s">
        <v>922</v>
      </c>
      <c r="O98" t="s">
        <v>197</v>
      </c>
      <c r="P98" t="s">
        <v>192</v>
      </c>
      <c r="Q98" t="s">
        <v>910</v>
      </c>
      <c r="R98" s="11">
        <v>0</v>
      </c>
      <c r="S98" s="13">
        <v>0</v>
      </c>
    </row>
    <row r="99" spans="1:19" ht="15">
      <c r="A99" s="11">
        <v>129</v>
      </c>
      <c r="B99" t="s">
        <v>192</v>
      </c>
      <c r="C99" t="s">
        <v>192</v>
      </c>
      <c r="D99" s="11">
        <v>23556</v>
      </c>
      <c r="E99" t="s">
        <v>925</v>
      </c>
      <c r="F99" t="s">
        <v>910</v>
      </c>
      <c r="G99" s="11">
        <v>130844976</v>
      </c>
      <c r="H99" t="s">
        <v>919</v>
      </c>
      <c r="I99" t="s">
        <v>924</v>
      </c>
      <c r="J99" s="12">
        <v>281800</v>
      </c>
      <c r="K99" t="s">
        <v>194</v>
      </c>
      <c r="L99" t="s">
        <v>921</v>
      </c>
      <c r="M99" t="s">
        <v>922</v>
      </c>
      <c r="O99" t="s">
        <v>197</v>
      </c>
      <c r="P99" t="s">
        <v>192</v>
      </c>
      <c r="Q99" t="s">
        <v>910</v>
      </c>
      <c r="R99" s="11">
        <v>0</v>
      </c>
      <c r="S99" s="13">
        <v>0</v>
      </c>
    </row>
    <row r="100" spans="1:19" ht="15">
      <c r="A100" s="11">
        <v>130</v>
      </c>
      <c r="B100" t="s">
        <v>192</v>
      </c>
      <c r="C100" t="s">
        <v>192</v>
      </c>
      <c r="D100" s="11">
        <v>23564</v>
      </c>
      <c r="E100" t="s">
        <v>926</v>
      </c>
      <c r="F100" t="s">
        <v>910</v>
      </c>
      <c r="G100" s="11">
        <v>130844976</v>
      </c>
      <c r="H100" t="s">
        <v>919</v>
      </c>
      <c r="I100" t="s">
        <v>924</v>
      </c>
      <c r="J100" s="12">
        <v>291800</v>
      </c>
      <c r="K100" t="s">
        <v>194</v>
      </c>
      <c r="L100" t="s">
        <v>921</v>
      </c>
      <c r="M100" t="s">
        <v>922</v>
      </c>
      <c r="O100" t="s">
        <v>197</v>
      </c>
      <c r="P100" t="s">
        <v>192</v>
      </c>
      <c r="Q100" t="s">
        <v>910</v>
      </c>
      <c r="R100" s="11">
        <v>0</v>
      </c>
      <c r="S100" s="13">
        <v>0</v>
      </c>
    </row>
    <row r="101" spans="1:19" ht="15">
      <c r="A101" s="11">
        <v>144</v>
      </c>
      <c r="B101" t="s">
        <v>192</v>
      </c>
      <c r="C101" t="s">
        <v>192</v>
      </c>
      <c r="D101" s="11">
        <v>24079</v>
      </c>
      <c r="E101" t="s">
        <v>927</v>
      </c>
      <c r="F101" t="s">
        <v>928</v>
      </c>
      <c r="G101" t="s">
        <v>254</v>
      </c>
      <c r="H101" t="s">
        <v>19</v>
      </c>
      <c r="I101" t="s">
        <v>929</v>
      </c>
      <c r="J101" s="12">
        <v>99120</v>
      </c>
      <c r="K101" t="s">
        <v>194</v>
      </c>
      <c r="L101" t="s">
        <v>212</v>
      </c>
      <c r="M101" t="s">
        <v>213</v>
      </c>
      <c r="O101" t="s">
        <v>197</v>
      </c>
      <c r="P101" t="s">
        <v>192</v>
      </c>
      <c r="Q101" t="s">
        <v>928</v>
      </c>
      <c r="R101" s="11">
        <v>0</v>
      </c>
      <c r="S101" s="13">
        <v>0</v>
      </c>
    </row>
    <row r="102" spans="1:19" ht="15">
      <c r="A102" s="11">
        <v>145</v>
      </c>
      <c r="B102" t="s">
        <v>192</v>
      </c>
      <c r="C102" t="s">
        <v>192</v>
      </c>
      <c r="D102" s="11">
        <v>24151</v>
      </c>
      <c r="E102" t="s">
        <v>930</v>
      </c>
      <c r="F102" t="s">
        <v>931</v>
      </c>
      <c r="G102" s="11">
        <v>101821256</v>
      </c>
      <c r="H102" t="s">
        <v>118</v>
      </c>
      <c r="I102" t="s">
        <v>932</v>
      </c>
      <c r="J102" s="12">
        <v>49036.8</v>
      </c>
      <c r="K102" t="s">
        <v>194</v>
      </c>
      <c r="L102" t="s">
        <v>233</v>
      </c>
      <c r="M102" t="s">
        <v>234</v>
      </c>
      <c r="O102" t="s">
        <v>197</v>
      </c>
      <c r="P102" t="s">
        <v>192</v>
      </c>
      <c r="Q102" t="s">
        <v>931</v>
      </c>
      <c r="R102" s="11">
        <v>0</v>
      </c>
      <c r="S102" s="13">
        <v>0</v>
      </c>
    </row>
    <row r="103" spans="1:19" ht="15">
      <c r="A103" s="11">
        <v>146</v>
      </c>
      <c r="B103" t="s">
        <v>192</v>
      </c>
      <c r="C103" t="s">
        <v>192</v>
      </c>
      <c r="D103" s="11">
        <v>24171</v>
      </c>
      <c r="E103" t="s">
        <v>933</v>
      </c>
      <c r="F103" t="s">
        <v>931</v>
      </c>
      <c r="G103" s="11">
        <v>101821256</v>
      </c>
      <c r="H103" t="s">
        <v>118</v>
      </c>
      <c r="I103" t="s">
        <v>934</v>
      </c>
      <c r="J103" s="12">
        <v>16279.92</v>
      </c>
      <c r="K103" t="s">
        <v>194</v>
      </c>
      <c r="L103" t="s">
        <v>233</v>
      </c>
      <c r="M103" t="s">
        <v>234</v>
      </c>
      <c r="O103" t="s">
        <v>197</v>
      </c>
      <c r="P103" t="s">
        <v>192</v>
      </c>
      <c r="Q103" t="s">
        <v>931</v>
      </c>
      <c r="R103" s="11">
        <v>0</v>
      </c>
      <c r="S103" s="13">
        <v>0</v>
      </c>
    </row>
    <row r="104" spans="1:19" ht="15">
      <c r="A104" s="11">
        <v>147</v>
      </c>
      <c r="B104" t="s">
        <v>192</v>
      </c>
      <c r="C104" t="s">
        <v>192</v>
      </c>
      <c r="D104" s="11">
        <v>24180</v>
      </c>
      <c r="E104" t="s">
        <v>935</v>
      </c>
      <c r="F104" t="s">
        <v>931</v>
      </c>
      <c r="G104" s="11">
        <v>101821248</v>
      </c>
      <c r="H104" t="s">
        <v>159</v>
      </c>
      <c r="I104" t="s">
        <v>936</v>
      </c>
      <c r="J104" s="12">
        <v>131531.26</v>
      </c>
      <c r="K104" t="s">
        <v>194</v>
      </c>
      <c r="L104" t="s">
        <v>233</v>
      </c>
      <c r="M104" t="s">
        <v>234</v>
      </c>
      <c r="O104" t="s">
        <v>197</v>
      </c>
      <c r="P104" t="s">
        <v>192</v>
      </c>
      <c r="Q104" t="s">
        <v>931</v>
      </c>
      <c r="R104" s="11">
        <v>0</v>
      </c>
      <c r="S104" s="13">
        <v>0</v>
      </c>
    </row>
    <row r="105" spans="1:19" ht="15">
      <c r="A105" s="11">
        <v>148</v>
      </c>
      <c r="B105" t="s">
        <v>192</v>
      </c>
      <c r="C105" t="s">
        <v>192</v>
      </c>
      <c r="D105" s="11">
        <v>24547</v>
      </c>
      <c r="E105" t="s">
        <v>937</v>
      </c>
      <c r="F105" t="s">
        <v>938</v>
      </c>
      <c r="G105" t="s">
        <v>939</v>
      </c>
      <c r="H105" t="s">
        <v>940</v>
      </c>
      <c r="I105" t="s">
        <v>941</v>
      </c>
      <c r="J105" s="12">
        <v>212400</v>
      </c>
      <c r="K105" t="s">
        <v>194</v>
      </c>
      <c r="L105" t="s">
        <v>198</v>
      </c>
      <c r="M105" t="s">
        <v>199</v>
      </c>
      <c r="N105" t="s">
        <v>942</v>
      </c>
      <c r="O105" t="s">
        <v>197</v>
      </c>
      <c r="P105" t="s">
        <v>943</v>
      </c>
      <c r="Q105" t="s">
        <v>938</v>
      </c>
      <c r="R105" s="11">
        <v>738200</v>
      </c>
      <c r="S105" s="12">
        <v>156793680000</v>
      </c>
    </row>
    <row r="106" spans="1:19" ht="15">
      <c r="A106" s="11">
        <v>149</v>
      </c>
      <c r="B106" t="s">
        <v>192</v>
      </c>
      <c r="C106" t="s">
        <v>192</v>
      </c>
      <c r="D106" s="11">
        <v>24828</v>
      </c>
      <c r="E106" t="s">
        <v>944</v>
      </c>
      <c r="F106" t="s">
        <v>945</v>
      </c>
      <c r="G106" s="11">
        <v>130400857</v>
      </c>
      <c r="H106" t="s">
        <v>946</v>
      </c>
      <c r="I106" t="s">
        <v>947</v>
      </c>
      <c r="J106" s="12">
        <v>729800</v>
      </c>
      <c r="K106" t="s">
        <v>194</v>
      </c>
      <c r="L106" t="s">
        <v>236</v>
      </c>
      <c r="M106" t="s">
        <v>237</v>
      </c>
      <c r="O106" t="s">
        <v>197</v>
      </c>
      <c r="P106" t="s">
        <v>192</v>
      </c>
      <c r="Q106" t="s">
        <v>945</v>
      </c>
      <c r="R106" s="11">
        <v>0</v>
      </c>
      <c r="S106" s="13">
        <v>0</v>
      </c>
    </row>
    <row r="107" spans="1:19" ht="15">
      <c r="A107" s="11">
        <v>150</v>
      </c>
      <c r="B107" t="s">
        <v>192</v>
      </c>
      <c r="C107" t="s">
        <v>192</v>
      </c>
      <c r="D107" s="11">
        <v>24920</v>
      </c>
      <c r="E107" t="s">
        <v>948</v>
      </c>
      <c r="F107" t="s">
        <v>938</v>
      </c>
      <c r="G107" s="11">
        <v>130983666</v>
      </c>
      <c r="H107" t="s">
        <v>949</v>
      </c>
      <c r="I107" t="s">
        <v>950</v>
      </c>
      <c r="J107" s="12">
        <v>35456.64</v>
      </c>
      <c r="K107" t="s">
        <v>194</v>
      </c>
      <c r="L107" t="s">
        <v>779</v>
      </c>
      <c r="M107" t="s">
        <v>780</v>
      </c>
      <c r="O107" t="s">
        <v>197</v>
      </c>
      <c r="P107" t="s">
        <v>192</v>
      </c>
      <c r="Q107" t="s">
        <v>938</v>
      </c>
      <c r="R107" s="11">
        <v>0</v>
      </c>
      <c r="S107" s="13">
        <v>0</v>
      </c>
    </row>
    <row r="108" spans="1:19" ht="15">
      <c r="A108" s="11">
        <v>151</v>
      </c>
      <c r="B108" t="s">
        <v>192</v>
      </c>
      <c r="C108" t="s">
        <v>192</v>
      </c>
      <c r="D108" s="11">
        <v>24935</v>
      </c>
      <c r="E108" t="s">
        <v>5</v>
      </c>
      <c r="F108" t="s">
        <v>945</v>
      </c>
      <c r="G108" s="11">
        <v>130400857</v>
      </c>
      <c r="H108" t="s">
        <v>946</v>
      </c>
      <c r="I108" t="s">
        <v>951</v>
      </c>
      <c r="J108" s="12">
        <v>98000</v>
      </c>
      <c r="K108" t="s">
        <v>194</v>
      </c>
      <c r="L108" t="s">
        <v>236</v>
      </c>
      <c r="M108" t="s">
        <v>237</v>
      </c>
      <c r="O108" t="s">
        <v>197</v>
      </c>
      <c r="P108" t="s">
        <v>192</v>
      </c>
      <c r="Q108" t="s">
        <v>945</v>
      </c>
      <c r="R108" s="11">
        <v>0</v>
      </c>
      <c r="S108" s="13">
        <v>0</v>
      </c>
    </row>
    <row r="109" spans="1:19" ht="15">
      <c r="A109" s="11">
        <v>152</v>
      </c>
      <c r="B109" t="s">
        <v>192</v>
      </c>
      <c r="C109" t="s">
        <v>192</v>
      </c>
      <c r="D109" s="11">
        <v>24950</v>
      </c>
      <c r="E109" t="s">
        <v>952</v>
      </c>
      <c r="F109" t="s">
        <v>953</v>
      </c>
      <c r="G109" s="11">
        <v>131825508</v>
      </c>
      <c r="H109" t="s">
        <v>255</v>
      </c>
      <c r="I109" t="s">
        <v>954</v>
      </c>
      <c r="J109" s="12">
        <v>59000</v>
      </c>
      <c r="K109" t="s">
        <v>194</v>
      </c>
      <c r="L109" t="s">
        <v>198</v>
      </c>
      <c r="M109" t="s">
        <v>199</v>
      </c>
      <c r="O109" t="s">
        <v>197</v>
      </c>
      <c r="P109" t="s">
        <v>192</v>
      </c>
      <c r="Q109" t="s">
        <v>953</v>
      </c>
      <c r="R109" s="11">
        <v>0</v>
      </c>
      <c r="S109" s="13">
        <v>0</v>
      </c>
    </row>
    <row r="110" spans="1:19" ht="15">
      <c r="A110" s="11">
        <v>153</v>
      </c>
      <c r="B110" t="s">
        <v>192</v>
      </c>
      <c r="C110" t="s">
        <v>192</v>
      </c>
      <c r="D110" s="11">
        <v>24989</v>
      </c>
      <c r="E110" t="s">
        <v>955</v>
      </c>
      <c r="F110" t="s">
        <v>956</v>
      </c>
      <c r="G110" s="11">
        <v>101001577</v>
      </c>
      <c r="H110" t="s">
        <v>957</v>
      </c>
      <c r="I110" t="s">
        <v>958</v>
      </c>
      <c r="J110" s="12">
        <v>38096.5</v>
      </c>
      <c r="K110" t="s">
        <v>194</v>
      </c>
      <c r="L110" t="s">
        <v>959</v>
      </c>
      <c r="M110" t="s">
        <v>960</v>
      </c>
      <c r="O110" t="s">
        <v>197</v>
      </c>
      <c r="P110" t="s">
        <v>192</v>
      </c>
      <c r="Q110" t="s">
        <v>956</v>
      </c>
      <c r="R110" s="11">
        <v>0</v>
      </c>
      <c r="S110" s="13">
        <v>0</v>
      </c>
    </row>
    <row r="111" spans="1:19" ht="15">
      <c r="A111" s="11">
        <v>154</v>
      </c>
      <c r="B111" t="s">
        <v>192</v>
      </c>
      <c r="C111" t="s">
        <v>192</v>
      </c>
      <c r="D111" s="11">
        <v>24994</v>
      </c>
      <c r="E111" t="s">
        <v>256</v>
      </c>
      <c r="F111" t="s">
        <v>961</v>
      </c>
      <c r="G111" s="11">
        <v>130136653</v>
      </c>
      <c r="H111" t="s">
        <v>20</v>
      </c>
      <c r="I111" t="s">
        <v>962</v>
      </c>
      <c r="J111" s="12">
        <v>88500</v>
      </c>
      <c r="K111" t="s">
        <v>194</v>
      </c>
      <c r="L111" t="s">
        <v>198</v>
      </c>
      <c r="M111" t="s">
        <v>199</v>
      </c>
      <c r="O111" t="s">
        <v>197</v>
      </c>
      <c r="P111" t="s">
        <v>192</v>
      </c>
      <c r="Q111" t="s">
        <v>961</v>
      </c>
      <c r="R111" s="11">
        <v>0</v>
      </c>
      <c r="S111" s="13">
        <v>0</v>
      </c>
    </row>
    <row r="112" spans="1:19" ht="15">
      <c r="A112" s="11">
        <v>155</v>
      </c>
      <c r="B112" t="s">
        <v>192</v>
      </c>
      <c r="C112" t="s">
        <v>192</v>
      </c>
      <c r="D112" s="11">
        <v>25009</v>
      </c>
      <c r="E112" t="s">
        <v>109</v>
      </c>
      <c r="F112" t="s">
        <v>961</v>
      </c>
      <c r="G112" s="11">
        <v>11026</v>
      </c>
      <c r="H112" t="s">
        <v>963</v>
      </c>
      <c r="I112" t="s">
        <v>964</v>
      </c>
      <c r="J112" s="12">
        <v>837083.14</v>
      </c>
      <c r="K112" t="s">
        <v>194</v>
      </c>
      <c r="L112" t="s">
        <v>965</v>
      </c>
      <c r="M112" t="s">
        <v>966</v>
      </c>
      <c r="O112" t="s">
        <v>197</v>
      </c>
      <c r="P112" t="s">
        <v>192</v>
      </c>
      <c r="Q112" t="s">
        <v>961</v>
      </c>
      <c r="R112" s="11">
        <v>0</v>
      </c>
      <c r="S112" s="13">
        <v>0</v>
      </c>
    </row>
    <row r="113" spans="1:19" ht="15">
      <c r="A113" s="11">
        <v>156</v>
      </c>
      <c r="B113" t="s">
        <v>192</v>
      </c>
      <c r="C113" t="s">
        <v>192</v>
      </c>
      <c r="D113" s="11">
        <v>25012</v>
      </c>
      <c r="E113" t="s">
        <v>257</v>
      </c>
      <c r="F113" t="s">
        <v>967</v>
      </c>
      <c r="G113" s="11">
        <v>11026</v>
      </c>
      <c r="H113" t="s">
        <v>963</v>
      </c>
      <c r="I113" t="s">
        <v>968</v>
      </c>
      <c r="J113" s="12">
        <v>389499.41</v>
      </c>
      <c r="K113" t="s">
        <v>194</v>
      </c>
      <c r="L113" t="s">
        <v>965</v>
      </c>
      <c r="M113" t="s">
        <v>966</v>
      </c>
      <c r="O113" t="s">
        <v>197</v>
      </c>
      <c r="P113" t="s">
        <v>192</v>
      </c>
      <c r="Q113" t="s">
        <v>967</v>
      </c>
      <c r="R113" s="11">
        <v>0</v>
      </c>
      <c r="S113" s="13">
        <v>0</v>
      </c>
    </row>
    <row r="114" spans="1:19" ht="15">
      <c r="A114" s="11">
        <v>157</v>
      </c>
      <c r="B114" t="s">
        <v>192</v>
      </c>
      <c r="C114" t="s">
        <v>192</v>
      </c>
      <c r="D114" s="11">
        <v>25020</v>
      </c>
      <c r="E114" t="s">
        <v>969</v>
      </c>
      <c r="F114" t="s">
        <v>961</v>
      </c>
      <c r="G114" s="11">
        <v>401500973</v>
      </c>
      <c r="H114" t="s">
        <v>13</v>
      </c>
      <c r="I114" t="s">
        <v>970</v>
      </c>
      <c r="J114" s="12">
        <v>941823.98</v>
      </c>
      <c r="K114" t="s">
        <v>194</v>
      </c>
      <c r="L114" t="s">
        <v>198</v>
      </c>
      <c r="M114" t="s">
        <v>199</v>
      </c>
      <c r="O114" t="s">
        <v>197</v>
      </c>
      <c r="P114" t="s">
        <v>192</v>
      </c>
      <c r="Q114" t="s">
        <v>961</v>
      </c>
      <c r="R114" s="11">
        <v>0</v>
      </c>
      <c r="S114" s="13">
        <v>0</v>
      </c>
    </row>
    <row r="115" spans="1:19" ht="15">
      <c r="A115" s="11">
        <v>158</v>
      </c>
      <c r="B115" t="s">
        <v>192</v>
      </c>
      <c r="C115" t="s">
        <v>192</v>
      </c>
      <c r="D115" s="11">
        <v>25027</v>
      </c>
      <c r="E115" t="s">
        <v>17</v>
      </c>
      <c r="F115" t="s">
        <v>971</v>
      </c>
      <c r="G115" s="11">
        <v>11026</v>
      </c>
      <c r="H115" t="s">
        <v>963</v>
      </c>
      <c r="I115" t="s">
        <v>972</v>
      </c>
      <c r="J115" s="12">
        <v>1275498</v>
      </c>
      <c r="K115" t="s">
        <v>194</v>
      </c>
      <c r="L115" t="s">
        <v>965</v>
      </c>
      <c r="M115" t="s">
        <v>966</v>
      </c>
      <c r="O115" t="s">
        <v>197</v>
      </c>
      <c r="P115" t="s">
        <v>192</v>
      </c>
      <c r="Q115" t="s">
        <v>971</v>
      </c>
      <c r="R115" s="11">
        <v>0</v>
      </c>
      <c r="S115" s="13">
        <v>0</v>
      </c>
    </row>
    <row r="116" spans="1:19" ht="15">
      <c r="A116" s="11">
        <v>159</v>
      </c>
      <c r="B116" t="s">
        <v>192</v>
      </c>
      <c r="C116" t="s">
        <v>192</v>
      </c>
      <c r="D116" s="11">
        <v>25050</v>
      </c>
      <c r="E116" t="s">
        <v>973</v>
      </c>
      <c r="F116" t="s">
        <v>945</v>
      </c>
      <c r="G116" s="11">
        <v>130400857</v>
      </c>
      <c r="H116" t="s">
        <v>946</v>
      </c>
      <c r="I116" t="s">
        <v>974</v>
      </c>
      <c r="J116" s="12">
        <v>140000</v>
      </c>
      <c r="K116" t="s">
        <v>194</v>
      </c>
      <c r="L116" t="s">
        <v>236</v>
      </c>
      <c r="M116" t="s">
        <v>237</v>
      </c>
      <c r="O116" t="s">
        <v>197</v>
      </c>
      <c r="P116" t="s">
        <v>192</v>
      </c>
      <c r="Q116" t="s">
        <v>945</v>
      </c>
      <c r="R116" s="11">
        <v>0</v>
      </c>
      <c r="S116" s="13">
        <v>0</v>
      </c>
    </row>
    <row r="117" spans="1:19" ht="15">
      <c r="A117" s="11">
        <v>160</v>
      </c>
      <c r="B117" t="s">
        <v>192</v>
      </c>
      <c r="C117" t="s">
        <v>192</v>
      </c>
      <c r="D117" s="11">
        <v>25107</v>
      </c>
      <c r="E117" t="s">
        <v>975</v>
      </c>
      <c r="F117" t="s">
        <v>976</v>
      </c>
      <c r="G117" s="11">
        <v>101008492</v>
      </c>
      <c r="H117" t="s">
        <v>714</v>
      </c>
      <c r="I117" t="s">
        <v>977</v>
      </c>
      <c r="J117" s="12">
        <v>4418005.46</v>
      </c>
      <c r="K117" t="s">
        <v>194</v>
      </c>
      <c r="L117" t="s">
        <v>236</v>
      </c>
      <c r="M117" t="s">
        <v>237</v>
      </c>
      <c r="N117" t="s">
        <v>978</v>
      </c>
      <c r="O117" t="s">
        <v>197</v>
      </c>
      <c r="P117" t="s">
        <v>979</v>
      </c>
      <c r="Q117" t="s">
        <v>976</v>
      </c>
      <c r="R117" s="11">
        <v>738144</v>
      </c>
      <c r="S117" s="12">
        <v>3261124222266.24</v>
      </c>
    </row>
    <row r="118" spans="1:19" ht="15">
      <c r="A118" s="11">
        <v>161</v>
      </c>
      <c r="B118" t="s">
        <v>192</v>
      </c>
      <c r="C118" t="s">
        <v>192</v>
      </c>
      <c r="D118" s="11">
        <v>25140</v>
      </c>
      <c r="E118" t="s">
        <v>980</v>
      </c>
      <c r="F118" t="s">
        <v>931</v>
      </c>
      <c r="G118" s="11">
        <v>101100508</v>
      </c>
      <c r="H118" t="s">
        <v>3</v>
      </c>
      <c r="I118" t="s">
        <v>981</v>
      </c>
      <c r="J118" s="12">
        <v>190806</v>
      </c>
      <c r="K118" t="s">
        <v>194</v>
      </c>
      <c r="L118" t="s">
        <v>198</v>
      </c>
      <c r="M118" t="s">
        <v>199</v>
      </c>
      <c r="O118" t="s">
        <v>197</v>
      </c>
      <c r="P118" t="s">
        <v>192</v>
      </c>
      <c r="Q118" t="s">
        <v>931</v>
      </c>
      <c r="R118" s="11">
        <v>0</v>
      </c>
      <c r="S118" s="13">
        <v>0</v>
      </c>
    </row>
    <row r="119" spans="1:19" ht="15">
      <c r="A119" s="11">
        <v>162</v>
      </c>
      <c r="B119" t="s">
        <v>192</v>
      </c>
      <c r="C119" t="s">
        <v>192</v>
      </c>
      <c r="D119" s="11">
        <v>25170</v>
      </c>
      <c r="E119" t="s">
        <v>982</v>
      </c>
      <c r="F119" t="s">
        <v>979</v>
      </c>
      <c r="G119" s="11">
        <v>131412602</v>
      </c>
      <c r="H119" t="s">
        <v>983</v>
      </c>
      <c r="I119" t="s">
        <v>984</v>
      </c>
      <c r="J119" s="12">
        <v>287338.26</v>
      </c>
      <c r="K119" t="s">
        <v>194</v>
      </c>
      <c r="L119" t="s">
        <v>985</v>
      </c>
      <c r="M119" t="s">
        <v>986</v>
      </c>
      <c r="O119" t="s">
        <v>197</v>
      </c>
      <c r="P119" t="s">
        <v>192</v>
      </c>
      <c r="Q119" t="s">
        <v>979</v>
      </c>
      <c r="R119" s="11">
        <v>0</v>
      </c>
      <c r="S119" s="13">
        <v>0</v>
      </c>
    </row>
    <row r="120" spans="1:19" ht="15">
      <c r="A120" s="11">
        <v>163</v>
      </c>
      <c r="B120" t="s">
        <v>192</v>
      </c>
      <c r="C120" t="s">
        <v>192</v>
      </c>
      <c r="D120" s="11">
        <v>25286</v>
      </c>
      <c r="E120" t="s">
        <v>987</v>
      </c>
      <c r="F120" t="s">
        <v>988</v>
      </c>
      <c r="G120" s="11">
        <v>131468837</v>
      </c>
      <c r="H120" t="s">
        <v>989</v>
      </c>
      <c r="I120" t="s">
        <v>990</v>
      </c>
      <c r="J120" s="12">
        <v>129947.5</v>
      </c>
      <c r="K120" t="s">
        <v>194</v>
      </c>
      <c r="L120" t="s">
        <v>205</v>
      </c>
      <c r="M120" t="s">
        <v>206</v>
      </c>
      <c r="O120" t="s">
        <v>197</v>
      </c>
      <c r="P120" t="s">
        <v>192</v>
      </c>
      <c r="Q120" t="s">
        <v>988</v>
      </c>
      <c r="R120" s="11">
        <v>0</v>
      </c>
      <c r="S120" s="13">
        <v>0</v>
      </c>
    </row>
    <row r="121" spans="1:19" ht="15">
      <c r="A121" s="11">
        <v>164</v>
      </c>
      <c r="B121" t="s">
        <v>192</v>
      </c>
      <c r="C121" t="s">
        <v>192</v>
      </c>
      <c r="D121" s="11">
        <v>25291</v>
      </c>
      <c r="E121" t="s">
        <v>991</v>
      </c>
      <c r="F121" t="s">
        <v>976</v>
      </c>
      <c r="G121" s="11">
        <v>130781265</v>
      </c>
      <c r="H121" t="s">
        <v>992</v>
      </c>
      <c r="I121" t="s">
        <v>993</v>
      </c>
      <c r="J121" s="12">
        <v>13049.28</v>
      </c>
      <c r="K121" t="s">
        <v>194</v>
      </c>
      <c r="L121" t="s">
        <v>205</v>
      </c>
      <c r="M121" t="s">
        <v>206</v>
      </c>
      <c r="O121" t="s">
        <v>197</v>
      </c>
      <c r="P121" t="s">
        <v>192</v>
      </c>
      <c r="Q121" t="s">
        <v>976</v>
      </c>
      <c r="R121" s="11">
        <v>0</v>
      </c>
      <c r="S121" s="13">
        <v>0</v>
      </c>
    </row>
    <row r="122" spans="1:19" ht="15">
      <c r="A122" s="11">
        <v>165</v>
      </c>
      <c r="B122" t="s">
        <v>192</v>
      </c>
      <c r="C122" t="s">
        <v>192</v>
      </c>
      <c r="D122" s="11">
        <v>25559</v>
      </c>
      <c r="E122" t="s">
        <v>149</v>
      </c>
      <c r="F122" t="s">
        <v>994</v>
      </c>
      <c r="G122" s="11">
        <v>132152311</v>
      </c>
      <c r="H122" t="s">
        <v>995</v>
      </c>
      <c r="I122" t="s">
        <v>996</v>
      </c>
      <c r="J122" s="12">
        <v>158931.84</v>
      </c>
      <c r="K122" t="s">
        <v>194</v>
      </c>
      <c r="L122" t="s">
        <v>214</v>
      </c>
      <c r="M122" t="s">
        <v>215</v>
      </c>
      <c r="O122" t="s">
        <v>197</v>
      </c>
      <c r="P122" t="s">
        <v>192</v>
      </c>
      <c r="Q122" t="s">
        <v>994</v>
      </c>
      <c r="R122" s="11">
        <v>0</v>
      </c>
      <c r="S122" s="13">
        <v>0</v>
      </c>
    </row>
    <row r="123" spans="1:19" ht="15">
      <c r="A123" s="11">
        <v>166</v>
      </c>
      <c r="B123" t="s">
        <v>192</v>
      </c>
      <c r="C123" t="s">
        <v>192</v>
      </c>
      <c r="D123" s="11">
        <v>25829</v>
      </c>
      <c r="E123" t="s">
        <v>997</v>
      </c>
      <c r="F123" t="s">
        <v>998</v>
      </c>
      <c r="G123" s="11">
        <v>101619262</v>
      </c>
      <c r="H123" t="s">
        <v>21</v>
      </c>
      <c r="I123" t="s">
        <v>999</v>
      </c>
      <c r="J123" s="12">
        <v>1164164.4</v>
      </c>
      <c r="K123" t="s">
        <v>194</v>
      </c>
      <c r="L123" t="s">
        <v>198</v>
      </c>
      <c r="M123" t="s">
        <v>199</v>
      </c>
      <c r="O123" t="s">
        <v>197</v>
      </c>
      <c r="P123" t="s">
        <v>192</v>
      </c>
      <c r="Q123" t="s">
        <v>998</v>
      </c>
      <c r="R123" s="11">
        <v>0</v>
      </c>
      <c r="S123" s="13">
        <v>0</v>
      </c>
    </row>
    <row r="124" spans="1:19" ht="15">
      <c r="A124" s="11">
        <v>167</v>
      </c>
      <c r="B124" t="s">
        <v>192</v>
      </c>
      <c r="C124" t="s">
        <v>192</v>
      </c>
      <c r="D124" s="11">
        <v>25849</v>
      </c>
      <c r="E124" t="s">
        <v>1000</v>
      </c>
      <c r="F124" t="s">
        <v>1001</v>
      </c>
      <c r="G124" s="11">
        <v>101766522</v>
      </c>
      <c r="H124" t="s">
        <v>1002</v>
      </c>
      <c r="I124" t="s">
        <v>1003</v>
      </c>
      <c r="J124" s="12">
        <v>47200</v>
      </c>
      <c r="K124" t="s">
        <v>194</v>
      </c>
      <c r="L124" t="s">
        <v>198</v>
      </c>
      <c r="M124" t="s">
        <v>199</v>
      </c>
      <c r="O124" t="s">
        <v>197</v>
      </c>
      <c r="P124" t="s">
        <v>192</v>
      </c>
      <c r="Q124" t="s">
        <v>1001</v>
      </c>
      <c r="R124" s="11">
        <v>0</v>
      </c>
      <c r="S124" s="13">
        <v>0</v>
      </c>
    </row>
    <row r="125" spans="1:19" ht="15">
      <c r="A125" s="11">
        <v>168</v>
      </c>
      <c r="B125" t="s">
        <v>192</v>
      </c>
      <c r="C125" t="s">
        <v>192</v>
      </c>
      <c r="D125" s="11">
        <v>25864</v>
      </c>
      <c r="E125" t="s">
        <v>1004</v>
      </c>
      <c r="F125" t="s">
        <v>1005</v>
      </c>
      <c r="G125" t="s">
        <v>258</v>
      </c>
      <c r="H125" t="s">
        <v>155</v>
      </c>
      <c r="I125" t="s">
        <v>1006</v>
      </c>
      <c r="J125" s="12">
        <v>35400</v>
      </c>
      <c r="K125" t="s">
        <v>194</v>
      </c>
      <c r="L125" t="s">
        <v>198</v>
      </c>
      <c r="M125" t="s">
        <v>199</v>
      </c>
      <c r="O125" t="s">
        <v>197</v>
      </c>
      <c r="P125" t="s">
        <v>192</v>
      </c>
      <c r="Q125" t="s">
        <v>1005</v>
      </c>
      <c r="R125" s="11">
        <v>0</v>
      </c>
      <c r="S125" s="13">
        <v>0</v>
      </c>
    </row>
    <row r="126" spans="1:19" ht="15">
      <c r="A126" s="11">
        <v>169</v>
      </c>
      <c r="B126" t="s">
        <v>192</v>
      </c>
      <c r="C126" t="s">
        <v>192</v>
      </c>
      <c r="D126" s="11">
        <v>25869</v>
      </c>
      <c r="E126" t="s">
        <v>1007</v>
      </c>
      <c r="F126" t="s">
        <v>1001</v>
      </c>
      <c r="G126" s="11">
        <v>101766522</v>
      </c>
      <c r="H126" t="s">
        <v>1002</v>
      </c>
      <c r="I126" t="s">
        <v>1008</v>
      </c>
      <c r="J126" s="12">
        <v>47200</v>
      </c>
      <c r="K126" t="s">
        <v>194</v>
      </c>
      <c r="L126" t="s">
        <v>198</v>
      </c>
      <c r="M126" t="s">
        <v>199</v>
      </c>
      <c r="O126" t="s">
        <v>197</v>
      </c>
      <c r="P126" t="s">
        <v>192</v>
      </c>
      <c r="Q126" t="s">
        <v>1001</v>
      </c>
      <c r="R126" s="11">
        <v>0</v>
      </c>
      <c r="S126" s="13">
        <v>0</v>
      </c>
    </row>
    <row r="127" spans="1:19" ht="15">
      <c r="A127" s="11">
        <v>170</v>
      </c>
      <c r="B127" t="s">
        <v>192</v>
      </c>
      <c r="C127" t="s">
        <v>192</v>
      </c>
      <c r="D127" s="11">
        <v>25870</v>
      </c>
      <c r="E127" t="s">
        <v>1009</v>
      </c>
      <c r="F127" t="s">
        <v>1001</v>
      </c>
      <c r="G127" s="11">
        <v>101766532</v>
      </c>
      <c r="H127" t="s">
        <v>1010</v>
      </c>
      <c r="I127" t="s">
        <v>1011</v>
      </c>
      <c r="J127" s="12">
        <v>59000</v>
      </c>
      <c r="K127" t="s">
        <v>194</v>
      </c>
      <c r="L127" t="s">
        <v>198</v>
      </c>
      <c r="M127" t="s">
        <v>199</v>
      </c>
      <c r="O127" t="s">
        <v>197</v>
      </c>
      <c r="P127" t="s">
        <v>192</v>
      </c>
      <c r="Q127" t="s">
        <v>1001</v>
      </c>
      <c r="R127" s="11">
        <v>0</v>
      </c>
      <c r="S127" s="13">
        <v>0</v>
      </c>
    </row>
    <row r="128" spans="1:19" ht="15">
      <c r="A128" s="11">
        <v>171</v>
      </c>
      <c r="B128" t="s">
        <v>192</v>
      </c>
      <c r="C128" t="s">
        <v>192</v>
      </c>
      <c r="D128" s="11">
        <v>26156</v>
      </c>
      <c r="E128" t="s">
        <v>242</v>
      </c>
      <c r="F128" t="s">
        <v>1005</v>
      </c>
      <c r="G128" s="11">
        <v>401507341</v>
      </c>
      <c r="H128" t="s">
        <v>1012</v>
      </c>
      <c r="I128" t="s">
        <v>1013</v>
      </c>
      <c r="J128" s="12">
        <v>177000</v>
      </c>
      <c r="K128" t="s">
        <v>194</v>
      </c>
      <c r="L128" t="s">
        <v>198</v>
      </c>
      <c r="M128" t="s">
        <v>199</v>
      </c>
      <c r="O128" t="s">
        <v>197</v>
      </c>
      <c r="P128" t="s">
        <v>192</v>
      </c>
      <c r="Q128" t="s">
        <v>1005</v>
      </c>
      <c r="R128" s="11">
        <v>0</v>
      </c>
      <c r="S128" s="13">
        <v>0</v>
      </c>
    </row>
    <row r="129" spans="1:19" ht="15">
      <c r="A129" s="11">
        <v>172</v>
      </c>
      <c r="B129" t="s">
        <v>192</v>
      </c>
      <c r="C129" t="s">
        <v>192</v>
      </c>
      <c r="D129" s="11">
        <v>26252</v>
      </c>
      <c r="E129" t="s">
        <v>1014</v>
      </c>
      <c r="F129" t="s">
        <v>1015</v>
      </c>
      <c r="G129" s="11">
        <v>117011678</v>
      </c>
      <c r="H129" t="s">
        <v>6</v>
      </c>
      <c r="J129" s="12">
        <v>55518.37</v>
      </c>
      <c r="K129" t="s">
        <v>194</v>
      </c>
      <c r="L129" t="s">
        <v>207</v>
      </c>
      <c r="M129" t="s">
        <v>208</v>
      </c>
      <c r="O129" t="s">
        <v>197</v>
      </c>
      <c r="P129" t="s">
        <v>192</v>
      </c>
      <c r="Q129" t="s">
        <v>1015</v>
      </c>
      <c r="R129" s="11">
        <v>0</v>
      </c>
      <c r="S129" s="13">
        <v>0</v>
      </c>
    </row>
    <row r="130" spans="1:19" ht="15">
      <c r="A130" s="11">
        <v>173</v>
      </c>
      <c r="B130" t="s">
        <v>192</v>
      </c>
      <c r="C130" t="s">
        <v>192</v>
      </c>
      <c r="D130" s="11">
        <v>26280</v>
      </c>
      <c r="E130" t="s">
        <v>34</v>
      </c>
      <c r="F130" t="s">
        <v>1016</v>
      </c>
      <c r="G130" s="11">
        <v>101541741</v>
      </c>
      <c r="H130" t="s">
        <v>1017</v>
      </c>
      <c r="I130" t="s">
        <v>1018</v>
      </c>
      <c r="J130" s="12">
        <v>88500</v>
      </c>
      <c r="K130" t="s">
        <v>194</v>
      </c>
      <c r="L130" t="s">
        <v>198</v>
      </c>
      <c r="M130" t="s">
        <v>199</v>
      </c>
      <c r="N130" t="s">
        <v>1019</v>
      </c>
      <c r="O130" t="s">
        <v>197</v>
      </c>
      <c r="P130" t="s">
        <v>1015</v>
      </c>
      <c r="Q130" t="s">
        <v>1016</v>
      </c>
      <c r="R130" s="11">
        <v>738047</v>
      </c>
      <c r="S130" s="12">
        <v>65317159500</v>
      </c>
    </row>
    <row r="131" spans="1:19" ht="15">
      <c r="A131" s="11">
        <v>174</v>
      </c>
      <c r="B131" t="s">
        <v>192</v>
      </c>
      <c r="C131" t="s">
        <v>192</v>
      </c>
      <c r="D131" s="11">
        <v>26421</v>
      </c>
      <c r="E131" t="s">
        <v>1020</v>
      </c>
      <c r="F131" t="s">
        <v>1021</v>
      </c>
      <c r="G131" s="11">
        <v>12848</v>
      </c>
      <c r="H131" t="s">
        <v>1022</v>
      </c>
      <c r="J131" s="12">
        <v>16368670.38</v>
      </c>
      <c r="K131" t="s">
        <v>194</v>
      </c>
      <c r="L131" t="s">
        <v>1023</v>
      </c>
      <c r="M131" t="s">
        <v>1024</v>
      </c>
      <c r="O131" t="s">
        <v>197</v>
      </c>
      <c r="P131" t="s">
        <v>192</v>
      </c>
      <c r="Q131" t="s">
        <v>1021</v>
      </c>
      <c r="R131" s="11">
        <v>0</v>
      </c>
      <c r="S131" s="13">
        <v>0</v>
      </c>
    </row>
    <row r="132" spans="1:19" ht="15">
      <c r="A132" s="11">
        <v>175</v>
      </c>
      <c r="B132" t="s">
        <v>192</v>
      </c>
      <c r="C132" t="s">
        <v>192</v>
      </c>
      <c r="D132" s="11">
        <v>26514</v>
      </c>
      <c r="E132" t="s">
        <v>1025</v>
      </c>
      <c r="F132" t="s">
        <v>1026</v>
      </c>
      <c r="G132" s="11">
        <v>101697271</v>
      </c>
      <c r="H132" t="s">
        <v>18</v>
      </c>
      <c r="I132" t="s">
        <v>1027</v>
      </c>
      <c r="J132" s="12">
        <v>56000</v>
      </c>
      <c r="K132" t="s">
        <v>194</v>
      </c>
      <c r="L132" t="s">
        <v>236</v>
      </c>
      <c r="M132" t="s">
        <v>237</v>
      </c>
      <c r="O132" t="s">
        <v>197</v>
      </c>
      <c r="P132" t="s">
        <v>192</v>
      </c>
      <c r="Q132" t="s">
        <v>1026</v>
      </c>
      <c r="R132" s="11">
        <v>0</v>
      </c>
      <c r="S132" s="13">
        <v>0</v>
      </c>
    </row>
    <row r="133" spans="1:19" ht="15">
      <c r="A133" s="11">
        <v>176</v>
      </c>
      <c r="B133" t="s">
        <v>192</v>
      </c>
      <c r="C133" t="s">
        <v>192</v>
      </c>
      <c r="D133" s="11">
        <v>26619</v>
      </c>
      <c r="E133" t="s">
        <v>1028</v>
      </c>
      <c r="F133" t="s">
        <v>1029</v>
      </c>
      <c r="G133" t="s">
        <v>1030</v>
      </c>
      <c r="H133" t="s">
        <v>1031</v>
      </c>
      <c r="I133" t="s">
        <v>1032</v>
      </c>
      <c r="J133" s="12">
        <v>88500</v>
      </c>
      <c r="K133" t="s">
        <v>194</v>
      </c>
      <c r="L133" t="s">
        <v>198</v>
      </c>
      <c r="M133" t="s">
        <v>199</v>
      </c>
      <c r="O133" t="s">
        <v>197</v>
      </c>
      <c r="P133" t="s">
        <v>192</v>
      </c>
      <c r="Q133" t="s">
        <v>1029</v>
      </c>
      <c r="R133" s="11">
        <v>0</v>
      </c>
      <c r="S133" s="13">
        <v>0</v>
      </c>
    </row>
    <row r="134" spans="1:19" ht="15">
      <c r="A134" s="11">
        <v>177</v>
      </c>
      <c r="B134" t="s">
        <v>192</v>
      </c>
      <c r="C134" t="s">
        <v>192</v>
      </c>
      <c r="D134" s="11">
        <v>26621</v>
      </c>
      <c r="E134" t="s">
        <v>259</v>
      </c>
      <c r="F134" t="s">
        <v>1033</v>
      </c>
      <c r="G134" t="s">
        <v>1034</v>
      </c>
      <c r="H134" t="s">
        <v>1035</v>
      </c>
      <c r="I134" t="s">
        <v>1036</v>
      </c>
      <c r="J134" s="12">
        <v>35400</v>
      </c>
      <c r="K134" t="s">
        <v>194</v>
      </c>
      <c r="L134" t="s">
        <v>198</v>
      </c>
      <c r="M134" t="s">
        <v>199</v>
      </c>
      <c r="O134" t="s">
        <v>197</v>
      </c>
      <c r="P134" t="s">
        <v>192</v>
      </c>
      <c r="Q134" t="s">
        <v>1033</v>
      </c>
      <c r="R134" s="11">
        <v>0</v>
      </c>
      <c r="S134" s="13">
        <v>0</v>
      </c>
    </row>
    <row r="135" spans="1:19" ht="15">
      <c r="A135" s="11">
        <v>178</v>
      </c>
      <c r="B135" t="s">
        <v>1037</v>
      </c>
      <c r="C135" t="s">
        <v>192</v>
      </c>
      <c r="D135" s="11">
        <v>27096</v>
      </c>
      <c r="E135" t="s">
        <v>731</v>
      </c>
      <c r="F135" t="s">
        <v>1038</v>
      </c>
      <c r="G135" s="11">
        <v>130361002</v>
      </c>
      <c r="H135" t="s">
        <v>1039</v>
      </c>
      <c r="I135" t="s">
        <v>1040</v>
      </c>
      <c r="J135" s="12">
        <v>59000</v>
      </c>
      <c r="K135" t="s">
        <v>194</v>
      </c>
      <c r="L135" t="s">
        <v>198</v>
      </c>
      <c r="M135" t="s">
        <v>199</v>
      </c>
      <c r="O135" t="s">
        <v>197</v>
      </c>
      <c r="P135" t="s">
        <v>192</v>
      </c>
      <c r="Q135" t="s">
        <v>1038</v>
      </c>
      <c r="R135" s="11">
        <v>0</v>
      </c>
      <c r="S135" s="13">
        <v>0</v>
      </c>
    </row>
    <row r="136" spans="1:19" ht="15">
      <c r="A136" s="11">
        <v>179</v>
      </c>
      <c r="B136" t="s">
        <v>1041</v>
      </c>
      <c r="C136" t="s">
        <v>192</v>
      </c>
      <c r="D136" s="11">
        <v>27103</v>
      </c>
      <c r="E136" t="s">
        <v>1042</v>
      </c>
      <c r="F136" t="s">
        <v>1043</v>
      </c>
      <c r="G136" s="11">
        <v>131373313</v>
      </c>
      <c r="H136" t="s">
        <v>664</v>
      </c>
      <c r="I136" t="s">
        <v>1044</v>
      </c>
      <c r="J136" s="12">
        <v>12980</v>
      </c>
      <c r="K136" t="s">
        <v>194</v>
      </c>
      <c r="L136" t="s">
        <v>665</v>
      </c>
      <c r="M136" t="s">
        <v>666</v>
      </c>
      <c r="O136" t="s">
        <v>197</v>
      </c>
      <c r="P136" t="s">
        <v>192</v>
      </c>
      <c r="Q136" t="s">
        <v>1043</v>
      </c>
      <c r="R136" s="11">
        <v>0</v>
      </c>
      <c r="S136" s="13">
        <v>0</v>
      </c>
    </row>
    <row r="137" spans="1:19" ht="15">
      <c r="A137" s="11">
        <v>180</v>
      </c>
      <c r="B137" t="s">
        <v>1045</v>
      </c>
      <c r="C137" t="s">
        <v>192</v>
      </c>
      <c r="D137" s="11">
        <v>27349</v>
      </c>
      <c r="E137" t="s">
        <v>1046</v>
      </c>
      <c r="F137" t="s">
        <v>1047</v>
      </c>
      <c r="G137" s="11">
        <v>130804931</v>
      </c>
      <c r="H137" t="s">
        <v>22</v>
      </c>
      <c r="I137" t="s">
        <v>1048</v>
      </c>
      <c r="J137" s="12">
        <v>56000</v>
      </c>
      <c r="K137" t="s">
        <v>194</v>
      </c>
      <c r="L137" t="s">
        <v>236</v>
      </c>
      <c r="M137" t="s">
        <v>237</v>
      </c>
      <c r="O137" t="s">
        <v>197</v>
      </c>
      <c r="P137" t="s">
        <v>192</v>
      </c>
      <c r="Q137" t="s">
        <v>1047</v>
      </c>
      <c r="R137" s="11">
        <v>0</v>
      </c>
      <c r="S137" s="13">
        <v>0</v>
      </c>
    </row>
    <row r="138" spans="1:19" ht="15">
      <c r="A138" s="11">
        <v>181</v>
      </c>
      <c r="B138" t="s">
        <v>192</v>
      </c>
      <c r="C138" t="s">
        <v>192</v>
      </c>
      <c r="D138" s="11">
        <v>27419</v>
      </c>
      <c r="E138" t="s">
        <v>249</v>
      </c>
      <c r="F138" t="s">
        <v>1049</v>
      </c>
      <c r="G138" s="11">
        <v>130747954</v>
      </c>
      <c r="H138" t="s">
        <v>1050</v>
      </c>
      <c r="I138" t="s">
        <v>1051</v>
      </c>
      <c r="J138" s="12">
        <v>141600</v>
      </c>
      <c r="K138" t="s">
        <v>194</v>
      </c>
      <c r="L138" t="s">
        <v>198</v>
      </c>
      <c r="M138" t="s">
        <v>199</v>
      </c>
      <c r="O138" t="s">
        <v>197</v>
      </c>
      <c r="P138" t="s">
        <v>192</v>
      </c>
      <c r="Q138" t="s">
        <v>1049</v>
      </c>
      <c r="R138" s="11">
        <v>0</v>
      </c>
      <c r="S138" s="13">
        <v>0</v>
      </c>
    </row>
    <row r="139" spans="1:19" ht="15">
      <c r="A139" s="11">
        <v>182</v>
      </c>
      <c r="B139" t="s">
        <v>1052</v>
      </c>
      <c r="C139" t="s">
        <v>192</v>
      </c>
      <c r="D139" s="11">
        <v>27575</v>
      </c>
      <c r="E139" t="s">
        <v>1053</v>
      </c>
      <c r="F139" t="s">
        <v>1041</v>
      </c>
      <c r="G139" s="11">
        <v>132358627</v>
      </c>
      <c r="H139" t="s">
        <v>1054</v>
      </c>
      <c r="I139" t="s">
        <v>1055</v>
      </c>
      <c r="J139" s="12">
        <v>212400</v>
      </c>
      <c r="K139" t="s">
        <v>194</v>
      </c>
      <c r="L139" t="s">
        <v>198</v>
      </c>
      <c r="M139" t="s">
        <v>199</v>
      </c>
      <c r="O139" t="s">
        <v>197</v>
      </c>
      <c r="P139" t="s">
        <v>192</v>
      </c>
      <c r="Q139" t="s">
        <v>1041</v>
      </c>
      <c r="R139" s="11">
        <v>0</v>
      </c>
      <c r="S139" s="13">
        <v>0</v>
      </c>
    </row>
    <row r="140" spans="1:19" ht="15">
      <c r="A140" s="11">
        <v>183</v>
      </c>
      <c r="B140" t="s">
        <v>1056</v>
      </c>
      <c r="C140" t="s">
        <v>192</v>
      </c>
      <c r="D140" s="11">
        <v>28177</v>
      </c>
      <c r="E140" t="s">
        <v>1057</v>
      </c>
      <c r="F140" t="s">
        <v>1058</v>
      </c>
      <c r="G140" s="11">
        <v>101743931</v>
      </c>
      <c r="H140" t="s">
        <v>23</v>
      </c>
      <c r="I140" t="s">
        <v>1059</v>
      </c>
      <c r="J140" s="12">
        <v>118000</v>
      </c>
      <c r="K140" t="s">
        <v>194</v>
      </c>
      <c r="L140" t="s">
        <v>198</v>
      </c>
      <c r="M140" t="s">
        <v>199</v>
      </c>
      <c r="O140" t="s">
        <v>197</v>
      </c>
      <c r="P140" t="s">
        <v>192</v>
      </c>
      <c r="Q140" t="s">
        <v>1058</v>
      </c>
      <c r="R140" s="11">
        <v>0</v>
      </c>
      <c r="S140" s="13">
        <v>0</v>
      </c>
    </row>
    <row r="141" spans="1:19" ht="15">
      <c r="A141" s="11">
        <v>184</v>
      </c>
      <c r="B141" t="s">
        <v>1060</v>
      </c>
      <c r="C141" t="s">
        <v>1061</v>
      </c>
      <c r="D141" s="11">
        <v>28362</v>
      </c>
      <c r="E141" t="s">
        <v>1062</v>
      </c>
      <c r="F141" t="s">
        <v>1061</v>
      </c>
      <c r="G141" s="11">
        <v>101697271</v>
      </c>
      <c r="H141" t="s">
        <v>18</v>
      </c>
      <c r="I141" t="s">
        <v>1063</v>
      </c>
      <c r="J141" s="12">
        <v>96740</v>
      </c>
      <c r="K141" t="s">
        <v>194</v>
      </c>
      <c r="L141" t="s">
        <v>236</v>
      </c>
      <c r="M141" t="s">
        <v>237</v>
      </c>
      <c r="O141" t="s">
        <v>197</v>
      </c>
      <c r="P141" t="s">
        <v>192</v>
      </c>
      <c r="Q141" t="s">
        <v>1061</v>
      </c>
      <c r="R141" s="11">
        <v>0</v>
      </c>
      <c r="S141" s="13">
        <v>0</v>
      </c>
    </row>
    <row r="142" spans="1:19" ht="15">
      <c r="A142" s="11">
        <v>186</v>
      </c>
      <c r="B142" t="s">
        <v>1064</v>
      </c>
      <c r="C142" t="s">
        <v>1064</v>
      </c>
      <c r="D142" s="11">
        <v>28576</v>
      </c>
      <c r="E142" t="s">
        <v>1065</v>
      </c>
      <c r="F142" t="s">
        <v>1066</v>
      </c>
      <c r="G142" s="11">
        <v>401037272</v>
      </c>
      <c r="H142" t="s">
        <v>856</v>
      </c>
      <c r="I142" t="s">
        <v>1067</v>
      </c>
      <c r="J142" s="12">
        <v>5094.6</v>
      </c>
      <c r="K142" t="s">
        <v>194</v>
      </c>
      <c r="L142" t="s">
        <v>195</v>
      </c>
      <c r="M142" t="s">
        <v>196</v>
      </c>
      <c r="O142" t="s">
        <v>197</v>
      </c>
      <c r="P142" t="s">
        <v>192</v>
      </c>
      <c r="Q142" t="s">
        <v>1066</v>
      </c>
      <c r="R142" s="11">
        <v>0</v>
      </c>
      <c r="S142" s="13">
        <v>0</v>
      </c>
    </row>
    <row r="143" spans="1:19" ht="15">
      <c r="A143" s="11">
        <v>189</v>
      </c>
      <c r="B143" t="s">
        <v>1070</v>
      </c>
      <c r="C143" t="s">
        <v>1071</v>
      </c>
      <c r="D143" s="11">
        <v>28708</v>
      </c>
      <c r="E143" t="s">
        <v>1072</v>
      </c>
      <c r="F143" t="s">
        <v>1071</v>
      </c>
      <c r="G143" s="11">
        <v>101148691</v>
      </c>
      <c r="H143" t="s">
        <v>741</v>
      </c>
      <c r="I143" t="s">
        <v>1073</v>
      </c>
      <c r="J143" s="12">
        <v>8625.82</v>
      </c>
      <c r="K143" t="s">
        <v>194</v>
      </c>
      <c r="L143" t="s">
        <v>203</v>
      </c>
      <c r="M143" t="s">
        <v>204</v>
      </c>
      <c r="N143" t="s">
        <v>1074</v>
      </c>
      <c r="O143" t="s">
        <v>197</v>
      </c>
      <c r="P143" t="s">
        <v>1075</v>
      </c>
      <c r="Q143" t="s">
        <v>1071</v>
      </c>
      <c r="R143" s="11">
        <v>425</v>
      </c>
      <c r="S143" s="12">
        <v>3665973.5</v>
      </c>
    </row>
    <row r="144" spans="1:19" ht="15">
      <c r="A144" s="11">
        <v>190</v>
      </c>
      <c r="B144" t="s">
        <v>1070</v>
      </c>
      <c r="C144" t="s">
        <v>1071</v>
      </c>
      <c r="D144" s="11">
        <v>28708</v>
      </c>
      <c r="E144" t="s">
        <v>1072</v>
      </c>
      <c r="F144" t="s">
        <v>1071</v>
      </c>
      <c r="G144" s="11">
        <v>101148691</v>
      </c>
      <c r="H144" t="s">
        <v>741</v>
      </c>
      <c r="I144" t="s">
        <v>1073</v>
      </c>
      <c r="J144" s="12">
        <v>8625.82</v>
      </c>
      <c r="K144" t="s">
        <v>194</v>
      </c>
      <c r="L144" t="s">
        <v>203</v>
      </c>
      <c r="M144" t="s">
        <v>204</v>
      </c>
      <c r="N144" t="s">
        <v>1068</v>
      </c>
      <c r="O144" t="s">
        <v>197</v>
      </c>
      <c r="P144" t="s">
        <v>1075</v>
      </c>
      <c r="Q144" t="s">
        <v>1071</v>
      </c>
      <c r="R144" s="11">
        <v>425</v>
      </c>
      <c r="S144" s="12">
        <v>3665973.5</v>
      </c>
    </row>
    <row r="145" spans="1:19" ht="15">
      <c r="A145" s="11">
        <v>191</v>
      </c>
      <c r="B145" t="s">
        <v>1070</v>
      </c>
      <c r="C145" t="s">
        <v>1071</v>
      </c>
      <c r="D145" s="11">
        <v>28708</v>
      </c>
      <c r="E145" t="s">
        <v>1072</v>
      </c>
      <c r="F145" t="s">
        <v>1071</v>
      </c>
      <c r="G145" s="11">
        <v>101148691</v>
      </c>
      <c r="H145" t="s">
        <v>741</v>
      </c>
      <c r="I145" t="s">
        <v>1073</v>
      </c>
      <c r="J145" s="12">
        <v>8625.82</v>
      </c>
      <c r="K145" t="s">
        <v>194</v>
      </c>
      <c r="L145" t="s">
        <v>203</v>
      </c>
      <c r="M145" t="s">
        <v>204</v>
      </c>
      <c r="N145" t="s">
        <v>1076</v>
      </c>
      <c r="O145" t="s">
        <v>197</v>
      </c>
      <c r="P145" t="s">
        <v>140</v>
      </c>
      <c r="Q145" t="s">
        <v>1071</v>
      </c>
      <c r="R145" s="11">
        <v>496</v>
      </c>
      <c r="S145" s="12">
        <v>4278406.72</v>
      </c>
    </row>
    <row r="146" spans="1:19" ht="15">
      <c r="A146" s="11">
        <v>192</v>
      </c>
      <c r="B146" t="s">
        <v>1052</v>
      </c>
      <c r="C146" t="s">
        <v>1071</v>
      </c>
      <c r="D146" s="11">
        <v>28749</v>
      </c>
      <c r="E146" t="s">
        <v>1077</v>
      </c>
      <c r="F146" t="s">
        <v>1071</v>
      </c>
      <c r="G146" t="s">
        <v>1078</v>
      </c>
      <c r="H146" t="s">
        <v>1079</v>
      </c>
      <c r="I146" t="s">
        <v>1080</v>
      </c>
      <c r="J146" s="12">
        <v>70800</v>
      </c>
      <c r="K146" t="s">
        <v>194</v>
      </c>
      <c r="L146" t="s">
        <v>198</v>
      </c>
      <c r="M146" t="s">
        <v>199</v>
      </c>
      <c r="N146" t="s">
        <v>1081</v>
      </c>
      <c r="O146" t="s">
        <v>197</v>
      </c>
      <c r="P146" t="s">
        <v>1082</v>
      </c>
      <c r="Q146" t="s">
        <v>1071</v>
      </c>
      <c r="R146" s="11">
        <v>56</v>
      </c>
      <c r="S146" s="12">
        <v>3964800</v>
      </c>
    </row>
    <row r="147" spans="1:19" ht="15">
      <c r="A147" s="11">
        <v>193</v>
      </c>
      <c r="B147" t="s">
        <v>1083</v>
      </c>
      <c r="C147" t="s">
        <v>1083</v>
      </c>
      <c r="D147" s="11">
        <v>28881</v>
      </c>
      <c r="E147" t="s">
        <v>1084</v>
      </c>
      <c r="F147" t="s">
        <v>1085</v>
      </c>
      <c r="G147" s="11">
        <v>401516454</v>
      </c>
      <c r="H147" t="s">
        <v>25</v>
      </c>
      <c r="I147" t="s">
        <v>1086</v>
      </c>
      <c r="J147" s="12">
        <v>502225</v>
      </c>
      <c r="K147" t="s">
        <v>194</v>
      </c>
      <c r="L147" t="s">
        <v>239</v>
      </c>
      <c r="M147" t="s">
        <v>240</v>
      </c>
      <c r="N147" t="s">
        <v>1087</v>
      </c>
      <c r="O147" t="s">
        <v>197</v>
      </c>
      <c r="P147" t="s">
        <v>1088</v>
      </c>
      <c r="Q147" t="s">
        <v>1085</v>
      </c>
      <c r="R147" s="11">
        <v>21</v>
      </c>
      <c r="S147" s="12">
        <v>10546725</v>
      </c>
    </row>
    <row r="148" spans="1:19" ht="15">
      <c r="A148" s="11">
        <v>194</v>
      </c>
      <c r="B148" t="s">
        <v>192</v>
      </c>
      <c r="C148" t="s">
        <v>1089</v>
      </c>
      <c r="D148" s="11">
        <v>28889</v>
      </c>
      <c r="E148" t="s">
        <v>26</v>
      </c>
      <c r="F148" t="s">
        <v>1056</v>
      </c>
      <c r="G148" s="11">
        <v>101773227</v>
      </c>
      <c r="H148" t="s">
        <v>1090</v>
      </c>
      <c r="I148" t="s">
        <v>1091</v>
      </c>
      <c r="J148" s="12">
        <v>217665</v>
      </c>
      <c r="K148" t="s">
        <v>194</v>
      </c>
      <c r="L148" t="s">
        <v>236</v>
      </c>
      <c r="M148" t="s">
        <v>237</v>
      </c>
      <c r="O148" t="s">
        <v>197</v>
      </c>
      <c r="P148" t="s">
        <v>192</v>
      </c>
      <c r="Q148" t="s">
        <v>1056</v>
      </c>
      <c r="R148" s="11">
        <v>0</v>
      </c>
      <c r="S148" s="13">
        <v>0</v>
      </c>
    </row>
    <row r="149" spans="1:19" ht="15">
      <c r="A149" s="11">
        <v>195</v>
      </c>
      <c r="B149" t="s">
        <v>1092</v>
      </c>
      <c r="C149" t="s">
        <v>1089</v>
      </c>
      <c r="D149" s="11">
        <v>28915</v>
      </c>
      <c r="E149" t="s">
        <v>1093</v>
      </c>
      <c r="F149" t="s">
        <v>1056</v>
      </c>
      <c r="G149" s="11">
        <v>101773227</v>
      </c>
      <c r="H149" t="s">
        <v>1090</v>
      </c>
      <c r="I149" t="s">
        <v>1094</v>
      </c>
      <c r="J149" s="12">
        <v>386960</v>
      </c>
      <c r="K149" t="s">
        <v>194</v>
      </c>
      <c r="L149" t="s">
        <v>236</v>
      </c>
      <c r="M149" t="s">
        <v>237</v>
      </c>
      <c r="O149" t="s">
        <v>197</v>
      </c>
      <c r="P149" t="s">
        <v>192</v>
      </c>
      <c r="Q149" t="s">
        <v>1056</v>
      </c>
      <c r="R149" s="11">
        <v>0</v>
      </c>
      <c r="S149" s="13">
        <v>0</v>
      </c>
    </row>
    <row r="150" spans="1:19" ht="15">
      <c r="A150" s="11">
        <v>196</v>
      </c>
      <c r="B150" t="s">
        <v>1095</v>
      </c>
      <c r="C150" t="s">
        <v>1083</v>
      </c>
      <c r="D150" s="11">
        <v>28945</v>
      </c>
      <c r="E150" t="s">
        <v>1096</v>
      </c>
      <c r="F150" t="s">
        <v>1083</v>
      </c>
      <c r="G150" s="11">
        <v>101845521</v>
      </c>
      <c r="H150" t="s">
        <v>1097</v>
      </c>
      <c r="I150" t="s">
        <v>1098</v>
      </c>
      <c r="J150" s="12">
        <v>327678.52</v>
      </c>
      <c r="K150" t="s">
        <v>194</v>
      </c>
      <c r="L150" t="s">
        <v>1099</v>
      </c>
      <c r="M150" t="s">
        <v>1100</v>
      </c>
      <c r="N150" t="s">
        <v>1101</v>
      </c>
      <c r="O150" t="s">
        <v>197</v>
      </c>
      <c r="P150" t="s">
        <v>1102</v>
      </c>
      <c r="Q150" t="s">
        <v>1083</v>
      </c>
      <c r="R150" s="11">
        <v>664839</v>
      </c>
      <c r="S150" s="12">
        <v>217853459558.28</v>
      </c>
    </row>
    <row r="151" spans="1:19" ht="15">
      <c r="A151" s="11">
        <v>197</v>
      </c>
      <c r="B151" t="s">
        <v>1095</v>
      </c>
      <c r="C151" t="s">
        <v>1083</v>
      </c>
      <c r="D151" s="11">
        <v>28945</v>
      </c>
      <c r="E151" t="s">
        <v>1096</v>
      </c>
      <c r="F151" t="s">
        <v>1083</v>
      </c>
      <c r="G151" s="11">
        <v>101845521</v>
      </c>
      <c r="H151" t="s">
        <v>1097</v>
      </c>
      <c r="I151" t="s">
        <v>1098</v>
      </c>
      <c r="J151" s="12">
        <v>327678.52</v>
      </c>
      <c r="K151" t="s">
        <v>194</v>
      </c>
      <c r="L151" t="s">
        <v>1099</v>
      </c>
      <c r="M151" t="s">
        <v>1100</v>
      </c>
      <c r="N151" t="s">
        <v>1103</v>
      </c>
      <c r="O151" t="s">
        <v>197</v>
      </c>
      <c r="P151" t="s">
        <v>1104</v>
      </c>
      <c r="Q151" t="s">
        <v>1083</v>
      </c>
      <c r="R151" s="11">
        <v>664844</v>
      </c>
      <c r="S151" s="12">
        <v>217855097950.88</v>
      </c>
    </row>
    <row r="152" spans="1:19" ht="15">
      <c r="A152" s="11">
        <v>198</v>
      </c>
      <c r="B152" t="s">
        <v>192</v>
      </c>
      <c r="C152" t="s">
        <v>1058</v>
      </c>
      <c r="D152" s="11">
        <v>29168</v>
      </c>
      <c r="E152" t="s">
        <v>27</v>
      </c>
      <c r="F152" t="s">
        <v>1058</v>
      </c>
      <c r="G152" t="s">
        <v>1105</v>
      </c>
      <c r="H152" t="s">
        <v>1106</v>
      </c>
      <c r="I152" t="s">
        <v>1107</v>
      </c>
      <c r="J152" s="12">
        <v>47200</v>
      </c>
      <c r="K152" t="s">
        <v>194</v>
      </c>
      <c r="L152" t="s">
        <v>198</v>
      </c>
      <c r="M152" t="s">
        <v>199</v>
      </c>
      <c r="O152" t="s">
        <v>197</v>
      </c>
      <c r="P152" t="s">
        <v>192</v>
      </c>
      <c r="Q152" t="s">
        <v>1058</v>
      </c>
      <c r="R152" s="11">
        <v>0</v>
      </c>
      <c r="S152" s="13">
        <v>0</v>
      </c>
    </row>
    <row r="153" spans="1:19" ht="15">
      <c r="A153" s="11">
        <v>199</v>
      </c>
      <c r="B153" t="s">
        <v>1108</v>
      </c>
      <c r="C153" t="s">
        <v>1058</v>
      </c>
      <c r="D153" s="11">
        <v>29171</v>
      </c>
      <c r="E153" t="s">
        <v>1042</v>
      </c>
      <c r="F153" t="s">
        <v>1109</v>
      </c>
      <c r="G153" t="s">
        <v>1105</v>
      </c>
      <c r="H153" t="s">
        <v>1106</v>
      </c>
      <c r="I153" t="s">
        <v>1110</v>
      </c>
      <c r="J153" s="12">
        <v>94400</v>
      </c>
      <c r="K153" t="s">
        <v>194</v>
      </c>
      <c r="L153" t="s">
        <v>198</v>
      </c>
      <c r="M153" t="s">
        <v>199</v>
      </c>
      <c r="O153" t="s">
        <v>197</v>
      </c>
      <c r="P153" t="s">
        <v>192</v>
      </c>
      <c r="Q153" t="s">
        <v>1109</v>
      </c>
      <c r="R153" s="11">
        <v>0</v>
      </c>
      <c r="S153" s="13">
        <v>0</v>
      </c>
    </row>
    <row r="154" spans="1:19" ht="15">
      <c r="A154" s="11">
        <v>203</v>
      </c>
      <c r="B154" t="s">
        <v>1058</v>
      </c>
      <c r="C154" t="s">
        <v>1058</v>
      </c>
      <c r="D154" s="11">
        <v>29230</v>
      </c>
      <c r="E154" t="s">
        <v>1111</v>
      </c>
      <c r="F154" t="s">
        <v>1112</v>
      </c>
      <c r="G154" s="11">
        <v>101743931</v>
      </c>
      <c r="H154" t="s">
        <v>23</v>
      </c>
      <c r="I154" t="s">
        <v>1113</v>
      </c>
      <c r="J154" s="12">
        <v>118000</v>
      </c>
      <c r="K154" t="s">
        <v>194</v>
      </c>
      <c r="L154" t="s">
        <v>198</v>
      </c>
      <c r="M154" t="s">
        <v>199</v>
      </c>
      <c r="O154" t="s">
        <v>197</v>
      </c>
      <c r="P154" t="s">
        <v>192</v>
      </c>
      <c r="Q154" t="s">
        <v>1112</v>
      </c>
      <c r="R154" s="11">
        <v>0</v>
      </c>
      <c r="S154" s="13">
        <v>0</v>
      </c>
    </row>
    <row r="155" spans="1:19" ht="15">
      <c r="A155" s="11">
        <v>204</v>
      </c>
      <c r="B155" t="s">
        <v>1058</v>
      </c>
      <c r="C155" t="s">
        <v>1058</v>
      </c>
      <c r="D155" s="11">
        <v>29231</v>
      </c>
      <c r="E155" t="s">
        <v>1114</v>
      </c>
      <c r="F155" t="s">
        <v>1112</v>
      </c>
      <c r="G155" s="11">
        <v>101802553</v>
      </c>
      <c r="H155" t="s">
        <v>29</v>
      </c>
      <c r="I155" t="s">
        <v>1115</v>
      </c>
      <c r="J155" s="12">
        <v>94400</v>
      </c>
      <c r="K155" t="s">
        <v>194</v>
      </c>
      <c r="L155" t="s">
        <v>198</v>
      </c>
      <c r="M155" t="s">
        <v>199</v>
      </c>
      <c r="O155" t="s">
        <v>197</v>
      </c>
      <c r="P155" t="s">
        <v>192</v>
      </c>
      <c r="Q155" t="s">
        <v>1112</v>
      </c>
      <c r="R155" s="11">
        <v>0</v>
      </c>
      <c r="S155" s="13">
        <v>0</v>
      </c>
    </row>
    <row r="156" spans="1:19" ht="15">
      <c r="A156" s="11">
        <v>205</v>
      </c>
      <c r="B156" t="s">
        <v>192</v>
      </c>
      <c r="C156" t="s">
        <v>192</v>
      </c>
      <c r="D156" s="11">
        <v>29312</v>
      </c>
      <c r="E156" t="s">
        <v>1116</v>
      </c>
      <c r="F156" t="s">
        <v>1037</v>
      </c>
      <c r="G156" s="11">
        <v>131157319</v>
      </c>
      <c r="H156" t="s">
        <v>1117</v>
      </c>
      <c r="I156" t="s">
        <v>1118</v>
      </c>
      <c r="J156" s="12">
        <v>47200</v>
      </c>
      <c r="K156" t="s">
        <v>194</v>
      </c>
      <c r="L156" t="s">
        <v>683</v>
      </c>
      <c r="M156" t="s">
        <v>684</v>
      </c>
      <c r="O156" t="s">
        <v>197</v>
      </c>
      <c r="P156" t="s">
        <v>192</v>
      </c>
      <c r="Q156" t="s">
        <v>1037</v>
      </c>
      <c r="R156" s="11">
        <v>0</v>
      </c>
      <c r="S156" s="13">
        <v>0</v>
      </c>
    </row>
    <row r="157" spans="1:19" ht="15">
      <c r="A157" s="11">
        <v>206</v>
      </c>
      <c r="B157" t="s">
        <v>192</v>
      </c>
      <c r="C157" t="s">
        <v>192</v>
      </c>
      <c r="D157" s="11">
        <v>29354</v>
      </c>
      <c r="E157" t="s">
        <v>1119</v>
      </c>
      <c r="F157" t="s">
        <v>1120</v>
      </c>
      <c r="G157" s="11">
        <v>401516454</v>
      </c>
      <c r="H157" t="s">
        <v>25</v>
      </c>
      <c r="I157" t="s">
        <v>1121</v>
      </c>
      <c r="J157" s="12">
        <v>397885</v>
      </c>
      <c r="K157" t="s">
        <v>194</v>
      </c>
      <c r="L157" t="s">
        <v>239</v>
      </c>
      <c r="M157" t="s">
        <v>240</v>
      </c>
      <c r="O157" t="s">
        <v>197</v>
      </c>
      <c r="P157" t="s">
        <v>192</v>
      </c>
      <c r="Q157" t="s">
        <v>1120</v>
      </c>
      <c r="R157" s="11">
        <v>0</v>
      </c>
      <c r="S157" s="13">
        <v>0</v>
      </c>
    </row>
    <row r="158" spans="1:19" ht="15">
      <c r="A158" s="11">
        <v>214</v>
      </c>
      <c r="B158" t="s">
        <v>1122</v>
      </c>
      <c r="C158" t="s">
        <v>1122</v>
      </c>
      <c r="D158" s="11">
        <v>30282</v>
      </c>
      <c r="E158" t="s">
        <v>31</v>
      </c>
      <c r="F158" t="s">
        <v>1104</v>
      </c>
      <c r="G158" s="11">
        <v>132183942</v>
      </c>
      <c r="H158" t="s">
        <v>32</v>
      </c>
      <c r="I158" t="s">
        <v>1123</v>
      </c>
      <c r="J158" s="12">
        <v>141600</v>
      </c>
      <c r="K158" t="s">
        <v>194</v>
      </c>
      <c r="L158" t="s">
        <v>198</v>
      </c>
      <c r="M158" t="s">
        <v>199</v>
      </c>
      <c r="O158" t="s">
        <v>197</v>
      </c>
      <c r="P158" t="s">
        <v>192</v>
      </c>
      <c r="Q158" t="s">
        <v>1104</v>
      </c>
      <c r="R158" s="11">
        <v>0</v>
      </c>
      <c r="S158" s="13">
        <v>0</v>
      </c>
    </row>
    <row r="159" spans="1:19" ht="15">
      <c r="A159" s="11">
        <v>215</v>
      </c>
      <c r="B159" t="s">
        <v>1124</v>
      </c>
      <c r="C159" t="s">
        <v>1124</v>
      </c>
      <c r="D159" s="11">
        <v>30644</v>
      </c>
      <c r="E159" t="s">
        <v>34</v>
      </c>
      <c r="F159" t="s">
        <v>1124</v>
      </c>
      <c r="G159" t="s">
        <v>262</v>
      </c>
      <c r="H159" t="s">
        <v>35</v>
      </c>
      <c r="I159" t="s">
        <v>1125</v>
      </c>
      <c r="J159" s="12">
        <v>138060</v>
      </c>
      <c r="K159" t="s">
        <v>194</v>
      </c>
      <c r="L159" t="s">
        <v>212</v>
      </c>
      <c r="M159" t="s">
        <v>213</v>
      </c>
      <c r="N159" t="s">
        <v>1126</v>
      </c>
      <c r="O159" t="s">
        <v>197</v>
      </c>
      <c r="P159" t="s">
        <v>263</v>
      </c>
      <c r="Q159" t="s">
        <v>1124</v>
      </c>
      <c r="R159" s="11">
        <v>118</v>
      </c>
      <c r="S159" s="12">
        <v>16291080</v>
      </c>
    </row>
    <row r="160" spans="1:19" ht="15">
      <c r="A160" s="11">
        <v>217</v>
      </c>
      <c r="B160" t="s">
        <v>1124</v>
      </c>
      <c r="C160" t="s">
        <v>1124</v>
      </c>
      <c r="D160" s="11">
        <v>30644</v>
      </c>
      <c r="E160" t="s">
        <v>34</v>
      </c>
      <c r="F160" t="s">
        <v>1124</v>
      </c>
      <c r="G160" t="s">
        <v>262</v>
      </c>
      <c r="H160" t="s">
        <v>35</v>
      </c>
      <c r="I160" t="s">
        <v>1125</v>
      </c>
      <c r="J160" s="12">
        <v>138060</v>
      </c>
      <c r="K160" t="s">
        <v>194</v>
      </c>
      <c r="L160" t="s">
        <v>212</v>
      </c>
      <c r="M160" t="s">
        <v>213</v>
      </c>
      <c r="N160" t="s">
        <v>1127</v>
      </c>
      <c r="O160" t="s">
        <v>197</v>
      </c>
      <c r="P160" t="s">
        <v>264</v>
      </c>
      <c r="Q160" t="s">
        <v>1124</v>
      </c>
      <c r="R160" s="11">
        <v>134</v>
      </c>
      <c r="S160" s="12">
        <v>18500040</v>
      </c>
    </row>
    <row r="161" spans="1:19" ht="15">
      <c r="A161" s="11">
        <v>218</v>
      </c>
      <c r="B161" t="s">
        <v>1128</v>
      </c>
      <c r="C161" t="s">
        <v>1128</v>
      </c>
      <c r="D161" s="11">
        <v>31360</v>
      </c>
      <c r="E161" t="s">
        <v>1129</v>
      </c>
      <c r="F161" t="s">
        <v>1130</v>
      </c>
      <c r="G161" s="11">
        <v>11919</v>
      </c>
      <c r="H161" t="s">
        <v>1131</v>
      </c>
      <c r="I161" t="s">
        <v>1132</v>
      </c>
      <c r="J161" s="12">
        <v>1012072.34</v>
      </c>
      <c r="K161" t="s">
        <v>194</v>
      </c>
      <c r="L161" t="s">
        <v>227</v>
      </c>
      <c r="M161" t="s">
        <v>228</v>
      </c>
      <c r="O161" t="s">
        <v>197</v>
      </c>
      <c r="P161" t="s">
        <v>192</v>
      </c>
      <c r="Q161" t="s">
        <v>1130</v>
      </c>
      <c r="R161" s="11">
        <v>0</v>
      </c>
      <c r="S161" s="13">
        <v>0</v>
      </c>
    </row>
    <row r="162" spans="1:19" ht="15">
      <c r="A162" s="11">
        <v>219</v>
      </c>
      <c r="B162" t="s">
        <v>1133</v>
      </c>
      <c r="C162" t="s">
        <v>1134</v>
      </c>
      <c r="D162" s="11">
        <v>31375</v>
      </c>
      <c r="E162" t="s">
        <v>1135</v>
      </c>
      <c r="F162" t="s">
        <v>1133</v>
      </c>
      <c r="G162" s="11">
        <v>101619262</v>
      </c>
      <c r="H162" t="s">
        <v>21</v>
      </c>
      <c r="I162" t="s">
        <v>1136</v>
      </c>
      <c r="J162" s="12">
        <v>125020.43</v>
      </c>
      <c r="K162" t="s">
        <v>194</v>
      </c>
      <c r="L162" t="s">
        <v>198</v>
      </c>
      <c r="M162" t="s">
        <v>199</v>
      </c>
      <c r="O162" t="s">
        <v>197</v>
      </c>
      <c r="P162" t="s">
        <v>192</v>
      </c>
      <c r="Q162" t="s">
        <v>1133</v>
      </c>
      <c r="R162" s="11">
        <v>0</v>
      </c>
      <c r="S162" s="13">
        <v>0</v>
      </c>
    </row>
    <row r="163" spans="1:19" ht="15">
      <c r="A163" s="11">
        <v>223</v>
      </c>
      <c r="B163" t="s">
        <v>1139</v>
      </c>
      <c r="C163" t="s">
        <v>1137</v>
      </c>
      <c r="D163" s="11">
        <v>31444</v>
      </c>
      <c r="E163" t="s">
        <v>229</v>
      </c>
      <c r="F163" t="s">
        <v>1141</v>
      </c>
      <c r="G163" s="11">
        <v>131835082</v>
      </c>
      <c r="H163" t="s">
        <v>265</v>
      </c>
      <c r="I163" t="s">
        <v>1142</v>
      </c>
      <c r="J163" s="12">
        <v>566400</v>
      </c>
      <c r="K163" t="s">
        <v>194</v>
      </c>
      <c r="L163" t="s">
        <v>198</v>
      </c>
      <c r="M163" t="s">
        <v>199</v>
      </c>
      <c r="N163" t="s">
        <v>1143</v>
      </c>
      <c r="O163" t="s">
        <v>197</v>
      </c>
      <c r="P163" t="s">
        <v>1140</v>
      </c>
      <c r="Q163" t="s">
        <v>1141</v>
      </c>
      <c r="R163" s="11">
        <v>14</v>
      </c>
      <c r="S163" s="12">
        <v>7929600</v>
      </c>
    </row>
    <row r="164" spans="1:19" ht="15">
      <c r="A164" s="11">
        <v>224</v>
      </c>
      <c r="B164" t="s">
        <v>1139</v>
      </c>
      <c r="C164" t="s">
        <v>1137</v>
      </c>
      <c r="D164" s="11">
        <v>31444</v>
      </c>
      <c r="E164" t="s">
        <v>229</v>
      </c>
      <c r="F164" t="s">
        <v>1141</v>
      </c>
      <c r="G164" s="11">
        <v>131835082</v>
      </c>
      <c r="H164" t="s">
        <v>265</v>
      </c>
      <c r="I164" t="s">
        <v>1142</v>
      </c>
      <c r="J164" s="12">
        <v>566400</v>
      </c>
      <c r="K164" t="s">
        <v>194</v>
      </c>
      <c r="L164" t="s">
        <v>198</v>
      </c>
      <c r="M164" t="s">
        <v>199</v>
      </c>
      <c r="N164" t="s">
        <v>1068</v>
      </c>
      <c r="O164" t="s">
        <v>197</v>
      </c>
      <c r="P164" t="s">
        <v>1140</v>
      </c>
      <c r="Q164" t="s">
        <v>1141</v>
      </c>
      <c r="R164" s="11">
        <v>14</v>
      </c>
      <c r="S164" s="12">
        <v>7929600</v>
      </c>
    </row>
    <row r="165" spans="1:19" ht="15">
      <c r="A165" s="11">
        <v>226</v>
      </c>
      <c r="B165" t="s">
        <v>1139</v>
      </c>
      <c r="C165" t="s">
        <v>1137</v>
      </c>
      <c r="D165" s="11">
        <v>31450</v>
      </c>
      <c r="E165" t="s">
        <v>1144</v>
      </c>
      <c r="F165" t="s">
        <v>1141</v>
      </c>
      <c r="G165" s="11">
        <v>401501244</v>
      </c>
      <c r="H165" t="s">
        <v>1145</v>
      </c>
      <c r="I165" t="s">
        <v>1146</v>
      </c>
      <c r="J165" s="12">
        <v>35400</v>
      </c>
      <c r="K165" t="s">
        <v>194</v>
      </c>
      <c r="L165" t="s">
        <v>198</v>
      </c>
      <c r="M165" t="s">
        <v>199</v>
      </c>
      <c r="O165" t="s">
        <v>197</v>
      </c>
      <c r="P165" t="s">
        <v>192</v>
      </c>
      <c r="Q165" t="s">
        <v>1141</v>
      </c>
      <c r="R165" s="11">
        <v>0</v>
      </c>
      <c r="S165" s="13">
        <v>0</v>
      </c>
    </row>
    <row r="166" spans="1:19" ht="15">
      <c r="A166" s="11">
        <v>227</v>
      </c>
      <c r="B166" t="s">
        <v>1139</v>
      </c>
      <c r="C166" t="s">
        <v>1137</v>
      </c>
      <c r="D166" s="11">
        <v>31453</v>
      </c>
      <c r="E166" t="s">
        <v>39</v>
      </c>
      <c r="F166" t="s">
        <v>1141</v>
      </c>
      <c r="G166" s="11">
        <v>401501244</v>
      </c>
      <c r="H166" t="s">
        <v>1145</v>
      </c>
      <c r="I166" t="s">
        <v>1147</v>
      </c>
      <c r="J166" s="12">
        <v>35400</v>
      </c>
      <c r="K166" t="s">
        <v>194</v>
      </c>
      <c r="L166" t="s">
        <v>198</v>
      </c>
      <c r="M166" t="s">
        <v>199</v>
      </c>
      <c r="O166" t="s">
        <v>197</v>
      </c>
      <c r="P166" t="s">
        <v>192</v>
      </c>
      <c r="Q166" t="s">
        <v>1141</v>
      </c>
      <c r="R166" s="11">
        <v>0</v>
      </c>
      <c r="S166" s="13">
        <v>0</v>
      </c>
    </row>
    <row r="167" spans="1:19" ht="15">
      <c r="A167" s="11">
        <v>228</v>
      </c>
      <c r="B167" t="s">
        <v>1139</v>
      </c>
      <c r="C167" t="s">
        <v>1137</v>
      </c>
      <c r="D167" s="11">
        <v>31455</v>
      </c>
      <c r="E167" t="s">
        <v>7</v>
      </c>
      <c r="F167" t="s">
        <v>1141</v>
      </c>
      <c r="G167" s="11">
        <v>401501244</v>
      </c>
      <c r="H167" t="s">
        <v>1145</v>
      </c>
      <c r="I167" t="s">
        <v>1148</v>
      </c>
      <c r="J167" s="12">
        <v>35400</v>
      </c>
      <c r="K167" t="s">
        <v>194</v>
      </c>
      <c r="L167" t="s">
        <v>198</v>
      </c>
      <c r="M167" t="s">
        <v>199</v>
      </c>
      <c r="O167" t="s">
        <v>197</v>
      </c>
      <c r="P167" t="s">
        <v>192</v>
      </c>
      <c r="Q167" t="s">
        <v>1141</v>
      </c>
      <c r="R167" s="11">
        <v>0</v>
      </c>
      <c r="S167" s="13">
        <v>0</v>
      </c>
    </row>
    <row r="168" spans="1:19" ht="15">
      <c r="A168" s="11">
        <v>229</v>
      </c>
      <c r="B168" t="s">
        <v>1139</v>
      </c>
      <c r="C168" t="s">
        <v>1137</v>
      </c>
      <c r="D168" s="11">
        <v>31456</v>
      </c>
      <c r="E168" t="s">
        <v>8</v>
      </c>
      <c r="F168" t="s">
        <v>1141</v>
      </c>
      <c r="G168" s="11">
        <v>401501244</v>
      </c>
      <c r="H168" t="s">
        <v>1145</v>
      </c>
      <c r="I168" t="s">
        <v>1149</v>
      </c>
      <c r="J168" s="12">
        <v>35400</v>
      </c>
      <c r="K168" t="s">
        <v>194</v>
      </c>
      <c r="L168" t="s">
        <v>198</v>
      </c>
      <c r="M168" t="s">
        <v>199</v>
      </c>
      <c r="O168" t="s">
        <v>197</v>
      </c>
      <c r="P168" t="s">
        <v>192</v>
      </c>
      <c r="Q168" t="s">
        <v>1141</v>
      </c>
      <c r="R168" s="11">
        <v>0</v>
      </c>
      <c r="S168" s="13">
        <v>0</v>
      </c>
    </row>
    <row r="169" spans="1:19" ht="15">
      <c r="A169" s="11">
        <v>230</v>
      </c>
      <c r="B169" t="s">
        <v>1139</v>
      </c>
      <c r="C169" t="s">
        <v>1137</v>
      </c>
      <c r="D169" s="11">
        <v>31457</v>
      </c>
      <c r="E169" t="s">
        <v>40</v>
      </c>
      <c r="F169" t="s">
        <v>1141</v>
      </c>
      <c r="G169" s="11">
        <v>401501244</v>
      </c>
      <c r="H169" t="s">
        <v>1145</v>
      </c>
      <c r="I169" t="s">
        <v>1150</v>
      </c>
      <c r="J169" s="12">
        <v>35400</v>
      </c>
      <c r="K169" t="s">
        <v>194</v>
      </c>
      <c r="L169" t="s">
        <v>198</v>
      </c>
      <c r="M169" t="s">
        <v>199</v>
      </c>
      <c r="O169" t="s">
        <v>197</v>
      </c>
      <c r="P169" t="s">
        <v>192</v>
      </c>
      <c r="Q169" t="s">
        <v>1141</v>
      </c>
      <c r="R169" s="11">
        <v>0</v>
      </c>
      <c r="S169" s="13">
        <v>0</v>
      </c>
    </row>
    <row r="170" spans="1:19" ht="15">
      <c r="A170" s="11">
        <v>231</v>
      </c>
      <c r="B170" t="s">
        <v>1151</v>
      </c>
      <c r="C170" t="s">
        <v>1128</v>
      </c>
      <c r="D170" s="11">
        <v>31504</v>
      </c>
      <c r="E170" t="s">
        <v>1152</v>
      </c>
      <c r="F170" t="s">
        <v>1153</v>
      </c>
      <c r="G170" s="11">
        <v>101098376</v>
      </c>
      <c r="H170" t="s">
        <v>41</v>
      </c>
      <c r="I170" t="s">
        <v>1154</v>
      </c>
      <c r="J170" s="12">
        <v>198240</v>
      </c>
      <c r="K170" t="s">
        <v>194</v>
      </c>
      <c r="L170" t="s">
        <v>198</v>
      </c>
      <c r="M170" t="s">
        <v>199</v>
      </c>
      <c r="O170" t="s">
        <v>197</v>
      </c>
      <c r="P170" t="s">
        <v>192</v>
      </c>
      <c r="Q170" t="s">
        <v>1153</v>
      </c>
      <c r="R170" s="11">
        <v>0</v>
      </c>
      <c r="S170" s="13">
        <v>0</v>
      </c>
    </row>
    <row r="171" spans="1:19" ht="15">
      <c r="A171" s="11">
        <v>232</v>
      </c>
      <c r="B171" t="s">
        <v>1069</v>
      </c>
      <c r="C171" t="s">
        <v>1155</v>
      </c>
      <c r="D171" s="11">
        <v>31741</v>
      </c>
      <c r="E171" t="s">
        <v>1156</v>
      </c>
      <c r="F171" t="s">
        <v>1157</v>
      </c>
      <c r="G171" s="11">
        <v>101701587</v>
      </c>
      <c r="H171" t="s">
        <v>71</v>
      </c>
      <c r="I171" t="s">
        <v>1158</v>
      </c>
      <c r="J171" s="12">
        <v>70800</v>
      </c>
      <c r="K171" t="s">
        <v>194</v>
      </c>
      <c r="L171" t="s">
        <v>198</v>
      </c>
      <c r="M171" t="s">
        <v>199</v>
      </c>
      <c r="N171" t="s">
        <v>1159</v>
      </c>
      <c r="O171" t="s">
        <v>197</v>
      </c>
      <c r="P171" t="s">
        <v>1160</v>
      </c>
      <c r="Q171" t="s">
        <v>1157</v>
      </c>
      <c r="R171" s="11">
        <v>26</v>
      </c>
      <c r="S171" s="12">
        <v>1840800</v>
      </c>
    </row>
    <row r="172" spans="1:19" ht="15">
      <c r="A172" s="11">
        <v>239</v>
      </c>
      <c r="B172" t="s">
        <v>192</v>
      </c>
      <c r="C172" t="s">
        <v>192</v>
      </c>
      <c r="D172" s="11">
        <v>31807</v>
      </c>
      <c r="E172" t="s">
        <v>1161</v>
      </c>
      <c r="F172" t="s">
        <v>1138</v>
      </c>
      <c r="G172" t="s">
        <v>1162</v>
      </c>
      <c r="H172" t="s">
        <v>1163</v>
      </c>
      <c r="I172" t="s">
        <v>1164</v>
      </c>
      <c r="J172" s="12">
        <v>947386.32</v>
      </c>
      <c r="K172" t="s">
        <v>194</v>
      </c>
      <c r="L172" t="s">
        <v>230</v>
      </c>
      <c r="M172" t="s">
        <v>231</v>
      </c>
      <c r="O172" t="s">
        <v>197</v>
      </c>
      <c r="P172" t="s">
        <v>192</v>
      </c>
      <c r="Q172" t="s">
        <v>1138</v>
      </c>
      <c r="R172" s="11">
        <v>0</v>
      </c>
      <c r="S172" s="13">
        <v>0</v>
      </c>
    </row>
    <row r="173" spans="1:19" ht="15">
      <c r="A173" s="11">
        <v>243</v>
      </c>
      <c r="B173" t="s">
        <v>192</v>
      </c>
      <c r="C173" t="s">
        <v>192</v>
      </c>
      <c r="D173" s="11">
        <v>31890</v>
      </c>
      <c r="E173" t="s">
        <v>1165</v>
      </c>
      <c r="F173" t="s">
        <v>1140</v>
      </c>
      <c r="G173" s="11">
        <v>130804931</v>
      </c>
      <c r="H173" t="s">
        <v>22</v>
      </c>
      <c r="I173" t="s">
        <v>1166</v>
      </c>
      <c r="J173" s="12">
        <v>483700</v>
      </c>
      <c r="K173" t="s">
        <v>194</v>
      </c>
      <c r="L173" t="s">
        <v>236</v>
      </c>
      <c r="M173" t="s">
        <v>237</v>
      </c>
      <c r="O173" t="s">
        <v>197</v>
      </c>
      <c r="P173" t="s">
        <v>192</v>
      </c>
      <c r="Q173" t="s">
        <v>1140</v>
      </c>
      <c r="R173" s="11">
        <v>0</v>
      </c>
      <c r="S173" s="13">
        <v>0</v>
      </c>
    </row>
    <row r="174" spans="1:19" ht="15">
      <c r="A174" s="11">
        <v>244</v>
      </c>
      <c r="B174" t="s">
        <v>192</v>
      </c>
      <c r="C174" t="s">
        <v>1167</v>
      </c>
      <c r="D174" s="11">
        <v>32034</v>
      </c>
      <c r="E174" t="s">
        <v>1168</v>
      </c>
      <c r="F174" t="s">
        <v>1167</v>
      </c>
      <c r="G174" s="11">
        <v>131366376</v>
      </c>
      <c r="H174" t="s">
        <v>1169</v>
      </c>
      <c r="I174" t="s">
        <v>1170</v>
      </c>
      <c r="J174" s="12">
        <v>7080</v>
      </c>
      <c r="K174" t="s">
        <v>194</v>
      </c>
      <c r="L174" t="s">
        <v>1171</v>
      </c>
      <c r="M174" t="s">
        <v>1172</v>
      </c>
      <c r="O174" t="s">
        <v>197</v>
      </c>
      <c r="P174" t="s">
        <v>192</v>
      </c>
      <c r="Q174" t="s">
        <v>1167</v>
      </c>
      <c r="R174" s="11">
        <v>0</v>
      </c>
      <c r="S174" s="13">
        <v>0</v>
      </c>
    </row>
    <row r="175" spans="1:19" ht="15">
      <c r="A175" s="11">
        <v>245</v>
      </c>
      <c r="B175" t="s">
        <v>192</v>
      </c>
      <c r="C175" t="s">
        <v>47</v>
      </c>
      <c r="D175" s="11">
        <v>32099</v>
      </c>
      <c r="E175" t="s">
        <v>1173</v>
      </c>
      <c r="F175" t="s">
        <v>47</v>
      </c>
      <c r="G175" s="11">
        <v>101766532</v>
      </c>
      <c r="H175" t="s">
        <v>1010</v>
      </c>
      <c r="I175" t="s">
        <v>1174</v>
      </c>
      <c r="J175" s="12">
        <v>59000</v>
      </c>
      <c r="K175" t="s">
        <v>194</v>
      </c>
      <c r="L175" t="s">
        <v>198</v>
      </c>
      <c r="M175" t="s">
        <v>199</v>
      </c>
      <c r="O175" t="s">
        <v>197</v>
      </c>
      <c r="P175" t="s">
        <v>192</v>
      </c>
      <c r="Q175" t="s">
        <v>47</v>
      </c>
      <c r="R175" s="11">
        <v>0</v>
      </c>
      <c r="S175" s="13">
        <v>0</v>
      </c>
    </row>
    <row r="176" spans="1:19" ht="15">
      <c r="A176" s="11">
        <v>246</v>
      </c>
      <c r="B176" t="s">
        <v>192</v>
      </c>
      <c r="C176" t="s">
        <v>1167</v>
      </c>
      <c r="D176" s="11">
        <v>32117</v>
      </c>
      <c r="E176" t="s">
        <v>1175</v>
      </c>
      <c r="F176" t="s">
        <v>1176</v>
      </c>
      <c r="G176" s="11">
        <v>101153806</v>
      </c>
      <c r="H176" t="s">
        <v>1177</v>
      </c>
      <c r="I176" t="s">
        <v>1178</v>
      </c>
      <c r="J176" s="12">
        <v>8700</v>
      </c>
      <c r="K176" t="s">
        <v>194</v>
      </c>
      <c r="L176" t="s">
        <v>705</v>
      </c>
      <c r="M176" t="s">
        <v>706</v>
      </c>
      <c r="O176" t="s">
        <v>197</v>
      </c>
      <c r="P176" t="s">
        <v>192</v>
      </c>
      <c r="Q176" t="s">
        <v>1176</v>
      </c>
      <c r="R176" s="11">
        <v>0</v>
      </c>
      <c r="S176" s="13">
        <v>0</v>
      </c>
    </row>
    <row r="177" spans="1:19" ht="15">
      <c r="A177" s="11">
        <v>247</v>
      </c>
      <c r="B177" t="s">
        <v>192</v>
      </c>
      <c r="C177" t="s">
        <v>1167</v>
      </c>
      <c r="D177" s="11">
        <v>32121</v>
      </c>
      <c r="E177" t="s">
        <v>1168</v>
      </c>
      <c r="F177" t="s">
        <v>1167</v>
      </c>
      <c r="G177" s="11">
        <v>430180645</v>
      </c>
      <c r="H177" t="s">
        <v>1179</v>
      </c>
      <c r="I177" t="s">
        <v>1180</v>
      </c>
      <c r="J177" s="12">
        <v>7080</v>
      </c>
      <c r="K177" t="s">
        <v>194</v>
      </c>
      <c r="L177" t="s">
        <v>1171</v>
      </c>
      <c r="M177" t="s">
        <v>1172</v>
      </c>
      <c r="O177" t="s">
        <v>197</v>
      </c>
      <c r="P177" t="s">
        <v>192</v>
      </c>
      <c r="Q177" t="s">
        <v>1167</v>
      </c>
      <c r="R177" s="11">
        <v>0</v>
      </c>
      <c r="S177" s="13">
        <v>0</v>
      </c>
    </row>
    <row r="178" spans="1:19" ht="15">
      <c r="A178" s="11">
        <v>248</v>
      </c>
      <c r="B178" t="s">
        <v>1181</v>
      </c>
      <c r="C178" t="s">
        <v>1181</v>
      </c>
      <c r="D178" s="11">
        <v>32153</v>
      </c>
      <c r="E178" t="s">
        <v>1182</v>
      </c>
      <c r="F178" t="s">
        <v>1140</v>
      </c>
      <c r="G178" s="11">
        <v>101717696</v>
      </c>
      <c r="H178" t="s">
        <v>52</v>
      </c>
      <c r="I178" t="s">
        <v>1183</v>
      </c>
      <c r="J178" s="12">
        <v>82600</v>
      </c>
      <c r="K178" t="s">
        <v>194</v>
      </c>
      <c r="L178" t="s">
        <v>198</v>
      </c>
      <c r="M178" t="s">
        <v>199</v>
      </c>
      <c r="O178" t="s">
        <v>197</v>
      </c>
      <c r="P178" t="s">
        <v>192</v>
      </c>
      <c r="Q178" t="s">
        <v>1140</v>
      </c>
      <c r="R178" s="11">
        <v>0</v>
      </c>
      <c r="S178" s="13">
        <v>0</v>
      </c>
    </row>
    <row r="179" spans="1:19" ht="15">
      <c r="A179" s="11">
        <v>249</v>
      </c>
      <c r="B179" t="s">
        <v>1181</v>
      </c>
      <c r="C179" t="s">
        <v>1181</v>
      </c>
      <c r="D179" s="11">
        <v>32155</v>
      </c>
      <c r="E179" t="s">
        <v>1184</v>
      </c>
      <c r="F179" t="s">
        <v>1140</v>
      </c>
      <c r="G179" s="11">
        <v>101717696</v>
      </c>
      <c r="H179" t="s">
        <v>52</v>
      </c>
      <c r="I179" t="s">
        <v>1185</v>
      </c>
      <c r="J179" s="12">
        <v>82600</v>
      </c>
      <c r="K179" t="s">
        <v>194</v>
      </c>
      <c r="L179" t="s">
        <v>198</v>
      </c>
      <c r="M179" t="s">
        <v>199</v>
      </c>
      <c r="O179" t="s">
        <v>197</v>
      </c>
      <c r="P179" t="s">
        <v>192</v>
      </c>
      <c r="Q179" t="s">
        <v>1140</v>
      </c>
      <c r="R179" s="11">
        <v>0</v>
      </c>
      <c r="S179" s="13">
        <v>0</v>
      </c>
    </row>
    <row r="180" spans="1:19" ht="15">
      <c r="A180" s="11">
        <v>250</v>
      </c>
      <c r="B180" t="s">
        <v>1181</v>
      </c>
      <c r="C180" t="s">
        <v>1181</v>
      </c>
      <c r="D180" s="11">
        <v>32157</v>
      </c>
      <c r="E180" t="s">
        <v>1186</v>
      </c>
      <c r="F180" t="s">
        <v>1140</v>
      </c>
      <c r="G180" s="11">
        <v>101717696</v>
      </c>
      <c r="H180" t="s">
        <v>52</v>
      </c>
      <c r="I180" t="s">
        <v>1187</v>
      </c>
      <c r="J180" s="12">
        <v>82600</v>
      </c>
      <c r="K180" t="s">
        <v>194</v>
      </c>
      <c r="L180" t="s">
        <v>198</v>
      </c>
      <c r="M180" t="s">
        <v>199</v>
      </c>
      <c r="O180" t="s">
        <v>197</v>
      </c>
      <c r="P180" t="s">
        <v>192</v>
      </c>
      <c r="Q180" t="s">
        <v>1140</v>
      </c>
      <c r="R180" s="11">
        <v>0</v>
      </c>
      <c r="S180" s="13">
        <v>0</v>
      </c>
    </row>
    <row r="181" spans="1:19" ht="15">
      <c r="A181" s="11">
        <v>251</v>
      </c>
      <c r="B181" t="s">
        <v>192</v>
      </c>
      <c r="C181" t="s">
        <v>1181</v>
      </c>
      <c r="D181" s="11">
        <v>32159</v>
      </c>
      <c r="E181" t="s">
        <v>53</v>
      </c>
      <c r="F181" t="s">
        <v>1140</v>
      </c>
      <c r="G181" s="11">
        <v>101717696</v>
      </c>
      <c r="H181" t="s">
        <v>52</v>
      </c>
      <c r="I181" t="s">
        <v>1188</v>
      </c>
      <c r="J181" s="12">
        <v>82600</v>
      </c>
      <c r="K181" t="s">
        <v>194</v>
      </c>
      <c r="L181" t="s">
        <v>198</v>
      </c>
      <c r="M181" t="s">
        <v>199</v>
      </c>
      <c r="O181" t="s">
        <v>197</v>
      </c>
      <c r="P181" t="s">
        <v>192</v>
      </c>
      <c r="Q181" t="s">
        <v>1140</v>
      </c>
      <c r="R181" s="11">
        <v>0</v>
      </c>
      <c r="S181" s="13">
        <v>0</v>
      </c>
    </row>
    <row r="182" spans="1:19" ht="15">
      <c r="A182" s="11">
        <v>254</v>
      </c>
      <c r="B182" t="s">
        <v>192</v>
      </c>
      <c r="C182" t="s">
        <v>1189</v>
      </c>
      <c r="D182" s="11">
        <v>32437</v>
      </c>
      <c r="E182" t="s">
        <v>1190</v>
      </c>
      <c r="F182" t="s">
        <v>1140</v>
      </c>
      <c r="G182" s="11">
        <v>131370111</v>
      </c>
      <c r="H182" t="s">
        <v>30</v>
      </c>
      <c r="I182" t="s">
        <v>1191</v>
      </c>
      <c r="J182" s="12">
        <v>35400</v>
      </c>
      <c r="K182" t="s">
        <v>194</v>
      </c>
      <c r="L182" t="s">
        <v>198</v>
      </c>
      <c r="M182" t="s">
        <v>199</v>
      </c>
      <c r="O182" t="s">
        <v>197</v>
      </c>
      <c r="P182" t="s">
        <v>192</v>
      </c>
      <c r="Q182" t="s">
        <v>1140</v>
      </c>
      <c r="R182" s="11">
        <v>0</v>
      </c>
      <c r="S182" s="13">
        <v>0</v>
      </c>
    </row>
    <row r="183" spans="1:19" ht="15">
      <c r="A183" s="11">
        <v>255</v>
      </c>
      <c r="B183" t="s">
        <v>192</v>
      </c>
      <c r="C183" t="s">
        <v>1192</v>
      </c>
      <c r="D183" s="11">
        <v>32500</v>
      </c>
      <c r="E183" t="s">
        <v>1193</v>
      </c>
      <c r="F183" t="s">
        <v>54</v>
      </c>
      <c r="G183" s="11">
        <v>130225745</v>
      </c>
      <c r="H183" t="s">
        <v>1194</v>
      </c>
      <c r="I183" t="s">
        <v>1195</v>
      </c>
      <c r="J183" s="12">
        <v>94400</v>
      </c>
      <c r="K183" t="s">
        <v>194</v>
      </c>
      <c r="L183" t="s">
        <v>198</v>
      </c>
      <c r="M183" t="s">
        <v>199</v>
      </c>
      <c r="O183" t="s">
        <v>197</v>
      </c>
      <c r="P183" t="s">
        <v>192</v>
      </c>
      <c r="Q183" t="s">
        <v>54</v>
      </c>
      <c r="R183" s="11">
        <v>0</v>
      </c>
      <c r="S183" s="13">
        <v>0</v>
      </c>
    </row>
    <row r="184" spans="1:19" ht="15">
      <c r="A184" s="11">
        <v>256</v>
      </c>
      <c r="B184" t="s">
        <v>192</v>
      </c>
      <c r="C184" t="s">
        <v>1192</v>
      </c>
      <c r="D184" s="11">
        <v>32517</v>
      </c>
      <c r="E184" t="s">
        <v>48</v>
      </c>
      <c r="F184" t="s">
        <v>54</v>
      </c>
      <c r="G184" s="11">
        <v>131599001</v>
      </c>
      <c r="H184" t="s">
        <v>60</v>
      </c>
      <c r="I184" t="s">
        <v>1196</v>
      </c>
      <c r="J184" s="12">
        <v>188800</v>
      </c>
      <c r="K184" t="s">
        <v>194</v>
      </c>
      <c r="L184" t="s">
        <v>198</v>
      </c>
      <c r="M184" t="s">
        <v>199</v>
      </c>
      <c r="O184" t="s">
        <v>197</v>
      </c>
      <c r="P184" t="s">
        <v>192</v>
      </c>
      <c r="Q184" t="s">
        <v>54</v>
      </c>
      <c r="R184" s="11">
        <v>0</v>
      </c>
      <c r="S184" s="13">
        <v>0</v>
      </c>
    </row>
    <row r="185" spans="1:19" ht="15">
      <c r="A185" s="11">
        <v>260</v>
      </c>
      <c r="B185" t="s">
        <v>192</v>
      </c>
      <c r="C185" t="s">
        <v>1197</v>
      </c>
      <c r="D185" s="11">
        <v>32616</v>
      </c>
      <c r="E185" t="s">
        <v>1198</v>
      </c>
      <c r="F185" t="s">
        <v>1197</v>
      </c>
      <c r="G185" s="11">
        <v>124004047</v>
      </c>
      <c r="H185" t="s">
        <v>1199</v>
      </c>
      <c r="I185" t="s">
        <v>1200</v>
      </c>
      <c r="J185" s="12">
        <v>135000</v>
      </c>
      <c r="K185" t="s">
        <v>194</v>
      </c>
      <c r="L185" t="s">
        <v>230</v>
      </c>
      <c r="M185" t="s">
        <v>231</v>
      </c>
      <c r="O185" t="s">
        <v>197</v>
      </c>
      <c r="P185" t="s">
        <v>192</v>
      </c>
      <c r="Q185" t="s">
        <v>1197</v>
      </c>
      <c r="R185" s="11">
        <v>0</v>
      </c>
      <c r="S185" s="13">
        <v>0</v>
      </c>
    </row>
    <row r="186" spans="1:19" ht="15">
      <c r="A186" s="11">
        <v>261</v>
      </c>
      <c r="B186" t="s">
        <v>1160</v>
      </c>
      <c r="C186" t="s">
        <v>1160</v>
      </c>
      <c r="D186" s="11">
        <v>32626</v>
      </c>
      <c r="E186" t="s">
        <v>1201</v>
      </c>
      <c r="F186" t="s">
        <v>1202</v>
      </c>
      <c r="G186" t="s">
        <v>1203</v>
      </c>
      <c r="H186" t="s">
        <v>1204</v>
      </c>
      <c r="I186" t="s">
        <v>1205</v>
      </c>
      <c r="J186" s="12">
        <v>24718.05</v>
      </c>
      <c r="K186" t="s">
        <v>194</v>
      </c>
      <c r="L186" t="s">
        <v>207</v>
      </c>
      <c r="M186" t="s">
        <v>208</v>
      </c>
      <c r="O186" t="s">
        <v>197</v>
      </c>
      <c r="P186" t="s">
        <v>192</v>
      </c>
      <c r="Q186" t="s">
        <v>1202</v>
      </c>
      <c r="R186" s="11">
        <v>0</v>
      </c>
      <c r="S186" s="13">
        <v>0</v>
      </c>
    </row>
    <row r="187" spans="1:19" ht="15">
      <c r="A187" s="11">
        <v>262</v>
      </c>
      <c r="B187" t="s">
        <v>192</v>
      </c>
      <c r="C187" t="s">
        <v>1160</v>
      </c>
      <c r="D187" s="11">
        <v>32627</v>
      </c>
      <c r="E187" t="s">
        <v>1206</v>
      </c>
      <c r="F187" t="s">
        <v>1197</v>
      </c>
      <c r="G187" s="11">
        <v>117011678</v>
      </c>
      <c r="H187" t="s">
        <v>6</v>
      </c>
      <c r="I187" t="s">
        <v>1207</v>
      </c>
      <c r="J187" s="12">
        <v>55527.89</v>
      </c>
      <c r="K187" t="s">
        <v>194</v>
      </c>
      <c r="L187" t="s">
        <v>207</v>
      </c>
      <c r="M187" t="s">
        <v>208</v>
      </c>
      <c r="O187" t="s">
        <v>197</v>
      </c>
      <c r="P187" t="s">
        <v>192</v>
      </c>
      <c r="Q187" t="s">
        <v>1197</v>
      </c>
      <c r="R187" s="11">
        <v>0</v>
      </c>
      <c r="S187" s="13">
        <v>0</v>
      </c>
    </row>
    <row r="188" spans="1:19" ht="15">
      <c r="A188" s="11">
        <v>263</v>
      </c>
      <c r="B188" t="s">
        <v>192</v>
      </c>
      <c r="C188" t="s">
        <v>1160</v>
      </c>
      <c r="D188" s="11">
        <v>32635</v>
      </c>
      <c r="E188" t="s">
        <v>1208</v>
      </c>
      <c r="F188" t="s">
        <v>1197</v>
      </c>
      <c r="G188" s="11">
        <v>117011678</v>
      </c>
      <c r="H188" t="s">
        <v>6</v>
      </c>
      <c r="I188" t="s">
        <v>1209</v>
      </c>
      <c r="J188" s="12">
        <v>55527.89</v>
      </c>
      <c r="K188" t="s">
        <v>194</v>
      </c>
      <c r="L188" t="s">
        <v>207</v>
      </c>
      <c r="M188" t="s">
        <v>208</v>
      </c>
      <c r="O188" t="s">
        <v>197</v>
      </c>
      <c r="P188" t="s">
        <v>192</v>
      </c>
      <c r="Q188" t="s">
        <v>1197</v>
      </c>
      <c r="R188" s="11">
        <v>0</v>
      </c>
      <c r="S188" s="13">
        <v>0</v>
      </c>
    </row>
    <row r="189" spans="1:19" ht="15">
      <c r="A189" s="11">
        <v>264</v>
      </c>
      <c r="B189" t="s">
        <v>192</v>
      </c>
      <c r="C189" t="s">
        <v>1160</v>
      </c>
      <c r="D189" s="11">
        <v>32636</v>
      </c>
      <c r="E189" t="s">
        <v>1210</v>
      </c>
      <c r="F189" t="s">
        <v>1197</v>
      </c>
      <c r="G189" s="11">
        <v>117011678</v>
      </c>
      <c r="H189" t="s">
        <v>6</v>
      </c>
      <c r="I189" t="s">
        <v>1211</v>
      </c>
      <c r="J189" s="12">
        <v>55527.89</v>
      </c>
      <c r="K189" t="s">
        <v>194</v>
      </c>
      <c r="L189" t="s">
        <v>207</v>
      </c>
      <c r="M189" t="s">
        <v>208</v>
      </c>
      <c r="O189" t="s">
        <v>1212</v>
      </c>
      <c r="P189" t="s">
        <v>192</v>
      </c>
      <c r="Q189" t="s">
        <v>1197</v>
      </c>
      <c r="R189" s="11">
        <v>0</v>
      </c>
      <c r="S189" s="13">
        <v>0</v>
      </c>
    </row>
    <row r="190" spans="1:19" ht="15">
      <c r="A190" s="11">
        <v>278</v>
      </c>
      <c r="B190" t="s">
        <v>136</v>
      </c>
      <c r="C190" t="s">
        <v>137</v>
      </c>
      <c r="D190" s="11">
        <v>32926</v>
      </c>
      <c r="E190" t="s">
        <v>77</v>
      </c>
      <c r="F190" t="s">
        <v>47</v>
      </c>
      <c r="G190" s="11">
        <v>401500973</v>
      </c>
      <c r="H190" t="s">
        <v>13</v>
      </c>
      <c r="I190" t="s">
        <v>78</v>
      </c>
      <c r="J190" s="12">
        <v>1157489.02</v>
      </c>
      <c r="K190" t="s">
        <v>194</v>
      </c>
      <c r="L190" t="s">
        <v>198</v>
      </c>
      <c r="M190" t="s">
        <v>199</v>
      </c>
      <c r="O190" t="s">
        <v>197</v>
      </c>
      <c r="P190" t="s">
        <v>192</v>
      </c>
      <c r="Q190" t="s">
        <v>47</v>
      </c>
      <c r="R190" s="11">
        <v>0</v>
      </c>
      <c r="S190" s="13">
        <v>0</v>
      </c>
    </row>
    <row r="191" spans="1:19" ht="15">
      <c r="A191" s="11">
        <v>279</v>
      </c>
      <c r="B191" t="s">
        <v>136</v>
      </c>
      <c r="C191" t="s">
        <v>137</v>
      </c>
      <c r="D191" s="11">
        <v>32927</v>
      </c>
      <c r="E191" t="s">
        <v>79</v>
      </c>
      <c r="F191" t="s">
        <v>47</v>
      </c>
      <c r="G191" s="11">
        <v>401500973</v>
      </c>
      <c r="H191" t="s">
        <v>13</v>
      </c>
      <c r="I191" t="s">
        <v>80</v>
      </c>
      <c r="J191" s="12">
        <v>1758531.05</v>
      </c>
      <c r="K191" t="s">
        <v>194</v>
      </c>
      <c r="L191" t="s">
        <v>198</v>
      </c>
      <c r="M191" t="s">
        <v>199</v>
      </c>
      <c r="O191" t="s">
        <v>197</v>
      </c>
      <c r="P191" t="s">
        <v>192</v>
      </c>
      <c r="Q191" t="s">
        <v>47</v>
      </c>
      <c r="R191" s="11">
        <v>0</v>
      </c>
      <c r="S191" s="13">
        <v>0</v>
      </c>
    </row>
    <row r="192" spans="1:19" ht="15">
      <c r="A192" s="11">
        <v>280</v>
      </c>
      <c r="B192" t="s">
        <v>136</v>
      </c>
      <c r="C192" t="s">
        <v>137</v>
      </c>
      <c r="D192" s="11">
        <v>32928</v>
      </c>
      <c r="E192" t="s">
        <v>81</v>
      </c>
      <c r="F192" t="s">
        <v>47</v>
      </c>
      <c r="G192" s="11">
        <v>401500973</v>
      </c>
      <c r="H192" t="s">
        <v>13</v>
      </c>
      <c r="I192" t="s">
        <v>82</v>
      </c>
      <c r="J192" s="12">
        <v>960517.51</v>
      </c>
      <c r="K192" t="s">
        <v>194</v>
      </c>
      <c r="L192" t="s">
        <v>198</v>
      </c>
      <c r="M192" t="s">
        <v>199</v>
      </c>
      <c r="O192" t="s">
        <v>197</v>
      </c>
      <c r="P192" t="s">
        <v>192</v>
      </c>
      <c r="Q192" t="s">
        <v>47</v>
      </c>
      <c r="R192" s="11">
        <v>0</v>
      </c>
      <c r="S192" s="13">
        <v>0</v>
      </c>
    </row>
    <row r="193" spans="1:19" ht="15">
      <c r="A193" s="11">
        <v>281</v>
      </c>
      <c r="B193" t="s">
        <v>136</v>
      </c>
      <c r="C193" t="s">
        <v>137</v>
      </c>
      <c r="D193" s="11">
        <v>32929</v>
      </c>
      <c r="E193" t="s">
        <v>83</v>
      </c>
      <c r="F193" t="s">
        <v>54</v>
      </c>
      <c r="G193" s="11">
        <v>401500973</v>
      </c>
      <c r="H193" t="s">
        <v>13</v>
      </c>
      <c r="I193" t="s">
        <v>84</v>
      </c>
      <c r="J193" s="12">
        <v>484982.24</v>
      </c>
      <c r="K193" t="s">
        <v>194</v>
      </c>
      <c r="L193" t="s">
        <v>198</v>
      </c>
      <c r="M193" t="s">
        <v>199</v>
      </c>
      <c r="O193" t="s">
        <v>197</v>
      </c>
      <c r="P193" t="s">
        <v>192</v>
      </c>
      <c r="Q193" t="s">
        <v>54</v>
      </c>
      <c r="R193" s="11">
        <v>0</v>
      </c>
      <c r="S193" s="13">
        <v>0</v>
      </c>
    </row>
    <row r="194" spans="1:19" ht="15">
      <c r="A194" s="11">
        <v>282</v>
      </c>
      <c r="B194" t="s">
        <v>136</v>
      </c>
      <c r="C194" t="s">
        <v>137</v>
      </c>
      <c r="D194" s="11">
        <v>32930</v>
      </c>
      <c r="E194" t="s">
        <v>85</v>
      </c>
      <c r="F194" t="s">
        <v>54</v>
      </c>
      <c r="G194" s="11">
        <v>401500973</v>
      </c>
      <c r="H194" t="s">
        <v>13</v>
      </c>
      <c r="I194" t="s">
        <v>86</v>
      </c>
      <c r="J194" s="12">
        <v>484982.24</v>
      </c>
      <c r="K194" t="s">
        <v>194</v>
      </c>
      <c r="L194" t="s">
        <v>198</v>
      </c>
      <c r="M194" t="s">
        <v>199</v>
      </c>
      <c r="O194" t="s">
        <v>197</v>
      </c>
      <c r="P194" t="s">
        <v>192</v>
      </c>
      <c r="Q194" t="s">
        <v>54</v>
      </c>
      <c r="R194" s="11">
        <v>0</v>
      </c>
      <c r="S194" s="13">
        <v>0</v>
      </c>
    </row>
    <row r="195" spans="1:19" ht="15">
      <c r="A195" s="11">
        <v>283</v>
      </c>
      <c r="B195" t="s">
        <v>136</v>
      </c>
      <c r="C195" t="s">
        <v>137</v>
      </c>
      <c r="D195" s="11">
        <v>32932</v>
      </c>
      <c r="E195" t="s">
        <v>44</v>
      </c>
      <c r="F195" t="s">
        <v>54</v>
      </c>
      <c r="G195" t="s">
        <v>267</v>
      </c>
      <c r="H195" t="s">
        <v>87</v>
      </c>
      <c r="I195" t="s">
        <v>88</v>
      </c>
      <c r="J195" s="12">
        <v>118000</v>
      </c>
      <c r="K195" t="s">
        <v>194</v>
      </c>
      <c r="L195" t="s">
        <v>198</v>
      </c>
      <c r="M195" t="s">
        <v>199</v>
      </c>
      <c r="O195" t="s">
        <v>197</v>
      </c>
      <c r="P195" t="s">
        <v>192</v>
      </c>
      <c r="Q195" t="s">
        <v>54</v>
      </c>
      <c r="R195" s="11">
        <v>0</v>
      </c>
      <c r="S195" s="13">
        <v>0</v>
      </c>
    </row>
    <row r="196" spans="1:19" ht="15">
      <c r="A196" s="11">
        <v>284</v>
      </c>
      <c r="B196" t="s">
        <v>137</v>
      </c>
      <c r="C196" t="s">
        <v>138</v>
      </c>
      <c r="D196" s="11">
        <v>32953</v>
      </c>
      <c r="E196" t="s">
        <v>1217</v>
      </c>
      <c r="F196" t="s">
        <v>137</v>
      </c>
      <c r="G196" s="11">
        <v>101011221</v>
      </c>
      <c r="H196" t="s">
        <v>1218</v>
      </c>
      <c r="I196" t="s">
        <v>1219</v>
      </c>
      <c r="J196" s="12">
        <v>1627598.7</v>
      </c>
      <c r="K196" t="s">
        <v>194</v>
      </c>
      <c r="L196" t="s">
        <v>236</v>
      </c>
      <c r="M196" t="s">
        <v>237</v>
      </c>
      <c r="O196" t="s">
        <v>197</v>
      </c>
      <c r="P196" t="s">
        <v>192</v>
      </c>
      <c r="Q196" t="s">
        <v>137</v>
      </c>
      <c r="R196" s="11">
        <v>0</v>
      </c>
      <c r="S196" s="13">
        <v>0</v>
      </c>
    </row>
    <row r="197" spans="1:19" ht="15">
      <c r="A197" s="11">
        <v>287</v>
      </c>
      <c r="B197" t="s">
        <v>140</v>
      </c>
      <c r="C197" t="s">
        <v>139</v>
      </c>
      <c r="D197" s="11">
        <v>33288</v>
      </c>
      <c r="E197" t="s">
        <v>51</v>
      </c>
      <c r="F197" t="s">
        <v>136</v>
      </c>
      <c r="G197" s="11">
        <v>131370111</v>
      </c>
      <c r="H197" t="s">
        <v>30</v>
      </c>
      <c r="I197" t="s">
        <v>129</v>
      </c>
      <c r="J197" s="12">
        <v>35400</v>
      </c>
      <c r="K197" t="s">
        <v>194</v>
      </c>
      <c r="L197" t="s">
        <v>198</v>
      </c>
      <c r="M197" t="s">
        <v>199</v>
      </c>
      <c r="O197" t="s">
        <v>197</v>
      </c>
      <c r="P197" t="s">
        <v>192</v>
      </c>
      <c r="Q197" t="s">
        <v>136</v>
      </c>
      <c r="R197" s="11">
        <v>0</v>
      </c>
      <c r="S197" s="13">
        <v>0</v>
      </c>
    </row>
    <row r="198" spans="1:19" ht="15">
      <c r="A198" s="11">
        <v>288</v>
      </c>
      <c r="B198" t="s">
        <v>138</v>
      </c>
      <c r="C198" t="s">
        <v>139</v>
      </c>
      <c r="D198" s="11">
        <v>33301</v>
      </c>
      <c r="E198" t="s">
        <v>38</v>
      </c>
      <c r="F198" t="s">
        <v>138</v>
      </c>
      <c r="G198" s="11">
        <v>101703042</v>
      </c>
      <c r="H198" t="s">
        <v>122</v>
      </c>
      <c r="I198" t="s">
        <v>130</v>
      </c>
      <c r="J198" s="12">
        <v>47200</v>
      </c>
      <c r="K198" t="s">
        <v>194</v>
      </c>
      <c r="L198" t="s">
        <v>198</v>
      </c>
      <c r="M198" t="s">
        <v>199</v>
      </c>
      <c r="O198" t="s">
        <v>197</v>
      </c>
      <c r="P198" t="s">
        <v>192</v>
      </c>
      <c r="Q198" t="s">
        <v>138</v>
      </c>
      <c r="R198" s="11">
        <v>0</v>
      </c>
      <c r="S198" s="13">
        <v>0</v>
      </c>
    </row>
    <row r="199" spans="1:19" ht="15">
      <c r="A199" s="11">
        <v>289</v>
      </c>
      <c r="B199" t="s">
        <v>138</v>
      </c>
      <c r="C199" t="s">
        <v>139</v>
      </c>
      <c r="D199" s="11">
        <v>33302</v>
      </c>
      <c r="E199" t="s">
        <v>42</v>
      </c>
      <c r="F199" t="s">
        <v>138</v>
      </c>
      <c r="G199" s="11">
        <v>101703042</v>
      </c>
      <c r="H199" t="s">
        <v>122</v>
      </c>
      <c r="I199" t="s">
        <v>131</v>
      </c>
      <c r="J199" s="12">
        <v>47200</v>
      </c>
      <c r="K199" t="s">
        <v>194</v>
      </c>
      <c r="L199" t="s">
        <v>198</v>
      </c>
      <c r="M199" t="s">
        <v>199</v>
      </c>
      <c r="O199" t="s">
        <v>197</v>
      </c>
      <c r="P199" t="s">
        <v>192</v>
      </c>
      <c r="Q199" t="s">
        <v>138</v>
      </c>
      <c r="R199" s="11">
        <v>0</v>
      </c>
      <c r="S199" s="13">
        <v>0</v>
      </c>
    </row>
    <row r="200" spans="1:19" ht="15">
      <c r="A200" s="11">
        <v>290</v>
      </c>
      <c r="B200" t="s">
        <v>192</v>
      </c>
      <c r="C200" t="s">
        <v>139</v>
      </c>
      <c r="D200" s="11">
        <v>33314</v>
      </c>
      <c r="E200" t="s">
        <v>108</v>
      </c>
      <c r="F200" t="s">
        <v>136</v>
      </c>
      <c r="G200" s="11">
        <v>101717696</v>
      </c>
      <c r="H200" t="s">
        <v>52</v>
      </c>
      <c r="I200" t="s">
        <v>132</v>
      </c>
      <c r="J200" s="12">
        <v>82600</v>
      </c>
      <c r="K200" t="s">
        <v>194</v>
      </c>
      <c r="L200" t="s">
        <v>198</v>
      </c>
      <c r="M200" t="s">
        <v>199</v>
      </c>
      <c r="O200" t="s">
        <v>197</v>
      </c>
      <c r="P200" t="s">
        <v>192</v>
      </c>
      <c r="Q200" t="s">
        <v>136</v>
      </c>
      <c r="R200" s="11">
        <v>0</v>
      </c>
      <c r="S200" s="13">
        <v>0</v>
      </c>
    </row>
    <row r="201" spans="1:19" ht="15">
      <c r="A201" s="11">
        <v>295</v>
      </c>
      <c r="B201" t="s">
        <v>192</v>
      </c>
      <c r="C201" t="s">
        <v>266</v>
      </c>
      <c r="D201" s="11">
        <v>33370</v>
      </c>
      <c r="E201" t="s">
        <v>49</v>
      </c>
      <c r="F201" t="s">
        <v>141</v>
      </c>
      <c r="G201" s="11">
        <v>40222199107</v>
      </c>
      <c r="H201" t="s">
        <v>123</v>
      </c>
      <c r="I201" t="s">
        <v>133</v>
      </c>
      <c r="J201" s="12">
        <v>141600</v>
      </c>
      <c r="K201" t="s">
        <v>194</v>
      </c>
      <c r="L201" t="s">
        <v>198</v>
      </c>
      <c r="M201" t="s">
        <v>199</v>
      </c>
      <c r="O201" t="s">
        <v>197</v>
      </c>
      <c r="P201" t="s">
        <v>192</v>
      </c>
      <c r="Q201" t="s">
        <v>141</v>
      </c>
      <c r="R201" s="11">
        <v>0</v>
      </c>
      <c r="S201" s="13">
        <v>0</v>
      </c>
    </row>
    <row r="202" spans="1:19" ht="15">
      <c r="A202" s="11">
        <v>302</v>
      </c>
      <c r="B202" t="s">
        <v>192</v>
      </c>
      <c r="C202" t="s">
        <v>160</v>
      </c>
      <c r="D202" s="11">
        <v>34065</v>
      </c>
      <c r="E202" t="s">
        <v>113</v>
      </c>
      <c r="F202" t="s">
        <v>142</v>
      </c>
      <c r="G202" s="11">
        <v>101697271</v>
      </c>
      <c r="H202" t="s">
        <v>18</v>
      </c>
      <c r="I202" t="s">
        <v>134</v>
      </c>
      <c r="J202" s="12">
        <v>48370</v>
      </c>
      <c r="K202" t="s">
        <v>194</v>
      </c>
      <c r="L202" t="s">
        <v>236</v>
      </c>
      <c r="M202" t="s">
        <v>237</v>
      </c>
      <c r="O202" t="s">
        <v>197</v>
      </c>
      <c r="P202" t="s">
        <v>192</v>
      </c>
      <c r="Q202" t="s">
        <v>142</v>
      </c>
      <c r="R202" s="11">
        <v>0</v>
      </c>
      <c r="S202" s="13">
        <v>0</v>
      </c>
    </row>
    <row r="203" spans="1:19" ht="15">
      <c r="A203" s="11">
        <v>312</v>
      </c>
      <c r="B203" t="s">
        <v>192</v>
      </c>
      <c r="C203" t="s">
        <v>162</v>
      </c>
      <c r="D203" s="11">
        <v>34295</v>
      </c>
      <c r="E203" t="s">
        <v>115</v>
      </c>
      <c r="F203" t="s">
        <v>143</v>
      </c>
      <c r="G203" s="11">
        <v>101697271</v>
      </c>
      <c r="H203" t="s">
        <v>18</v>
      </c>
      <c r="I203" t="s">
        <v>135</v>
      </c>
      <c r="J203" s="12">
        <v>386960</v>
      </c>
      <c r="K203" t="s">
        <v>194</v>
      </c>
      <c r="L203" t="s">
        <v>236</v>
      </c>
      <c r="M203" t="s">
        <v>237</v>
      </c>
      <c r="O203" t="s">
        <v>197</v>
      </c>
      <c r="P203" t="s">
        <v>192</v>
      </c>
      <c r="Q203" t="s">
        <v>143</v>
      </c>
      <c r="R203" s="11">
        <v>0</v>
      </c>
      <c r="S203" s="13">
        <v>0</v>
      </c>
    </row>
    <row r="204" spans="1:19" ht="15">
      <c r="A204" s="11">
        <v>313</v>
      </c>
      <c r="B204" t="s">
        <v>192</v>
      </c>
      <c r="C204" t="s">
        <v>192</v>
      </c>
      <c r="D204" s="11">
        <v>34306</v>
      </c>
      <c r="E204" t="s">
        <v>111</v>
      </c>
      <c r="F204" t="s">
        <v>162</v>
      </c>
      <c r="G204" t="s">
        <v>262</v>
      </c>
      <c r="H204" t="s">
        <v>35</v>
      </c>
      <c r="I204" t="s">
        <v>167</v>
      </c>
      <c r="J204" s="12">
        <v>114460</v>
      </c>
      <c r="K204" t="s">
        <v>194</v>
      </c>
      <c r="L204" t="s">
        <v>212</v>
      </c>
      <c r="M204" t="s">
        <v>213</v>
      </c>
      <c r="O204" t="s">
        <v>197</v>
      </c>
      <c r="P204" t="s">
        <v>192</v>
      </c>
      <c r="Q204" t="s">
        <v>162</v>
      </c>
      <c r="R204" s="11">
        <v>0</v>
      </c>
      <c r="S204" s="13">
        <v>0</v>
      </c>
    </row>
    <row r="205" spans="1:19" ht="15">
      <c r="A205" s="11">
        <v>314</v>
      </c>
      <c r="B205" t="s">
        <v>192</v>
      </c>
      <c r="C205" t="s">
        <v>161</v>
      </c>
      <c r="D205" s="11">
        <v>34321</v>
      </c>
      <c r="E205" t="s">
        <v>145</v>
      </c>
      <c r="F205" t="s">
        <v>163</v>
      </c>
      <c r="G205" s="11">
        <v>131370111</v>
      </c>
      <c r="H205" t="s">
        <v>30</v>
      </c>
      <c r="I205" t="s">
        <v>168</v>
      </c>
      <c r="J205" s="12">
        <v>35400</v>
      </c>
      <c r="K205" t="s">
        <v>194</v>
      </c>
      <c r="L205" t="s">
        <v>198</v>
      </c>
      <c r="M205" t="s">
        <v>199</v>
      </c>
      <c r="O205" t="s">
        <v>197</v>
      </c>
      <c r="P205" t="s">
        <v>192</v>
      </c>
      <c r="Q205" t="s">
        <v>163</v>
      </c>
      <c r="R205" s="11">
        <v>0</v>
      </c>
      <c r="S205" s="13">
        <v>0</v>
      </c>
    </row>
    <row r="206" spans="1:19" ht="15">
      <c r="A206" s="11">
        <v>325</v>
      </c>
      <c r="B206" t="s">
        <v>192</v>
      </c>
      <c r="C206" t="s">
        <v>192</v>
      </c>
      <c r="D206" s="11">
        <v>34686</v>
      </c>
      <c r="E206" t="s">
        <v>65</v>
      </c>
      <c r="F206" t="s">
        <v>165</v>
      </c>
      <c r="G206" s="11">
        <v>131691188</v>
      </c>
      <c r="H206" t="s">
        <v>127</v>
      </c>
      <c r="I206" t="s">
        <v>169</v>
      </c>
      <c r="J206" s="12">
        <v>15930</v>
      </c>
      <c r="K206" t="s">
        <v>194</v>
      </c>
      <c r="L206" t="s">
        <v>246</v>
      </c>
      <c r="M206" t="s">
        <v>247</v>
      </c>
      <c r="O206" t="s">
        <v>197</v>
      </c>
      <c r="P206" t="s">
        <v>192</v>
      </c>
      <c r="Q206" t="s">
        <v>165</v>
      </c>
      <c r="R206" s="11">
        <v>0</v>
      </c>
      <c r="S206" s="13">
        <v>0</v>
      </c>
    </row>
    <row r="207" spans="1:19" ht="15">
      <c r="A207" s="11">
        <v>326</v>
      </c>
      <c r="B207" t="s">
        <v>192</v>
      </c>
      <c r="C207" t="s">
        <v>192</v>
      </c>
      <c r="D207" s="11">
        <v>34706</v>
      </c>
      <c r="E207" t="s">
        <v>153</v>
      </c>
      <c r="F207" t="s">
        <v>166</v>
      </c>
      <c r="G207" s="11">
        <v>130571872</v>
      </c>
      <c r="H207" t="s">
        <v>158</v>
      </c>
      <c r="I207" t="s">
        <v>170</v>
      </c>
      <c r="J207" s="12">
        <v>17700</v>
      </c>
      <c r="K207" t="s">
        <v>194</v>
      </c>
      <c r="L207" t="s">
        <v>272</v>
      </c>
      <c r="M207" t="s">
        <v>273</v>
      </c>
      <c r="O207" t="s">
        <v>197</v>
      </c>
      <c r="P207" t="s">
        <v>192</v>
      </c>
      <c r="Q207" t="s">
        <v>166</v>
      </c>
      <c r="R207" s="11">
        <v>0</v>
      </c>
      <c r="S207" s="13">
        <v>0</v>
      </c>
    </row>
    <row r="208" spans="1:19" ht="15">
      <c r="A208" s="11">
        <v>327</v>
      </c>
      <c r="B208" t="s">
        <v>192</v>
      </c>
      <c r="C208" t="s">
        <v>274</v>
      </c>
      <c r="D208" s="11">
        <v>34709</v>
      </c>
      <c r="E208" t="s">
        <v>46</v>
      </c>
      <c r="F208" t="s">
        <v>164</v>
      </c>
      <c r="G208" s="11">
        <v>101743931</v>
      </c>
      <c r="H208" t="s">
        <v>23</v>
      </c>
      <c r="I208" t="s">
        <v>171</v>
      </c>
      <c r="J208" s="12">
        <v>590000</v>
      </c>
      <c r="K208" t="s">
        <v>194</v>
      </c>
      <c r="L208" t="s">
        <v>198</v>
      </c>
      <c r="M208" t="s">
        <v>199</v>
      </c>
      <c r="O208" t="s">
        <v>197</v>
      </c>
      <c r="P208" t="s">
        <v>192</v>
      </c>
      <c r="Q208" t="s">
        <v>164</v>
      </c>
      <c r="R208" s="11">
        <v>0</v>
      </c>
      <c r="S208" s="13">
        <v>0</v>
      </c>
    </row>
    <row r="209" spans="1:19" ht="15">
      <c r="A209" s="11">
        <v>335</v>
      </c>
      <c r="B209" t="s">
        <v>192</v>
      </c>
      <c r="C209" t="s">
        <v>192</v>
      </c>
      <c r="D209" s="11">
        <v>35125</v>
      </c>
      <c r="E209" t="s">
        <v>280</v>
      </c>
      <c r="F209" t="s">
        <v>274</v>
      </c>
      <c r="G209" s="11">
        <v>101697271</v>
      </c>
      <c r="H209" t="s">
        <v>18</v>
      </c>
      <c r="I209" t="s">
        <v>281</v>
      </c>
      <c r="J209" s="12">
        <v>96740</v>
      </c>
      <c r="K209" t="s">
        <v>194</v>
      </c>
      <c r="L209" t="s">
        <v>236</v>
      </c>
      <c r="M209" t="s">
        <v>237</v>
      </c>
      <c r="O209" t="s">
        <v>197</v>
      </c>
      <c r="P209" t="s">
        <v>192</v>
      </c>
      <c r="Q209" t="s">
        <v>274</v>
      </c>
      <c r="R209" s="11">
        <v>0</v>
      </c>
      <c r="S209" s="13">
        <v>0</v>
      </c>
    </row>
    <row r="210" spans="1:19" ht="15">
      <c r="A210" s="11">
        <v>336</v>
      </c>
      <c r="B210" t="s">
        <v>192</v>
      </c>
      <c r="C210" t="s">
        <v>282</v>
      </c>
      <c r="D210" s="11">
        <v>35173</v>
      </c>
      <c r="E210" t="s">
        <v>283</v>
      </c>
      <c r="F210" t="s">
        <v>282</v>
      </c>
      <c r="G210" s="11">
        <v>101503939</v>
      </c>
      <c r="H210" t="s">
        <v>193</v>
      </c>
      <c r="I210" t="s">
        <v>284</v>
      </c>
      <c r="J210" s="12">
        <v>4810</v>
      </c>
      <c r="K210" t="s">
        <v>194</v>
      </c>
      <c r="L210" t="s">
        <v>205</v>
      </c>
      <c r="M210" t="s">
        <v>206</v>
      </c>
      <c r="O210" t="s">
        <v>197</v>
      </c>
      <c r="P210" t="s">
        <v>192</v>
      </c>
      <c r="Q210" t="s">
        <v>282</v>
      </c>
      <c r="R210" s="11">
        <v>0</v>
      </c>
      <c r="S210" s="13">
        <v>0</v>
      </c>
    </row>
    <row r="211" spans="1:19" ht="15">
      <c r="A211" s="11">
        <v>337</v>
      </c>
      <c r="B211" t="s">
        <v>192</v>
      </c>
      <c r="C211" t="s">
        <v>282</v>
      </c>
      <c r="D211" s="11">
        <v>35176</v>
      </c>
      <c r="E211" t="s">
        <v>285</v>
      </c>
      <c r="F211" t="s">
        <v>282</v>
      </c>
      <c r="G211" s="11">
        <v>101503939</v>
      </c>
      <c r="H211" t="s">
        <v>193</v>
      </c>
      <c r="I211" t="s">
        <v>286</v>
      </c>
      <c r="J211" s="12">
        <v>3965</v>
      </c>
      <c r="K211" t="s">
        <v>194</v>
      </c>
      <c r="L211" t="s">
        <v>205</v>
      </c>
      <c r="M211" t="s">
        <v>206</v>
      </c>
      <c r="O211" t="s">
        <v>197</v>
      </c>
      <c r="P211" t="s">
        <v>192</v>
      </c>
      <c r="Q211" t="s">
        <v>282</v>
      </c>
      <c r="R211" s="11">
        <v>0</v>
      </c>
      <c r="S211" s="13">
        <v>0</v>
      </c>
    </row>
    <row r="212" spans="1:19" ht="15">
      <c r="A212" s="11">
        <v>338</v>
      </c>
      <c r="B212" t="s">
        <v>192</v>
      </c>
      <c r="C212" t="s">
        <v>282</v>
      </c>
      <c r="D212" s="11">
        <v>35178</v>
      </c>
      <c r="E212" t="s">
        <v>287</v>
      </c>
      <c r="F212" t="s">
        <v>282</v>
      </c>
      <c r="G212" s="11">
        <v>101503939</v>
      </c>
      <c r="H212" t="s">
        <v>193</v>
      </c>
      <c r="I212" t="s">
        <v>288</v>
      </c>
      <c r="J212" s="13">
        <v>325</v>
      </c>
      <c r="K212" t="s">
        <v>194</v>
      </c>
      <c r="L212" t="s">
        <v>205</v>
      </c>
      <c r="M212" t="s">
        <v>206</v>
      </c>
      <c r="O212" t="s">
        <v>197</v>
      </c>
      <c r="P212" t="s">
        <v>192</v>
      </c>
      <c r="Q212" t="s">
        <v>282</v>
      </c>
      <c r="R212" s="11">
        <v>0</v>
      </c>
      <c r="S212" s="13">
        <v>0</v>
      </c>
    </row>
    <row r="213" spans="1:19" ht="15">
      <c r="A213" s="11">
        <v>339</v>
      </c>
      <c r="B213" t="s">
        <v>192</v>
      </c>
      <c r="C213" t="s">
        <v>282</v>
      </c>
      <c r="D213" s="11">
        <v>35179</v>
      </c>
      <c r="E213" t="s">
        <v>289</v>
      </c>
      <c r="F213" t="s">
        <v>282</v>
      </c>
      <c r="G213" s="11">
        <v>101503939</v>
      </c>
      <c r="H213" t="s">
        <v>193</v>
      </c>
      <c r="I213" t="s">
        <v>290</v>
      </c>
      <c r="J213" s="12">
        <v>5200</v>
      </c>
      <c r="K213" t="s">
        <v>194</v>
      </c>
      <c r="L213" t="s">
        <v>205</v>
      </c>
      <c r="M213" t="s">
        <v>206</v>
      </c>
      <c r="O213" t="s">
        <v>197</v>
      </c>
      <c r="P213" t="s">
        <v>192</v>
      </c>
      <c r="Q213" t="s">
        <v>282</v>
      </c>
      <c r="R213" s="11">
        <v>0</v>
      </c>
      <c r="S213" s="13">
        <v>0</v>
      </c>
    </row>
    <row r="214" spans="1:19" ht="15">
      <c r="A214" s="11">
        <v>340</v>
      </c>
      <c r="B214" t="s">
        <v>192</v>
      </c>
      <c r="C214" t="s">
        <v>282</v>
      </c>
      <c r="D214" s="11">
        <v>35181</v>
      </c>
      <c r="E214" t="s">
        <v>291</v>
      </c>
      <c r="F214" t="s">
        <v>282</v>
      </c>
      <c r="G214" s="11">
        <v>101503939</v>
      </c>
      <c r="H214" t="s">
        <v>193</v>
      </c>
      <c r="I214" t="s">
        <v>292</v>
      </c>
      <c r="J214" s="12">
        <v>5200</v>
      </c>
      <c r="K214" t="s">
        <v>194</v>
      </c>
      <c r="L214" t="s">
        <v>205</v>
      </c>
      <c r="M214" t="s">
        <v>206</v>
      </c>
      <c r="O214" t="s">
        <v>197</v>
      </c>
      <c r="P214" t="s">
        <v>192</v>
      </c>
      <c r="Q214" t="s">
        <v>282</v>
      </c>
      <c r="R214" s="11">
        <v>0</v>
      </c>
      <c r="S214" s="13">
        <v>0</v>
      </c>
    </row>
    <row r="215" spans="1:19" ht="15">
      <c r="A215" s="11">
        <v>341</v>
      </c>
      <c r="B215" t="s">
        <v>192</v>
      </c>
      <c r="C215" t="s">
        <v>282</v>
      </c>
      <c r="D215" s="11">
        <v>35183</v>
      </c>
      <c r="E215" t="s">
        <v>293</v>
      </c>
      <c r="F215" t="s">
        <v>282</v>
      </c>
      <c r="G215" s="11">
        <v>101503939</v>
      </c>
      <c r="H215" t="s">
        <v>193</v>
      </c>
      <c r="I215" t="s">
        <v>294</v>
      </c>
      <c r="J215" s="13">
        <v>390</v>
      </c>
      <c r="K215" t="s">
        <v>194</v>
      </c>
      <c r="L215" t="s">
        <v>205</v>
      </c>
      <c r="M215" t="s">
        <v>206</v>
      </c>
      <c r="O215" t="s">
        <v>197</v>
      </c>
      <c r="P215" t="s">
        <v>192</v>
      </c>
      <c r="Q215" t="s">
        <v>282</v>
      </c>
      <c r="R215" s="11">
        <v>0</v>
      </c>
      <c r="S215" s="13">
        <v>0</v>
      </c>
    </row>
    <row r="216" spans="1:19" ht="15">
      <c r="A216" s="11">
        <v>342</v>
      </c>
      <c r="B216" t="s">
        <v>192</v>
      </c>
      <c r="C216" t="s">
        <v>282</v>
      </c>
      <c r="D216" s="11">
        <v>35185</v>
      </c>
      <c r="E216" t="s">
        <v>295</v>
      </c>
      <c r="F216" t="s">
        <v>282</v>
      </c>
      <c r="G216" s="11">
        <v>101503939</v>
      </c>
      <c r="H216" t="s">
        <v>193</v>
      </c>
      <c r="I216" t="s">
        <v>296</v>
      </c>
      <c r="J216" s="12">
        <v>5200</v>
      </c>
      <c r="K216" t="s">
        <v>194</v>
      </c>
      <c r="L216" t="s">
        <v>205</v>
      </c>
      <c r="M216" t="s">
        <v>206</v>
      </c>
      <c r="O216" t="s">
        <v>197</v>
      </c>
      <c r="P216" t="s">
        <v>192</v>
      </c>
      <c r="Q216" t="s">
        <v>282</v>
      </c>
      <c r="R216" s="11">
        <v>0</v>
      </c>
      <c r="S216" s="13">
        <v>0</v>
      </c>
    </row>
    <row r="217" spans="1:19" ht="15">
      <c r="A217" s="11">
        <v>343</v>
      </c>
      <c r="B217" t="s">
        <v>192</v>
      </c>
      <c r="C217" t="s">
        <v>282</v>
      </c>
      <c r="D217" s="11">
        <v>35186</v>
      </c>
      <c r="E217" t="s">
        <v>297</v>
      </c>
      <c r="F217" t="s">
        <v>282</v>
      </c>
      <c r="G217" s="11">
        <v>101503939</v>
      </c>
      <c r="H217" t="s">
        <v>193</v>
      </c>
      <c r="I217" t="s">
        <v>298</v>
      </c>
      <c r="J217" s="12">
        <v>4420</v>
      </c>
      <c r="K217" t="s">
        <v>194</v>
      </c>
      <c r="L217" t="s">
        <v>205</v>
      </c>
      <c r="M217" t="s">
        <v>206</v>
      </c>
      <c r="O217" t="s">
        <v>197</v>
      </c>
      <c r="P217" t="s">
        <v>192</v>
      </c>
      <c r="Q217" t="s">
        <v>282</v>
      </c>
      <c r="R217" s="11">
        <v>0</v>
      </c>
      <c r="S217" s="13">
        <v>0</v>
      </c>
    </row>
    <row r="218" spans="1:19" ht="15">
      <c r="A218" s="11">
        <v>344</v>
      </c>
      <c r="B218" t="s">
        <v>192</v>
      </c>
      <c r="C218" t="s">
        <v>282</v>
      </c>
      <c r="D218" s="11">
        <v>35188</v>
      </c>
      <c r="E218" t="s">
        <v>299</v>
      </c>
      <c r="F218" t="s">
        <v>282</v>
      </c>
      <c r="G218" s="11">
        <v>101503939</v>
      </c>
      <c r="H218" t="s">
        <v>193</v>
      </c>
      <c r="I218" t="s">
        <v>300</v>
      </c>
      <c r="J218" s="12">
        <v>7865</v>
      </c>
      <c r="K218" t="s">
        <v>194</v>
      </c>
      <c r="L218" t="s">
        <v>205</v>
      </c>
      <c r="M218" t="s">
        <v>206</v>
      </c>
      <c r="O218" t="s">
        <v>197</v>
      </c>
      <c r="P218" t="s">
        <v>192</v>
      </c>
      <c r="Q218" t="s">
        <v>282</v>
      </c>
      <c r="R218" s="11">
        <v>0</v>
      </c>
      <c r="S218" s="13">
        <v>0</v>
      </c>
    </row>
    <row r="219" spans="1:19" ht="15">
      <c r="A219" s="11">
        <v>345</v>
      </c>
      <c r="B219" t="s">
        <v>192</v>
      </c>
      <c r="C219" t="s">
        <v>192</v>
      </c>
      <c r="D219" s="11">
        <v>35190</v>
      </c>
      <c r="E219" t="s">
        <v>301</v>
      </c>
      <c r="F219" t="s">
        <v>282</v>
      </c>
      <c r="G219" s="11">
        <v>101503939</v>
      </c>
      <c r="H219" t="s">
        <v>193</v>
      </c>
      <c r="I219" t="s">
        <v>302</v>
      </c>
      <c r="J219" s="13">
        <v>715</v>
      </c>
      <c r="K219" t="s">
        <v>194</v>
      </c>
      <c r="L219" t="s">
        <v>205</v>
      </c>
      <c r="M219" t="s">
        <v>206</v>
      </c>
      <c r="O219" t="s">
        <v>197</v>
      </c>
      <c r="P219" t="s">
        <v>192</v>
      </c>
      <c r="Q219" t="s">
        <v>282</v>
      </c>
      <c r="R219" s="11">
        <v>0</v>
      </c>
      <c r="S219" s="13">
        <v>0</v>
      </c>
    </row>
    <row r="220" spans="1:19" ht="15">
      <c r="A220" s="11">
        <v>346</v>
      </c>
      <c r="B220" t="s">
        <v>192</v>
      </c>
      <c r="C220" t="s">
        <v>282</v>
      </c>
      <c r="D220" s="11">
        <v>35193</v>
      </c>
      <c r="E220" t="s">
        <v>303</v>
      </c>
      <c r="F220" t="s">
        <v>282</v>
      </c>
      <c r="G220" s="11">
        <v>101503939</v>
      </c>
      <c r="H220" t="s">
        <v>193</v>
      </c>
      <c r="I220" t="s">
        <v>304</v>
      </c>
      <c r="J220" s="12">
        <v>4225</v>
      </c>
      <c r="K220" t="s">
        <v>194</v>
      </c>
      <c r="L220" t="s">
        <v>205</v>
      </c>
      <c r="M220" t="s">
        <v>206</v>
      </c>
      <c r="O220" t="s">
        <v>197</v>
      </c>
      <c r="P220" t="s">
        <v>192</v>
      </c>
      <c r="Q220" t="s">
        <v>282</v>
      </c>
      <c r="R220" s="11">
        <v>0</v>
      </c>
      <c r="S220" s="13">
        <v>0</v>
      </c>
    </row>
    <row r="221" spans="1:19" ht="15">
      <c r="A221" s="11">
        <v>347</v>
      </c>
      <c r="B221" t="s">
        <v>192</v>
      </c>
      <c r="C221" t="s">
        <v>192</v>
      </c>
      <c r="D221" s="11">
        <v>35194</v>
      </c>
      <c r="E221" t="s">
        <v>305</v>
      </c>
      <c r="F221" t="s">
        <v>282</v>
      </c>
      <c r="G221" s="11">
        <v>101503939</v>
      </c>
      <c r="H221" t="s">
        <v>193</v>
      </c>
      <c r="I221" t="s">
        <v>306</v>
      </c>
      <c r="J221" s="12">
        <v>3575</v>
      </c>
      <c r="K221" t="s">
        <v>194</v>
      </c>
      <c r="L221" t="s">
        <v>205</v>
      </c>
      <c r="M221" t="s">
        <v>206</v>
      </c>
      <c r="O221" t="s">
        <v>197</v>
      </c>
      <c r="P221" t="s">
        <v>192</v>
      </c>
      <c r="Q221" t="s">
        <v>282</v>
      </c>
      <c r="R221" s="11">
        <v>0</v>
      </c>
      <c r="S221" s="13">
        <v>0</v>
      </c>
    </row>
    <row r="222" spans="1:19" ht="15">
      <c r="A222" s="11">
        <v>348</v>
      </c>
      <c r="B222" t="s">
        <v>192</v>
      </c>
      <c r="C222" t="s">
        <v>282</v>
      </c>
      <c r="D222" s="11">
        <v>35195</v>
      </c>
      <c r="E222" t="s">
        <v>307</v>
      </c>
      <c r="F222" t="s">
        <v>282</v>
      </c>
      <c r="G222" s="11">
        <v>101503939</v>
      </c>
      <c r="H222" t="s">
        <v>193</v>
      </c>
      <c r="I222" t="s">
        <v>308</v>
      </c>
      <c r="J222" s="12">
        <v>4615</v>
      </c>
      <c r="K222" t="s">
        <v>194</v>
      </c>
      <c r="L222" t="s">
        <v>205</v>
      </c>
      <c r="M222" t="s">
        <v>206</v>
      </c>
      <c r="O222" t="s">
        <v>197</v>
      </c>
      <c r="P222" t="s">
        <v>192</v>
      </c>
      <c r="Q222" t="s">
        <v>282</v>
      </c>
      <c r="R222" s="11">
        <v>0</v>
      </c>
      <c r="S222" s="13">
        <v>0</v>
      </c>
    </row>
    <row r="223" spans="1:19" ht="15">
      <c r="A223" s="11">
        <v>349</v>
      </c>
      <c r="B223" t="s">
        <v>192</v>
      </c>
      <c r="C223" t="s">
        <v>282</v>
      </c>
      <c r="D223" s="11">
        <v>35196</v>
      </c>
      <c r="E223" t="s">
        <v>309</v>
      </c>
      <c r="F223" t="s">
        <v>282</v>
      </c>
      <c r="G223" s="11">
        <v>101503939</v>
      </c>
      <c r="H223" t="s">
        <v>193</v>
      </c>
      <c r="I223" t="s">
        <v>310</v>
      </c>
      <c r="J223" s="12">
        <v>4810</v>
      </c>
      <c r="K223" t="s">
        <v>194</v>
      </c>
      <c r="L223" t="s">
        <v>205</v>
      </c>
      <c r="M223" t="s">
        <v>206</v>
      </c>
      <c r="O223" t="s">
        <v>197</v>
      </c>
      <c r="P223" t="s">
        <v>192</v>
      </c>
      <c r="Q223" t="s">
        <v>282</v>
      </c>
      <c r="R223" s="11">
        <v>0</v>
      </c>
      <c r="S223" s="13">
        <v>0</v>
      </c>
    </row>
    <row r="224" spans="1:19" ht="15">
      <c r="A224" s="11">
        <v>350</v>
      </c>
      <c r="B224" t="s">
        <v>263</v>
      </c>
      <c r="C224" t="s">
        <v>282</v>
      </c>
      <c r="D224" s="11">
        <v>35197</v>
      </c>
      <c r="E224" t="s">
        <v>311</v>
      </c>
      <c r="F224" t="s">
        <v>263</v>
      </c>
      <c r="G224" s="11">
        <v>101008067</v>
      </c>
      <c r="H224" t="s">
        <v>55</v>
      </c>
      <c r="I224" t="s">
        <v>312</v>
      </c>
      <c r="J224" s="12">
        <v>15457</v>
      </c>
      <c r="K224" t="s">
        <v>194</v>
      </c>
      <c r="L224" t="s">
        <v>203</v>
      </c>
      <c r="M224" t="s">
        <v>204</v>
      </c>
      <c r="O224" t="s">
        <v>197</v>
      </c>
      <c r="P224" t="s">
        <v>192</v>
      </c>
      <c r="Q224" t="s">
        <v>263</v>
      </c>
      <c r="R224" s="11">
        <v>0</v>
      </c>
      <c r="S224" s="13">
        <v>0</v>
      </c>
    </row>
    <row r="225" spans="1:19" ht="15">
      <c r="A225" s="11">
        <v>351</v>
      </c>
      <c r="B225" t="s">
        <v>192</v>
      </c>
      <c r="C225" t="s">
        <v>282</v>
      </c>
      <c r="D225" s="11">
        <v>35198</v>
      </c>
      <c r="E225" t="s">
        <v>313</v>
      </c>
      <c r="F225" t="s">
        <v>282</v>
      </c>
      <c r="G225" s="11">
        <v>101503939</v>
      </c>
      <c r="H225" t="s">
        <v>193</v>
      </c>
      <c r="I225" t="s">
        <v>314</v>
      </c>
      <c r="J225" s="13">
        <v>390</v>
      </c>
      <c r="K225" t="s">
        <v>194</v>
      </c>
      <c r="L225" t="s">
        <v>205</v>
      </c>
      <c r="M225" t="s">
        <v>206</v>
      </c>
      <c r="O225" t="s">
        <v>197</v>
      </c>
      <c r="P225" t="s">
        <v>192</v>
      </c>
      <c r="Q225" t="s">
        <v>282</v>
      </c>
      <c r="R225" s="11">
        <v>0</v>
      </c>
      <c r="S225" s="13">
        <v>0</v>
      </c>
    </row>
    <row r="226" spans="1:19" ht="15">
      <c r="A226" s="11">
        <v>352</v>
      </c>
      <c r="B226" t="s">
        <v>192</v>
      </c>
      <c r="C226" t="s">
        <v>282</v>
      </c>
      <c r="D226" s="11">
        <v>35200</v>
      </c>
      <c r="E226" t="s">
        <v>315</v>
      </c>
      <c r="F226" t="s">
        <v>282</v>
      </c>
      <c r="G226" s="11">
        <v>101503939</v>
      </c>
      <c r="H226" t="s">
        <v>193</v>
      </c>
      <c r="I226" t="s">
        <v>316</v>
      </c>
      <c r="J226" s="12">
        <v>4745</v>
      </c>
      <c r="K226" t="s">
        <v>194</v>
      </c>
      <c r="L226" t="s">
        <v>205</v>
      </c>
      <c r="M226" t="s">
        <v>206</v>
      </c>
      <c r="O226" t="s">
        <v>197</v>
      </c>
      <c r="P226" t="s">
        <v>192</v>
      </c>
      <c r="Q226" t="s">
        <v>282</v>
      </c>
      <c r="R226" s="11">
        <v>0</v>
      </c>
      <c r="S226" s="13">
        <v>0</v>
      </c>
    </row>
    <row r="227" spans="1:19" ht="15">
      <c r="A227" s="11">
        <v>353</v>
      </c>
      <c r="B227" t="s">
        <v>192</v>
      </c>
      <c r="C227" t="s">
        <v>192</v>
      </c>
      <c r="D227" s="11">
        <v>35202</v>
      </c>
      <c r="E227" t="s">
        <v>317</v>
      </c>
      <c r="F227" t="s">
        <v>282</v>
      </c>
      <c r="G227" s="11">
        <v>101503939</v>
      </c>
      <c r="H227" t="s">
        <v>193</v>
      </c>
      <c r="I227" t="s">
        <v>318</v>
      </c>
      <c r="J227" s="12">
        <v>5395</v>
      </c>
      <c r="K227" t="s">
        <v>194</v>
      </c>
      <c r="L227" t="s">
        <v>205</v>
      </c>
      <c r="M227" t="s">
        <v>206</v>
      </c>
      <c r="O227" t="s">
        <v>197</v>
      </c>
      <c r="P227" t="s">
        <v>192</v>
      </c>
      <c r="Q227" t="s">
        <v>282</v>
      </c>
      <c r="R227" s="11">
        <v>0</v>
      </c>
      <c r="S227" s="13">
        <v>0</v>
      </c>
    </row>
    <row r="228" spans="1:19" ht="15">
      <c r="A228" s="11">
        <v>354</v>
      </c>
      <c r="B228" t="s">
        <v>192</v>
      </c>
      <c r="C228" t="s">
        <v>192</v>
      </c>
      <c r="D228" s="11">
        <v>35203</v>
      </c>
      <c r="E228" t="s">
        <v>319</v>
      </c>
      <c r="F228" t="s">
        <v>282</v>
      </c>
      <c r="G228" s="11">
        <v>101503939</v>
      </c>
      <c r="H228" t="s">
        <v>193</v>
      </c>
      <c r="I228" t="s">
        <v>320</v>
      </c>
      <c r="J228" s="12">
        <v>4745</v>
      </c>
      <c r="K228" t="s">
        <v>194</v>
      </c>
      <c r="L228" t="s">
        <v>205</v>
      </c>
      <c r="M228" t="s">
        <v>206</v>
      </c>
      <c r="O228" t="s">
        <v>197</v>
      </c>
      <c r="P228" t="s">
        <v>192</v>
      </c>
      <c r="Q228" t="s">
        <v>282</v>
      </c>
      <c r="R228" s="11">
        <v>0</v>
      </c>
      <c r="S228" s="13">
        <v>0</v>
      </c>
    </row>
    <row r="229" spans="1:19" ht="15">
      <c r="A229" s="11">
        <v>355</v>
      </c>
      <c r="B229" t="s">
        <v>192</v>
      </c>
      <c r="C229" t="s">
        <v>282</v>
      </c>
      <c r="D229" s="11">
        <v>35204</v>
      </c>
      <c r="E229" t="s">
        <v>321</v>
      </c>
      <c r="F229" t="s">
        <v>282</v>
      </c>
      <c r="G229" s="11">
        <v>101503939</v>
      </c>
      <c r="H229" t="s">
        <v>193</v>
      </c>
      <c r="I229" t="s">
        <v>322</v>
      </c>
      <c r="J229" s="12">
        <v>4940</v>
      </c>
      <c r="K229" t="s">
        <v>194</v>
      </c>
      <c r="L229" t="s">
        <v>205</v>
      </c>
      <c r="M229" t="s">
        <v>206</v>
      </c>
      <c r="O229" t="s">
        <v>197</v>
      </c>
      <c r="P229" t="s">
        <v>192</v>
      </c>
      <c r="Q229" t="s">
        <v>282</v>
      </c>
      <c r="R229" s="11">
        <v>0</v>
      </c>
      <c r="S229" s="13">
        <v>0</v>
      </c>
    </row>
    <row r="230" spans="1:19" ht="15">
      <c r="A230" s="11">
        <v>356</v>
      </c>
      <c r="B230" t="s">
        <v>192</v>
      </c>
      <c r="C230" t="s">
        <v>282</v>
      </c>
      <c r="D230" s="11">
        <v>35205</v>
      </c>
      <c r="E230" t="s">
        <v>323</v>
      </c>
      <c r="F230" t="s">
        <v>282</v>
      </c>
      <c r="G230" s="11">
        <v>101503939</v>
      </c>
      <c r="H230" t="s">
        <v>193</v>
      </c>
      <c r="I230" t="s">
        <v>324</v>
      </c>
      <c r="J230" s="13">
        <v>585</v>
      </c>
      <c r="K230" t="s">
        <v>194</v>
      </c>
      <c r="L230" t="s">
        <v>205</v>
      </c>
      <c r="M230" t="s">
        <v>206</v>
      </c>
      <c r="O230" t="s">
        <v>197</v>
      </c>
      <c r="P230" t="s">
        <v>192</v>
      </c>
      <c r="Q230" t="s">
        <v>282</v>
      </c>
      <c r="R230" s="11">
        <v>0</v>
      </c>
      <c r="S230" s="13">
        <v>0</v>
      </c>
    </row>
    <row r="231" spans="1:19" ht="15">
      <c r="A231" s="11">
        <v>357</v>
      </c>
      <c r="B231" t="s">
        <v>192</v>
      </c>
      <c r="C231" t="s">
        <v>282</v>
      </c>
      <c r="D231" s="11">
        <v>35206</v>
      </c>
      <c r="E231" t="s">
        <v>325</v>
      </c>
      <c r="F231" t="s">
        <v>282</v>
      </c>
      <c r="G231" s="11">
        <v>101503939</v>
      </c>
      <c r="H231" t="s">
        <v>193</v>
      </c>
      <c r="I231" t="s">
        <v>326</v>
      </c>
      <c r="J231" s="12">
        <v>2730</v>
      </c>
      <c r="K231" t="s">
        <v>194</v>
      </c>
      <c r="L231" t="s">
        <v>205</v>
      </c>
      <c r="M231" t="s">
        <v>206</v>
      </c>
      <c r="O231" t="s">
        <v>197</v>
      </c>
      <c r="P231" t="s">
        <v>192</v>
      </c>
      <c r="Q231" t="s">
        <v>282</v>
      </c>
      <c r="R231" s="11">
        <v>0</v>
      </c>
      <c r="S231" s="13">
        <v>0</v>
      </c>
    </row>
    <row r="232" spans="1:19" ht="15">
      <c r="A232" s="11">
        <v>358</v>
      </c>
      <c r="B232" t="s">
        <v>192</v>
      </c>
      <c r="C232" t="s">
        <v>282</v>
      </c>
      <c r="D232" s="11">
        <v>35207</v>
      </c>
      <c r="E232" t="s">
        <v>327</v>
      </c>
      <c r="F232" t="s">
        <v>282</v>
      </c>
      <c r="G232" s="11">
        <v>101503939</v>
      </c>
      <c r="H232" t="s">
        <v>193</v>
      </c>
      <c r="I232" t="s">
        <v>328</v>
      </c>
      <c r="J232" s="13">
        <v>325</v>
      </c>
      <c r="K232" t="s">
        <v>194</v>
      </c>
      <c r="L232" t="s">
        <v>205</v>
      </c>
      <c r="M232" t="s">
        <v>206</v>
      </c>
      <c r="O232" t="s">
        <v>197</v>
      </c>
      <c r="P232" t="s">
        <v>192</v>
      </c>
      <c r="Q232" t="s">
        <v>282</v>
      </c>
      <c r="R232" s="11">
        <v>0</v>
      </c>
      <c r="S232" s="13">
        <v>0</v>
      </c>
    </row>
    <row r="233" spans="1:19" ht="15">
      <c r="A233" s="11">
        <v>359</v>
      </c>
      <c r="B233" t="s">
        <v>192</v>
      </c>
      <c r="C233" t="s">
        <v>282</v>
      </c>
      <c r="D233" s="11">
        <v>35208</v>
      </c>
      <c r="E233" t="s">
        <v>329</v>
      </c>
      <c r="F233" t="s">
        <v>282</v>
      </c>
      <c r="G233" s="11">
        <v>101503939</v>
      </c>
      <c r="H233" t="s">
        <v>193</v>
      </c>
      <c r="I233" t="s">
        <v>330</v>
      </c>
      <c r="J233" s="12">
        <v>6240</v>
      </c>
      <c r="K233" t="s">
        <v>194</v>
      </c>
      <c r="L233" t="s">
        <v>205</v>
      </c>
      <c r="M233" t="s">
        <v>206</v>
      </c>
      <c r="O233" t="s">
        <v>197</v>
      </c>
      <c r="P233" t="s">
        <v>192</v>
      </c>
      <c r="Q233" t="s">
        <v>282</v>
      </c>
      <c r="R233" s="11">
        <v>0</v>
      </c>
      <c r="S233" s="13">
        <v>0</v>
      </c>
    </row>
    <row r="234" spans="1:19" ht="15">
      <c r="A234" s="11">
        <v>360</v>
      </c>
      <c r="B234" t="s">
        <v>192</v>
      </c>
      <c r="C234" t="s">
        <v>282</v>
      </c>
      <c r="D234" s="11">
        <v>35209</v>
      </c>
      <c r="E234" t="s">
        <v>331</v>
      </c>
      <c r="F234" t="s">
        <v>282</v>
      </c>
      <c r="G234" s="11">
        <v>101503939</v>
      </c>
      <c r="H234" t="s">
        <v>193</v>
      </c>
      <c r="I234" t="s">
        <v>332</v>
      </c>
      <c r="J234" s="12">
        <v>5265</v>
      </c>
      <c r="K234" t="s">
        <v>194</v>
      </c>
      <c r="L234" t="s">
        <v>205</v>
      </c>
      <c r="M234" t="s">
        <v>206</v>
      </c>
      <c r="O234" t="s">
        <v>197</v>
      </c>
      <c r="P234" t="s">
        <v>192</v>
      </c>
      <c r="Q234" t="s">
        <v>282</v>
      </c>
      <c r="R234" s="11">
        <v>0</v>
      </c>
      <c r="S234" s="13">
        <v>0</v>
      </c>
    </row>
    <row r="235" spans="1:19" ht="15">
      <c r="A235" s="11">
        <v>361</v>
      </c>
      <c r="B235" t="s">
        <v>192</v>
      </c>
      <c r="C235" t="s">
        <v>282</v>
      </c>
      <c r="D235" s="11">
        <v>35210</v>
      </c>
      <c r="E235" t="s">
        <v>333</v>
      </c>
      <c r="F235" t="s">
        <v>282</v>
      </c>
      <c r="G235" s="11">
        <v>101503939</v>
      </c>
      <c r="H235" t="s">
        <v>193</v>
      </c>
      <c r="I235" t="s">
        <v>334</v>
      </c>
      <c r="J235" s="12">
        <v>5005</v>
      </c>
      <c r="K235" t="s">
        <v>194</v>
      </c>
      <c r="L235" t="s">
        <v>205</v>
      </c>
      <c r="M235" t="s">
        <v>206</v>
      </c>
      <c r="O235" t="s">
        <v>197</v>
      </c>
      <c r="P235" t="s">
        <v>192</v>
      </c>
      <c r="Q235" t="s">
        <v>282</v>
      </c>
      <c r="R235" s="11">
        <v>0</v>
      </c>
      <c r="S235" s="13">
        <v>0</v>
      </c>
    </row>
    <row r="236" spans="1:19" ht="15">
      <c r="A236" s="11">
        <v>362</v>
      </c>
      <c r="B236" t="s">
        <v>192</v>
      </c>
      <c r="C236" t="s">
        <v>282</v>
      </c>
      <c r="D236" s="11">
        <v>35212</v>
      </c>
      <c r="E236" t="s">
        <v>335</v>
      </c>
      <c r="F236" t="s">
        <v>282</v>
      </c>
      <c r="G236" s="11">
        <v>101503939</v>
      </c>
      <c r="H236" t="s">
        <v>193</v>
      </c>
      <c r="I236" t="s">
        <v>336</v>
      </c>
      <c r="J236" s="12">
        <v>5525</v>
      </c>
      <c r="K236" t="s">
        <v>194</v>
      </c>
      <c r="L236" t="s">
        <v>205</v>
      </c>
      <c r="M236" t="s">
        <v>206</v>
      </c>
      <c r="O236" t="s">
        <v>197</v>
      </c>
      <c r="P236" t="s">
        <v>192</v>
      </c>
      <c r="Q236" t="s">
        <v>282</v>
      </c>
      <c r="R236" s="11">
        <v>0</v>
      </c>
      <c r="S236" s="13">
        <v>0</v>
      </c>
    </row>
    <row r="237" spans="1:19" ht="15">
      <c r="A237" s="11">
        <v>363</v>
      </c>
      <c r="B237" t="s">
        <v>192</v>
      </c>
      <c r="C237" t="s">
        <v>282</v>
      </c>
      <c r="D237" s="11">
        <v>35213</v>
      </c>
      <c r="E237" t="s">
        <v>337</v>
      </c>
      <c r="F237" t="s">
        <v>282</v>
      </c>
      <c r="G237" s="11">
        <v>101503939</v>
      </c>
      <c r="H237" t="s">
        <v>193</v>
      </c>
      <c r="I237" t="s">
        <v>338</v>
      </c>
      <c r="J237" s="12">
        <v>5005</v>
      </c>
      <c r="K237" t="s">
        <v>194</v>
      </c>
      <c r="L237" t="s">
        <v>205</v>
      </c>
      <c r="M237" t="s">
        <v>206</v>
      </c>
      <c r="O237" t="s">
        <v>197</v>
      </c>
      <c r="P237" t="s">
        <v>192</v>
      </c>
      <c r="Q237" t="s">
        <v>282</v>
      </c>
      <c r="R237" s="11">
        <v>0</v>
      </c>
      <c r="S237" s="13">
        <v>0</v>
      </c>
    </row>
    <row r="238" spans="1:19" ht="15">
      <c r="A238" s="11">
        <v>364</v>
      </c>
      <c r="B238" t="s">
        <v>192</v>
      </c>
      <c r="C238" t="s">
        <v>282</v>
      </c>
      <c r="D238" s="11">
        <v>35214</v>
      </c>
      <c r="E238" t="s">
        <v>339</v>
      </c>
      <c r="F238" t="s">
        <v>282</v>
      </c>
      <c r="G238" s="11">
        <v>101503939</v>
      </c>
      <c r="H238" t="s">
        <v>193</v>
      </c>
      <c r="I238" t="s">
        <v>340</v>
      </c>
      <c r="J238" s="13">
        <v>585</v>
      </c>
      <c r="K238" t="s">
        <v>194</v>
      </c>
      <c r="L238" t="s">
        <v>205</v>
      </c>
      <c r="M238" t="s">
        <v>206</v>
      </c>
      <c r="O238" t="s">
        <v>197</v>
      </c>
      <c r="P238" t="s">
        <v>192</v>
      </c>
      <c r="Q238" t="s">
        <v>282</v>
      </c>
      <c r="R238" s="11">
        <v>0</v>
      </c>
      <c r="S238" s="13">
        <v>0</v>
      </c>
    </row>
    <row r="239" spans="1:19" ht="15">
      <c r="A239" s="11">
        <v>365</v>
      </c>
      <c r="B239" t="s">
        <v>192</v>
      </c>
      <c r="C239" t="s">
        <v>282</v>
      </c>
      <c r="D239" s="11">
        <v>35215</v>
      </c>
      <c r="E239" t="s">
        <v>341</v>
      </c>
      <c r="F239" t="s">
        <v>282</v>
      </c>
      <c r="G239" s="11">
        <v>101503939</v>
      </c>
      <c r="H239" t="s">
        <v>193</v>
      </c>
      <c r="I239" t="s">
        <v>342</v>
      </c>
      <c r="J239" s="12">
        <v>9450</v>
      </c>
      <c r="K239" t="s">
        <v>194</v>
      </c>
      <c r="L239" t="s">
        <v>205</v>
      </c>
      <c r="M239" t="s">
        <v>206</v>
      </c>
      <c r="O239" t="s">
        <v>197</v>
      </c>
      <c r="P239" t="s">
        <v>192</v>
      </c>
      <c r="Q239" t="s">
        <v>282</v>
      </c>
      <c r="R239" s="11">
        <v>0</v>
      </c>
      <c r="S239" s="13">
        <v>0</v>
      </c>
    </row>
    <row r="240" spans="1:19" ht="15">
      <c r="A240" s="11">
        <v>366</v>
      </c>
      <c r="B240" t="s">
        <v>192</v>
      </c>
      <c r="C240" t="s">
        <v>282</v>
      </c>
      <c r="D240" s="11">
        <v>35216</v>
      </c>
      <c r="E240" t="s">
        <v>343</v>
      </c>
      <c r="F240" t="s">
        <v>282</v>
      </c>
      <c r="G240" s="11">
        <v>101503939</v>
      </c>
      <c r="H240" t="s">
        <v>193</v>
      </c>
      <c r="I240" t="s">
        <v>344</v>
      </c>
      <c r="J240" s="12">
        <v>4940</v>
      </c>
      <c r="K240" t="s">
        <v>194</v>
      </c>
      <c r="L240" t="s">
        <v>205</v>
      </c>
      <c r="M240" t="s">
        <v>206</v>
      </c>
      <c r="O240" t="s">
        <v>197</v>
      </c>
      <c r="P240" t="s">
        <v>192</v>
      </c>
      <c r="Q240" t="s">
        <v>282</v>
      </c>
      <c r="R240" s="11">
        <v>0</v>
      </c>
      <c r="S240" s="13">
        <v>0</v>
      </c>
    </row>
    <row r="241" spans="1:19" ht="15">
      <c r="A241" s="11">
        <v>367</v>
      </c>
      <c r="B241" t="s">
        <v>192</v>
      </c>
      <c r="C241" t="s">
        <v>192</v>
      </c>
      <c r="D241" s="11">
        <v>35217</v>
      </c>
      <c r="E241" t="s">
        <v>345</v>
      </c>
      <c r="F241" t="s">
        <v>282</v>
      </c>
      <c r="G241" s="11">
        <v>101503939</v>
      </c>
      <c r="H241" t="s">
        <v>193</v>
      </c>
      <c r="I241" t="s">
        <v>346</v>
      </c>
      <c r="J241" s="12">
        <v>5070</v>
      </c>
      <c r="K241" t="s">
        <v>194</v>
      </c>
      <c r="L241" t="s">
        <v>205</v>
      </c>
      <c r="M241" t="s">
        <v>206</v>
      </c>
      <c r="O241" t="s">
        <v>197</v>
      </c>
      <c r="P241" t="s">
        <v>192</v>
      </c>
      <c r="Q241" t="s">
        <v>282</v>
      </c>
      <c r="R241" s="11">
        <v>0</v>
      </c>
      <c r="S241" s="13">
        <v>0</v>
      </c>
    </row>
    <row r="242" spans="1:19" ht="15">
      <c r="A242" s="11">
        <v>368</v>
      </c>
      <c r="B242" t="s">
        <v>192</v>
      </c>
      <c r="C242" t="s">
        <v>192</v>
      </c>
      <c r="D242" s="11">
        <v>35218</v>
      </c>
      <c r="E242" t="s">
        <v>347</v>
      </c>
      <c r="F242" t="s">
        <v>282</v>
      </c>
      <c r="G242" s="11">
        <v>101503939</v>
      </c>
      <c r="H242" t="s">
        <v>193</v>
      </c>
      <c r="I242" t="s">
        <v>348</v>
      </c>
      <c r="J242" s="13">
        <v>650</v>
      </c>
      <c r="K242" t="s">
        <v>194</v>
      </c>
      <c r="L242" t="s">
        <v>205</v>
      </c>
      <c r="M242" t="s">
        <v>206</v>
      </c>
      <c r="O242" t="s">
        <v>197</v>
      </c>
      <c r="P242" t="s">
        <v>192</v>
      </c>
      <c r="Q242" t="s">
        <v>282</v>
      </c>
      <c r="R242" s="11">
        <v>0</v>
      </c>
      <c r="S242" s="13">
        <v>0</v>
      </c>
    </row>
    <row r="243" spans="1:19" ht="15">
      <c r="A243" s="11">
        <v>369</v>
      </c>
      <c r="B243" t="s">
        <v>192</v>
      </c>
      <c r="C243" t="s">
        <v>192</v>
      </c>
      <c r="D243" s="11">
        <v>35221</v>
      </c>
      <c r="E243" t="s">
        <v>349</v>
      </c>
      <c r="F243" t="s">
        <v>282</v>
      </c>
      <c r="G243" s="11">
        <v>101503939</v>
      </c>
      <c r="H243" t="s">
        <v>193</v>
      </c>
      <c r="I243" t="s">
        <v>350</v>
      </c>
      <c r="J243" s="13">
        <v>715</v>
      </c>
      <c r="K243" t="s">
        <v>194</v>
      </c>
      <c r="L243" t="s">
        <v>205</v>
      </c>
      <c r="M243" t="s">
        <v>206</v>
      </c>
      <c r="O243" t="s">
        <v>197</v>
      </c>
      <c r="P243" t="s">
        <v>192</v>
      </c>
      <c r="Q243" t="s">
        <v>282</v>
      </c>
      <c r="R243" s="11">
        <v>0</v>
      </c>
      <c r="S243" s="13">
        <v>0</v>
      </c>
    </row>
    <row r="244" spans="1:19" ht="15">
      <c r="A244" s="11">
        <v>370</v>
      </c>
      <c r="B244" t="s">
        <v>192</v>
      </c>
      <c r="C244" t="s">
        <v>192</v>
      </c>
      <c r="D244" s="11">
        <v>35222</v>
      </c>
      <c r="E244" t="s">
        <v>351</v>
      </c>
      <c r="F244" t="s">
        <v>282</v>
      </c>
      <c r="G244" s="11">
        <v>101503939</v>
      </c>
      <c r="H244" t="s">
        <v>193</v>
      </c>
      <c r="I244" t="s">
        <v>352</v>
      </c>
      <c r="J244" s="12">
        <v>4875</v>
      </c>
      <c r="K244" t="s">
        <v>194</v>
      </c>
      <c r="L244" t="s">
        <v>205</v>
      </c>
      <c r="M244" t="s">
        <v>206</v>
      </c>
      <c r="O244" t="s">
        <v>197</v>
      </c>
      <c r="P244" t="s">
        <v>192</v>
      </c>
      <c r="Q244" t="s">
        <v>282</v>
      </c>
      <c r="R244" s="11">
        <v>0</v>
      </c>
      <c r="S244" s="13">
        <v>0</v>
      </c>
    </row>
    <row r="245" spans="1:19" ht="15">
      <c r="A245" s="11">
        <v>371</v>
      </c>
      <c r="B245" t="s">
        <v>192</v>
      </c>
      <c r="C245" t="s">
        <v>276</v>
      </c>
      <c r="D245" s="11">
        <v>35232</v>
      </c>
      <c r="E245" t="s">
        <v>353</v>
      </c>
      <c r="F245" t="s">
        <v>282</v>
      </c>
      <c r="G245" s="11">
        <v>131680453</v>
      </c>
      <c r="H245" t="s">
        <v>354</v>
      </c>
      <c r="I245" t="s">
        <v>355</v>
      </c>
      <c r="J245" s="12">
        <v>188800</v>
      </c>
      <c r="K245" t="s">
        <v>194</v>
      </c>
      <c r="L245" t="s">
        <v>198</v>
      </c>
      <c r="M245" t="s">
        <v>199</v>
      </c>
      <c r="O245" t="s">
        <v>197</v>
      </c>
      <c r="P245" t="s">
        <v>192</v>
      </c>
      <c r="Q245" t="s">
        <v>282</v>
      </c>
      <c r="R245" s="11">
        <v>0</v>
      </c>
      <c r="S245" s="13">
        <v>0</v>
      </c>
    </row>
    <row r="246" spans="1:19" ht="15">
      <c r="A246" s="11">
        <v>372</v>
      </c>
      <c r="B246" t="s">
        <v>192</v>
      </c>
      <c r="C246" t="s">
        <v>282</v>
      </c>
      <c r="D246" s="11">
        <v>35238</v>
      </c>
      <c r="E246" t="s">
        <v>358</v>
      </c>
      <c r="F246" t="s">
        <v>282</v>
      </c>
      <c r="G246" s="11">
        <v>101503939</v>
      </c>
      <c r="H246" t="s">
        <v>193</v>
      </c>
      <c r="I246" t="s">
        <v>334</v>
      </c>
      <c r="J246" s="12">
        <v>3900</v>
      </c>
      <c r="K246" t="s">
        <v>194</v>
      </c>
      <c r="L246" t="s">
        <v>205</v>
      </c>
      <c r="M246" t="s">
        <v>206</v>
      </c>
      <c r="O246" t="s">
        <v>197</v>
      </c>
      <c r="P246" t="s">
        <v>192</v>
      </c>
      <c r="Q246" t="s">
        <v>282</v>
      </c>
      <c r="R246" s="11">
        <v>0</v>
      </c>
      <c r="S246" s="13">
        <v>0</v>
      </c>
    </row>
    <row r="247" spans="1:19" ht="15">
      <c r="A247" s="11">
        <v>373</v>
      </c>
      <c r="B247" t="s">
        <v>192</v>
      </c>
      <c r="C247" t="s">
        <v>282</v>
      </c>
      <c r="D247" s="11">
        <v>35240</v>
      </c>
      <c r="E247" t="s">
        <v>360</v>
      </c>
      <c r="F247" t="s">
        <v>282</v>
      </c>
      <c r="G247" s="11">
        <v>101503939</v>
      </c>
      <c r="H247" t="s">
        <v>193</v>
      </c>
      <c r="I247" t="s">
        <v>361</v>
      </c>
      <c r="J247" s="12">
        <v>4485</v>
      </c>
      <c r="K247" t="s">
        <v>194</v>
      </c>
      <c r="L247" t="s">
        <v>205</v>
      </c>
      <c r="M247" t="s">
        <v>206</v>
      </c>
      <c r="O247" t="s">
        <v>197</v>
      </c>
      <c r="P247" t="s">
        <v>192</v>
      </c>
      <c r="Q247" t="s">
        <v>282</v>
      </c>
      <c r="R247" s="11">
        <v>0</v>
      </c>
      <c r="S247" s="13">
        <v>0</v>
      </c>
    </row>
    <row r="248" spans="1:19" ht="15">
      <c r="A248" s="11">
        <v>374</v>
      </c>
      <c r="B248" t="s">
        <v>192</v>
      </c>
      <c r="C248" t="s">
        <v>282</v>
      </c>
      <c r="D248" s="11">
        <v>35241</v>
      </c>
      <c r="E248" t="s">
        <v>362</v>
      </c>
      <c r="F248" t="s">
        <v>282</v>
      </c>
      <c r="G248" s="11">
        <v>101503939</v>
      </c>
      <c r="H248" t="s">
        <v>193</v>
      </c>
      <c r="I248" t="s">
        <v>363</v>
      </c>
      <c r="J248" s="12">
        <v>3835</v>
      </c>
      <c r="K248" t="s">
        <v>194</v>
      </c>
      <c r="L248" t="s">
        <v>205</v>
      </c>
      <c r="M248" t="s">
        <v>206</v>
      </c>
      <c r="O248" t="s">
        <v>197</v>
      </c>
      <c r="P248" t="s">
        <v>192</v>
      </c>
      <c r="Q248" t="s">
        <v>282</v>
      </c>
      <c r="R248" s="11">
        <v>0</v>
      </c>
      <c r="S248" s="13">
        <v>0</v>
      </c>
    </row>
    <row r="249" spans="1:19" ht="15">
      <c r="A249" s="11">
        <v>375</v>
      </c>
      <c r="B249" t="s">
        <v>192</v>
      </c>
      <c r="C249" t="s">
        <v>282</v>
      </c>
      <c r="D249" s="11">
        <v>35242</v>
      </c>
      <c r="E249" t="s">
        <v>364</v>
      </c>
      <c r="F249" t="s">
        <v>282</v>
      </c>
      <c r="G249" s="11">
        <v>101503939</v>
      </c>
      <c r="H249" t="s">
        <v>193</v>
      </c>
      <c r="I249" t="s">
        <v>365</v>
      </c>
      <c r="J249" s="12">
        <v>5005</v>
      </c>
      <c r="K249" t="s">
        <v>194</v>
      </c>
      <c r="L249" t="s">
        <v>205</v>
      </c>
      <c r="M249" t="s">
        <v>206</v>
      </c>
      <c r="O249" t="s">
        <v>197</v>
      </c>
      <c r="P249" t="s">
        <v>192</v>
      </c>
      <c r="Q249" t="s">
        <v>282</v>
      </c>
      <c r="R249" s="11">
        <v>0</v>
      </c>
      <c r="S249" s="13">
        <v>0</v>
      </c>
    </row>
    <row r="250" spans="1:19" ht="15">
      <c r="A250" s="11">
        <v>376</v>
      </c>
      <c r="B250" t="s">
        <v>192</v>
      </c>
      <c r="C250" t="s">
        <v>282</v>
      </c>
      <c r="D250" s="11">
        <v>35243</v>
      </c>
      <c r="E250" t="s">
        <v>366</v>
      </c>
      <c r="F250" t="s">
        <v>282</v>
      </c>
      <c r="G250" s="11">
        <v>101503939</v>
      </c>
      <c r="H250" t="s">
        <v>193</v>
      </c>
      <c r="I250" t="s">
        <v>367</v>
      </c>
      <c r="J250" s="12">
        <v>4680</v>
      </c>
      <c r="K250" t="s">
        <v>194</v>
      </c>
      <c r="L250" t="s">
        <v>205</v>
      </c>
      <c r="M250" t="s">
        <v>206</v>
      </c>
      <c r="O250" t="s">
        <v>197</v>
      </c>
      <c r="P250" t="s">
        <v>192</v>
      </c>
      <c r="Q250" t="s">
        <v>282</v>
      </c>
      <c r="R250" s="11">
        <v>0</v>
      </c>
      <c r="S250" s="13">
        <v>0</v>
      </c>
    </row>
    <row r="251" spans="1:19" ht="15">
      <c r="A251" s="11">
        <v>377</v>
      </c>
      <c r="B251" t="s">
        <v>192</v>
      </c>
      <c r="C251" t="s">
        <v>282</v>
      </c>
      <c r="D251" s="11">
        <v>35244</v>
      </c>
      <c r="E251" t="s">
        <v>368</v>
      </c>
      <c r="F251" t="s">
        <v>282</v>
      </c>
      <c r="G251" s="11">
        <v>101503939</v>
      </c>
      <c r="H251" t="s">
        <v>193</v>
      </c>
      <c r="I251" t="s">
        <v>369</v>
      </c>
      <c r="J251" s="12">
        <v>4485</v>
      </c>
      <c r="K251" t="s">
        <v>194</v>
      </c>
      <c r="L251" t="s">
        <v>205</v>
      </c>
      <c r="M251" t="s">
        <v>206</v>
      </c>
      <c r="O251" t="s">
        <v>197</v>
      </c>
      <c r="P251" t="s">
        <v>192</v>
      </c>
      <c r="Q251" t="s">
        <v>282</v>
      </c>
      <c r="R251" s="11">
        <v>0</v>
      </c>
      <c r="S251" s="13">
        <v>0</v>
      </c>
    </row>
    <row r="252" spans="1:19" ht="15">
      <c r="A252" s="11">
        <v>378</v>
      </c>
      <c r="B252" t="s">
        <v>192</v>
      </c>
      <c r="C252" t="s">
        <v>282</v>
      </c>
      <c r="D252" s="11">
        <v>35245</v>
      </c>
      <c r="E252" t="s">
        <v>370</v>
      </c>
      <c r="F252" t="s">
        <v>282</v>
      </c>
      <c r="G252" s="11">
        <v>101503939</v>
      </c>
      <c r="H252" t="s">
        <v>193</v>
      </c>
      <c r="I252" t="s">
        <v>371</v>
      </c>
      <c r="J252" s="12">
        <v>4355</v>
      </c>
      <c r="K252" t="s">
        <v>194</v>
      </c>
      <c r="L252" t="s">
        <v>205</v>
      </c>
      <c r="M252" t="s">
        <v>206</v>
      </c>
      <c r="O252" t="s">
        <v>197</v>
      </c>
      <c r="P252" t="s">
        <v>192</v>
      </c>
      <c r="Q252" t="s">
        <v>282</v>
      </c>
      <c r="R252" s="11">
        <v>0</v>
      </c>
      <c r="S252" s="13">
        <v>0</v>
      </c>
    </row>
    <row r="253" spans="1:19" ht="15">
      <c r="A253" s="11">
        <v>379</v>
      </c>
      <c r="B253" t="s">
        <v>192</v>
      </c>
      <c r="C253" t="s">
        <v>192</v>
      </c>
      <c r="D253" s="11">
        <v>35248</v>
      </c>
      <c r="E253" t="s">
        <v>372</v>
      </c>
      <c r="F253" t="s">
        <v>282</v>
      </c>
      <c r="G253" s="11">
        <v>101503939</v>
      </c>
      <c r="H253" t="s">
        <v>193</v>
      </c>
      <c r="I253" t="s">
        <v>373</v>
      </c>
      <c r="J253" s="12">
        <v>3705</v>
      </c>
      <c r="K253" t="s">
        <v>194</v>
      </c>
      <c r="L253" t="s">
        <v>205</v>
      </c>
      <c r="M253" t="s">
        <v>206</v>
      </c>
      <c r="O253" t="s">
        <v>197</v>
      </c>
      <c r="P253" t="s">
        <v>192</v>
      </c>
      <c r="Q253" t="s">
        <v>282</v>
      </c>
      <c r="R253" s="11">
        <v>0</v>
      </c>
      <c r="S253" s="13">
        <v>0</v>
      </c>
    </row>
    <row r="254" spans="1:19" ht="15">
      <c r="A254" s="11">
        <v>380</v>
      </c>
      <c r="B254" t="s">
        <v>192</v>
      </c>
      <c r="C254" t="s">
        <v>282</v>
      </c>
      <c r="D254" s="11">
        <v>35250</v>
      </c>
      <c r="E254" t="s">
        <v>375</v>
      </c>
      <c r="F254" t="s">
        <v>282</v>
      </c>
      <c r="G254" s="11">
        <v>101503939</v>
      </c>
      <c r="H254" t="s">
        <v>193</v>
      </c>
      <c r="I254" t="s">
        <v>376</v>
      </c>
      <c r="J254" s="12">
        <v>4940</v>
      </c>
      <c r="K254" t="s">
        <v>194</v>
      </c>
      <c r="L254" t="s">
        <v>205</v>
      </c>
      <c r="M254" t="s">
        <v>206</v>
      </c>
      <c r="O254" t="s">
        <v>197</v>
      </c>
      <c r="P254" t="s">
        <v>192</v>
      </c>
      <c r="Q254" t="s">
        <v>282</v>
      </c>
      <c r="R254" s="11">
        <v>0</v>
      </c>
      <c r="S254" s="13">
        <v>0</v>
      </c>
    </row>
    <row r="255" spans="1:19" ht="15">
      <c r="A255" s="11">
        <v>381</v>
      </c>
      <c r="B255" t="s">
        <v>192</v>
      </c>
      <c r="C255" t="s">
        <v>282</v>
      </c>
      <c r="D255" s="11">
        <v>35255</v>
      </c>
      <c r="E255" t="s">
        <v>377</v>
      </c>
      <c r="F255" t="s">
        <v>282</v>
      </c>
      <c r="G255" s="11">
        <v>101503939</v>
      </c>
      <c r="H255" t="s">
        <v>193</v>
      </c>
      <c r="I255" t="s">
        <v>378</v>
      </c>
      <c r="J255" s="12">
        <v>4160</v>
      </c>
      <c r="K255" t="s">
        <v>194</v>
      </c>
      <c r="L255" t="s">
        <v>205</v>
      </c>
      <c r="M255" t="s">
        <v>206</v>
      </c>
      <c r="O255" t="s">
        <v>197</v>
      </c>
      <c r="P255" t="s">
        <v>192</v>
      </c>
      <c r="Q255" t="s">
        <v>282</v>
      </c>
      <c r="R255" s="11">
        <v>0</v>
      </c>
      <c r="S255" s="13">
        <v>0</v>
      </c>
    </row>
    <row r="256" spans="1:19" ht="15">
      <c r="A256" s="11">
        <v>382</v>
      </c>
      <c r="B256" t="s">
        <v>192</v>
      </c>
      <c r="C256" t="s">
        <v>282</v>
      </c>
      <c r="D256" s="11">
        <v>35257</v>
      </c>
      <c r="E256" t="s">
        <v>379</v>
      </c>
      <c r="F256" t="s">
        <v>282</v>
      </c>
      <c r="G256" s="11">
        <v>101503939</v>
      </c>
      <c r="H256" t="s">
        <v>193</v>
      </c>
      <c r="I256" t="s">
        <v>380</v>
      </c>
      <c r="J256" s="13">
        <v>650</v>
      </c>
      <c r="K256" t="s">
        <v>194</v>
      </c>
      <c r="L256" t="s">
        <v>205</v>
      </c>
      <c r="M256" t="s">
        <v>206</v>
      </c>
      <c r="O256" t="s">
        <v>197</v>
      </c>
      <c r="P256" t="s">
        <v>192</v>
      </c>
      <c r="Q256" t="s">
        <v>282</v>
      </c>
      <c r="R256" s="11">
        <v>0</v>
      </c>
      <c r="S256" s="13">
        <v>0</v>
      </c>
    </row>
    <row r="257" spans="1:19" ht="15">
      <c r="A257" s="11">
        <v>383</v>
      </c>
      <c r="B257" t="s">
        <v>192</v>
      </c>
      <c r="C257" t="s">
        <v>282</v>
      </c>
      <c r="D257" s="11">
        <v>35258</v>
      </c>
      <c r="E257" t="s">
        <v>381</v>
      </c>
      <c r="F257" t="s">
        <v>282</v>
      </c>
      <c r="G257" s="11">
        <v>101503939</v>
      </c>
      <c r="H257" t="s">
        <v>193</v>
      </c>
      <c r="I257" t="s">
        <v>382</v>
      </c>
      <c r="J257" s="12">
        <v>4290</v>
      </c>
      <c r="K257" t="s">
        <v>194</v>
      </c>
      <c r="L257" t="s">
        <v>205</v>
      </c>
      <c r="M257" t="s">
        <v>206</v>
      </c>
      <c r="O257" t="s">
        <v>197</v>
      </c>
      <c r="P257" t="s">
        <v>192</v>
      </c>
      <c r="Q257" t="s">
        <v>282</v>
      </c>
      <c r="R257" s="11">
        <v>0</v>
      </c>
      <c r="S257" s="13">
        <v>0</v>
      </c>
    </row>
    <row r="258" spans="1:19" ht="15">
      <c r="A258" s="11">
        <v>384</v>
      </c>
      <c r="B258" t="s">
        <v>192</v>
      </c>
      <c r="C258" t="s">
        <v>282</v>
      </c>
      <c r="D258" s="11">
        <v>35262</v>
      </c>
      <c r="E258" t="s">
        <v>383</v>
      </c>
      <c r="F258" t="s">
        <v>282</v>
      </c>
      <c r="G258" s="11">
        <v>101503939</v>
      </c>
      <c r="H258" t="s">
        <v>193</v>
      </c>
      <c r="I258" t="s">
        <v>384</v>
      </c>
      <c r="J258" s="12">
        <v>4745</v>
      </c>
      <c r="K258" t="s">
        <v>194</v>
      </c>
      <c r="L258" t="s">
        <v>205</v>
      </c>
      <c r="M258" t="s">
        <v>206</v>
      </c>
      <c r="O258" t="s">
        <v>197</v>
      </c>
      <c r="P258" t="s">
        <v>192</v>
      </c>
      <c r="Q258" t="s">
        <v>282</v>
      </c>
      <c r="R258" s="11">
        <v>0</v>
      </c>
      <c r="S258" s="13">
        <v>0</v>
      </c>
    </row>
    <row r="259" spans="1:19" ht="15">
      <c r="A259" s="11">
        <v>385</v>
      </c>
      <c r="B259" t="s">
        <v>192</v>
      </c>
      <c r="C259" t="s">
        <v>282</v>
      </c>
      <c r="D259" s="11">
        <v>35263</v>
      </c>
      <c r="E259" t="s">
        <v>385</v>
      </c>
      <c r="F259" t="s">
        <v>282</v>
      </c>
      <c r="G259" s="11">
        <v>101503939</v>
      </c>
      <c r="H259" t="s">
        <v>193</v>
      </c>
      <c r="I259" t="s">
        <v>386</v>
      </c>
      <c r="J259" s="13">
        <v>650</v>
      </c>
      <c r="K259" t="s">
        <v>194</v>
      </c>
      <c r="L259" t="s">
        <v>205</v>
      </c>
      <c r="M259" t="s">
        <v>206</v>
      </c>
      <c r="O259" t="s">
        <v>197</v>
      </c>
      <c r="P259" t="s">
        <v>192</v>
      </c>
      <c r="Q259" t="s">
        <v>282</v>
      </c>
      <c r="R259" s="11">
        <v>0</v>
      </c>
      <c r="S259" s="13">
        <v>0</v>
      </c>
    </row>
    <row r="260" spans="1:19" ht="15">
      <c r="A260" s="11">
        <v>386</v>
      </c>
      <c r="B260" t="s">
        <v>192</v>
      </c>
      <c r="C260" t="s">
        <v>282</v>
      </c>
      <c r="D260" s="11">
        <v>35264</v>
      </c>
      <c r="E260" t="s">
        <v>387</v>
      </c>
      <c r="F260" t="s">
        <v>282</v>
      </c>
      <c r="G260" s="11">
        <v>101503939</v>
      </c>
      <c r="H260" t="s">
        <v>193</v>
      </c>
      <c r="I260" t="s">
        <v>388</v>
      </c>
      <c r="J260" s="12">
        <v>3900</v>
      </c>
      <c r="K260" t="s">
        <v>194</v>
      </c>
      <c r="L260" t="s">
        <v>205</v>
      </c>
      <c r="M260" t="s">
        <v>206</v>
      </c>
      <c r="O260" t="s">
        <v>197</v>
      </c>
      <c r="P260" t="s">
        <v>192</v>
      </c>
      <c r="Q260" t="s">
        <v>282</v>
      </c>
      <c r="R260" s="11">
        <v>0</v>
      </c>
      <c r="S260" s="13">
        <v>0</v>
      </c>
    </row>
    <row r="261" spans="1:19" ht="15">
      <c r="A261" s="11">
        <v>387</v>
      </c>
      <c r="B261" t="s">
        <v>192</v>
      </c>
      <c r="C261" t="s">
        <v>282</v>
      </c>
      <c r="D261" s="11">
        <v>35265</v>
      </c>
      <c r="E261" t="s">
        <v>389</v>
      </c>
      <c r="F261" t="s">
        <v>282</v>
      </c>
      <c r="G261" s="11">
        <v>101503939</v>
      </c>
      <c r="H261" t="s">
        <v>193</v>
      </c>
      <c r="I261" t="s">
        <v>390</v>
      </c>
      <c r="J261" s="12">
        <v>4875</v>
      </c>
      <c r="K261" t="s">
        <v>194</v>
      </c>
      <c r="L261" t="s">
        <v>205</v>
      </c>
      <c r="M261" t="s">
        <v>206</v>
      </c>
      <c r="O261" t="s">
        <v>197</v>
      </c>
      <c r="P261" t="s">
        <v>192</v>
      </c>
      <c r="Q261" t="s">
        <v>282</v>
      </c>
      <c r="R261" s="11">
        <v>0</v>
      </c>
      <c r="S261" s="13">
        <v>0</v>
      </c>
    </row>
    <row r="262" spans="1:19" ht="15">
      <c r="A262" s="11">
        <v>388</v>
      </c>
      <c r="B262" t="s">
        <v>192</v>
      </c>
      <c r="C262" t="s">
        <v>282</v>
      </c>
      <c r="D262" s="11">
        <v>35267</v>
      </c>
      <c r="E262" t="s">
        <v>391</v>
      </c>
      <c r="F262" t="s">
        <v>282</v>
      </c>
      <c r="G262" s="11">
        <v>101503939</v>
      </c>
      <c r="H262" t="s">
        <v>193</v>
      </c>
      <c r="I262" t="s">
        <v>376</v>
      </c>
      <c r="J262" s="13">
        <v>455</v>
      </c>
      <c r="K262" t="s">
        <v>194</v>
      </c>
      <c r="L262" t="s">
        <v>205</v>
      </c>
      <c r="M262" t="s">
        <v>206</v>
      </c>
      <c r="O262" t="s">
        <v>197</v>
      </c>
      <c r="P262" t="s">
        <v>192</v>
      </c>
      <c r="Q262" t="s">
        <v>282</v>
      </c>
      <c r="R262" s="11">
        <v>0</v>
      </c>
      <c r="S262" s="13">
        <v>0</v>
      </c>
    </row>
    <row r="263" spans="1:19" ht="15">
      <c r="A263" s="11">
        <v>389</v>
      </c>
      <c r="B263" t="s">
        <v>192</v>
      </c>
      <c r="C263" t="s">
        <v>282</v>
      </c>
      <c r="D263" s="11">
        <v>35268</v>
      </c>
      <c r="E263" t="s">
        <v>392</v>
      </c>
      <c r="F263" t="s">
        <v>282</v>
      </c>
      <c r="G263" s="11">
        <v>101503939</v>
      </c>
      <c r="H263" t="s">
        <v>193</v>
      </c>
      <c r="I263" t="s">
        <v>393</v>
      </c>
      <c r="J263" s="12">
        <v>3575</v>
      </c>
      <c r="K263" t="s">
        <v>194</v>
      </c>
      <c r="L263" t="s">
        <v>205</v>
      </c>
      <c r="M263" t="s">
        <v>206</v>
      </c>
      <c r="O263" t="s">
        <v>197</v>
      </c>
      <c r="P263" t="s">
        <v>192</v>
      </c>
      <c r="Q263" t="s">
        <v>282</v>
      </c>
      <c r="R263" s="11">
        <v>0</v>
      </c>
      <c r="S263" s="13">
        <v>0</v>
      </c>
    </row>
    <row r="264" spans="1:19" ht="15">
      <c r="A264" s="11">
        <v>390</v>
      </c>
      <c r="B264" t="s">
        <v>192</v>
      </c>
      <c r="C264" t="s">
        <v>282</v>
      </c>
      <c r="D264" s="11">
        <v>35269</v>
      </c>
      <c r="E264" t="s">
        <v>394</v>
      </c>
      <c r="F264" t="s">
        <v>282</v>
      </c>
      <c r="G264" s="11">
        <v>101503939</v>
      </c>
      <c r="H264" t="s">
        <v>193</v>
      </c>
      <c r="I264" t="s">
        <v>395</v>
      </c>
      <c r="J264" s="12">
        <v>4875</v>
      </c>
      <c r="K264" t="s">
        <v>194</v>
      </c>
      <c r="L264" t="s">
        <v>205</v>
      </c>
      <c r="M264" t="s">
        <v>206</v>
      </c>
      <c r="O264" t="s">
        <v>197</v>
      </c>
      <c r="P264" t="s">
        <v>192</v>
      </c>
      <c r="Q264" t="s">
        <v>282</v>
      </c>
      <c r="R264" s="11">
        <v>0</v>
      </c>
      <c r="S264" s="13">
        <v>0</v>
      </c>
    </row>
    <row r="265" spans="1:19" ht="15">
      <c r="A265" s="11">
        <v>391</v>
      </c>
      <c r="B265" t="s">
        <v>192</v>
      </c>
      <c r="C265" t="s">
        <v>282</v>
      </c>
      <c r="D265" s="11">
        <v>35271</v>
      </c>
      <c r="E265" t="s">
        <v>396</v>
      </c>
      <c r="F265" t="s">
        <v>282</v>
      </c>
      <c r="G265" s="11">
        <v>101503939</v>
      </c>
      <c r="H265" t="s">
        <v>193</v>
      </c>
      <c r="I265" t="s">
        <v>397</v>
      </c>
      <c r="J265" s="12">
        <v>3770</v>
      </c>
      <c r="K265" t="s">
        <v>194</v>
      </c>
      <c r="L265" t="s">
        <v>205</v>
      </c>
      <c r="M265" t="s">
        <v>206</v>
      </c>
      <c r="O265" t="s">
        <v>197</v>
      </c>
      <c r="P265" t="s">
        <v>192</v>
      </c>
      <c r="Q265" t="s">
        <v>282</v>
      </c>
      <c r="R265" s="11">
        <v>0</v>
      </c>
      <c r="S265" s="13">
        <v>0</v>
      </c>
    </row>
    <row r="266" spans="1:19" ht="15">
      <c r="A266" s="11">
        <v>392</v>
      </c>
      <c r="B266" t="s">
        <v>192</v>
      </c>
      <c r="C266" t="s">
        <v>282</v>
      </c>
      <c r="D266" s="11">
        <v>35274</v>
      </c>
      <c r="E266" t="s">
        <v>398</v>
      </c>
      <c r="F266" t="s">
        <v>282</v>
      </c>
      <c r="G266" s="11">
        <v>101503939</v>
      </c>
      <c r="H266" t="s">
        <v>193</v>
      </c>
      <c r="I266" t="s">
        <v>399</v>
      </c>
      <c r="J266" s="13">
        <v>520</v>
      </c>
      <c r="K266" t="s">
        <v>194</v>
      </c>
      <c r="L266" t="s">
        <v>205</v>
      </c>
      <c r="M266" t="s">
        <v>206</v>
      </c>
      <c r="O266" t="s">
        <v>197</v>
      </c>
      <c r="P266" t="s">
        <v>192</v>
      </c>
      <c r="Q266" t="s">
        <v>282</v>
      </c>
      <c r="R266" s="11">
        <v>0</v>
      </c>
      <c r="S266" s="13">
        <v>0</v>
      </c>
    </row>
    <row r="267" spans="1:19" ht="15">
      <c r="A267" s="11">
        <v>393</v>
      </c>
      <c r="B267" t="s">
        <v>192</v>
      </c>
      <c r="C267" t="s">
        <v>282</v>
      </c>
      <c r="D267" s="11">
        <v>35276</v>
      </c>
      <c r="E267" t="s">
        <v>400</v>
      </c>
      <c r="F267" t="s">
        <v>282</v>
      </c>
      <c r="G267" s="11">
        <v>101503939</v>
      </c>
      <c r="H267" t="s">
        <v>193</v>
      </c>
      <c r="I267" t="s">
        <v>401</v>
      </c>
      <c r="J267" s="12">
        <v>5850</v>
      </c>
      <c r="K267" t="s">
        <v>194</v>
      </c>
      <c r="L267" t="s">
        <v>205</v>
      </c>
      <c r="M267" t="s">
        <v>206</v>
      </c>
      <c r="O267" t="s">
        <v>197</v>
      </c>
      <c r="P267" t="s">
        <v>192</v>
      </c>
      <c r="Q267" t="s">
        <v>282</v>
      </c>
      <c r="R267" s="11">
        <v>0</v>
      </c>
      <c r="S267" s="13">
        <v>0</v>
      </c>
    </row>
    <row r="268" spans="1:19" ht="15">
      <c r="A268" s="11">
        <v>394</v>
      </c>
      <c r="B268" t="s">
        <v>192</v>
      </c>
      <c r="C268" t="s">
        <v>282</v>
      </c>
      <c r="D268" s="11">
        <v>35277</v>
      </c>
      <c r="E268" t="s">
        <v>402</v>
      </c>
      <c r="F268" t="s">
        <v>282</v>
      </c>
      <c r="G268" s="11">
        <v>101503939</v>
      </c>
      <c r="H268" t="s">
        <v>193</v>
      </c>
      <c r="I268" t="s">
        <v>403</v>
      </c>
      <c r="J268" s="12">
        <v>4810</v>
      </c>
      <c r="K268" t="s">
        <v>194</v>
      </c>
      <c r="L268" t="s">
        <v>205</v>
      </c>
      <c r="M268" t="s">
        <v>206</v>
      </c>
      <c r="O268" t="s">
        <v>197</v>
      </c>
      <c r="P268" t="s">
        <v>192</v>
      </c>
      <c r="Q268" t="s">
        <v>282</v>
      </c>
      <c r="R268" s="11">
        <v>0</v>
      </c>
      <c r="S268" s="13">
        <v>0</v>
      </c>
    </row>
    <row r="269" spans="1:19" ht="15">
      <c r="A269" s="11">
        <v>395</v>
      </c>
      <c r="B269" t="s">
        <v>192</v>
      </c>
      <c r="C269" t="s">
        <v>282</v>
      </c>
      <c r="D269" s="11">
        <v>35278</v>
      </c>
      <c r="E269" t="s">
        <v>404</v>
      </c>
      <c r="F269" t="s">
        <v>282</v>
      </c>
      <c r="G269" s="11">
        <v>101503939</v>
      </c>
      <c r="H269" t="s">
        <v>193</v>
      </c>
      <c r="I269" t="s">
        <v>405</v>
      </c>
      <c r="J269" s="13">
        <v>715</v>
      </c>
      <c r="K269" t="s">
        <v>194</v>
      </c>
      <c r="L269" t="s">
        <v>205</v>
      </c>
      <c r="M269" t="s">
        <v>206</v>
      </c>
      <c r="O269" t="s">
        <v>197</v>
      </c>
      <c r="P269" t="s">
        <v>192</v>
      </c>
      <c r="Q269" t="s">
        <v>282</v>
      </c>
      <c r="R269" s="11">
        <v>0</v>
      </c>
      <c r="S269" s="13">
        <v>0</v>
      </c>
    </row>
    <row r="270" spans="1:19" ht="15">
      <c r="A270" s="11">
        <v>396</v>
      </c>
      <c r="B270" t="s">
        <v>192</v>
      </c>
      <c r="C270" t="s">
        <v>282</v>
      </c>
      <c r="D270" s="11">
        <v>35279</v>
      </c>
      <c r="E270" t="s">
        <v>406</v>
      </c>
      <c r="F270" t="s">
        <v>282</v>
      </c>
      <c r="G270" s="11">
        <v>101503939</v>
      </c>
      <c r="H270" t="s">
        <v>193</v>
      </c>
      <c r="I270" t="s">
        <v>407</v>
      </c>
      <c r="J270" s="12">
        <v>4875</v>
      </c>
      <c r="K270" t="s">
        <v>194</v>
      </c>
      <c r="L270" t="s">
        <v>205</v>
      </c>
      <c r="M270" t="s">
        <v>206</v>
      </c>
      <c r="O270" t="s">
        <v>197</v>
      </c>
      <c r="P270" t="s">
        <v>192</v>
      </c>
      <c r="Q270" t="s">
        <v>282</v>
      </c>
      <c r="R270" s="11">
        <v>0</v>
      </c>
      <c r="S270" s="13">
        <v>0</v>
      </c>
    </row>
    <row r="271" spans="1:19" ht="15">
      <c r="A271" s="11">
        <v>397</v>
      </c>
      <c r="B271" t="s">
        <v>192</v>
      </c>
      <c r="C271" t="s">
        <v>282</v>
      </c>
      <c r="D271" s="11">
        <v>35280</v>
      </c>
      <c r="E271" t="s">
        <v>408</v>
      </c>
      <c r="F271" t="s">
        <v>282</v>
      </c>
      <c r="G271" s="11">
        <v>101503939</v>
      </c>
      <c r="H271" t="s">
        <v>193</v>
      </c>
      <c r="I271" t="s">
        <v>409</v>
      </c>
      <c r="J271" s="12">
        <v>5850</v>
      </c>
      <c r="K271" t="s">
        <v>194</v>
      </c>
      <c r="L271" t="s">
        <v>205</v>
      </c>
      <c r="M271" t="s">
        <v>206</v>
      </c>
      <c r="O271" t="s">
        <v>197</v>
      </c>
      <c r="P271" t="s">
        <v>192</v>
      </c>
      <c r="Q271" t="s">
        <v>282</v>
      </c>
      <c r="R271" s="11">
        <v>0</v>
      </c>
      <c r="S271" s="13">
        <v>0</v>
      </c>
    </row>
    <row r="272" spans="1:19" ht="15">
      <c r="A272" s="11">
        <v>398</v>
      </c>
      <c r="B272" t="s">
        <v>192</v>
      </c>
      <c r="C272" t="s">
        <v>282</v>
      </c>
      <c r="D272" s="11">
        <v>35281</v>
      </c>
      <c r="E272" t="s">
        <v>410</v>
      </c>
      <c r="F272" t="s">
        <v>282</v>
      </c>
      <c r="G272" s="11">
        <v>101503939</v>
      </c>
      <c r="H272" t="s">
        <v>193</v>
      </c>
      <c r="I272" t="s">
        <v>411</v>
      </c>
      <c r="J272" s="12">
        <v>5070</v>
      </c>
      <c r="K272" t="s">
        <v>194</v>
      </c>
      <c r="L272" t="s">
        <v>205</v>
      </c>
      <c r="M272" t="s">
        <v>206</v>
      </c>
      <c r="O272" t="s">
        <v>197</v>
      </c>
      <c r="P272" t="s">
        <v>192</v>
      </c>
      <c r="Q272" t="s">
        <v>282</v>
      </c>
      <c r="R272" s="11">
        <v>0</v>
      </c>
      <c r="S272" s="13">
        <v>0</v>
      </c>
    </row>
    <row r="273" spans="1:19" ht="15">
      <c r="A273" s="11">
        <v>399</v>
      </c>
      <c r="B273" t="s">
        <v>192</v>
      </c>
      <c r="C273" t="s">
        <v>282</v>
      </c>
      <c r="D273" s="11">
        <v>35282</v>
      </c>
      <c r="E273" t="s">
        <v>412</v>
      </c>
      <c r="F273" t="s">
        <v>282</v>
      </c>
      <c r="G273" s="11">
        <v>101503939</v>
      </c>
      <c r="H273" t="s">
        <v>193</v>
      </c>
      <c r="I273" t="s">
        <v>413</v>
      </c>
      <c r="J273" s="13">
        <v>585</v>
      </c>
      <c r="K273" t="s">
        <v>194</v>
      </c>
      <c r="L273" t="s">
        <v>205</v>
      </c>
      <c r="M273" t="s">
        <v>206</v>
      </c>
      <c r="O273" t="s">
        <v>197</v>
      </c>
      <c r="P273" t="s">
        <v>192</v>
      </c>
      <c r="Q273" t="s">
        <v>282</v>
      </c>
      <c r="R273" s="11">
        <v>0</v>
      </c>
      <c r="S273" s="13">
        <v>0</v>
      </c>
    </row>
    <row r="274" spans="1:19" ht="15">
      <c r="A274" s="11">
        <v>400</v>
      </c>
      <c r="B274" t="s">
        <v>192</v>
      </c>
      <c r="C274" t="s">
        <v>282</v>
      </c>
      <c r="D274" s="11">
        <v>35283</v>
      </c>
      <c r="E274" t="s">
        <v>414</v>
      </c>
      <c r="F274" t="s">
        <v>282</v>
      </c>
      <c r="G274" s="11">
        <v>101503939</v>
      </c>
      <c r="H274" t="s">
        <v>193</v>
      </c>
      <c r="I274" t="s">
        <v>415</v>
      </c>
      <c r="J274" s="12">
        <v>5525</v>
      </c>
      <c r="K274" t="s">
        <v>194</v>
      </c>
      <c r="L274" t="s">
        <v>205</v>
      </c>
      <c r="M274" t="s">
        <v>206</v>
      </c>
      <c r="O274" t="s">
        <v>197</v>
      </c>
      <c r="P274" t="s">
        <v>192</v>
      </c>
      <c r="Q274" t="s">
        <v>282</v>
      </c>
      <c r="R274" s="11">
        <v>0</v>
      </c>
      <c r="S274" s="13">
        <v>0</v>
      </c>
    </row>
    <row r="275" spans="1:19" ht="15">
      <c r="A275" s="11">
        <v>401</v>
      </c>
      <c r="B275" t="s">
        <v>192</v>
      </c>
      <c r="C275" t="s">
        <v>282</v>
      </c>
      <c r="D275" s="11">
        <v>35284</v>
      </c>
      <c r="E275" t="s">
        <v>416</v>
      </c>
      <c r="F275" t="s">
        <v>282</v>
      </c>
      <c r="G275" s="11">
        <v>101503939</v>
      </c>
      <c r="H275" t="s">
        <v>193</v>
      </c>
      <c r="I275" t="s">
        <v>417</v>
      </c>
      <c r="J275" s="12">
        <v>5460</v>
      </c>
      <c r="K275" t="s">
        <v>194</v>
      </c>
      <c r="L275" t="s">
        <v>205</v>
      </c>
      <c r="M275" t="s">
        <v>206</v>
      </c>
      <c r="O275" t="s">
        <v>197</v>
      </c>
      <c r="P275" t="s">
        <v>192</v>
      </c>
      <c r="Q275" t="s">
        <v>282</v>
      </c>
      <c r="R275" s="11">
        <v>0</v>
      </c>
      <c r="S275" s="13">
        <v>0</v>
      </c>
    </row>
    <row r="276" spans="1:19" ht="15">
      <c r="A276" s="11">
        <v>402</v>
      </c>
      <c r="B276" t="s">
        <v>192</v>
      </c>
      <c r="C276" t="s">
        <v>192</v>
      </c>
      <c r="D276" s="11">
        <v>35285</v>
      </c>
      <c r="E276" t="s">
        <v>418</v>
      </c>
      <c r="F276" t="s">
        <v>282</v>
      </c>
      <c r="G276" s="11">
        <v>101503939</v>
      </c>
      <c r="H276" t="s">
        <v>193</v>
      </c>
      <c r="I276" t="s">
        <v>419</v>
      </c>
      <c r="J276" s="12">
        <v>5200</v>
      </c>
      <c r="K276" t="s">
        <v>194</v>
      </c>
      <c r="L276" t="s">
        <v>205</v>
      </c>
      <c r="M276" t="s">
        <v>206</v>
      </c>
      <c r="O276" t="s">
        <v>197</v>
      </c>
      <c r="P276" t="s">
        <v>192</v>
      </c>
      <c r="Q276" t="s">
        <v>282</v>
      </c>
      <c r="R276" s="11">
        <v>0</v>
      </c>
      <c r="S276" s="13">
        <v>0</v>
      </c>
    </row>
    <row r="277" spans="1:19" ht="15">
      <c r="A277" s="11">
        <v>403</v>
      </c>
      <c r="B277" t="s">
        <v>192</v>
      </c>
      <c r="C277" t="s">
        <v>282</v>
      </c>
      <c r="D277" s="11">
        <v>35286</v>
      </c>
      <c r="E277" t="s">
        <v>420</v>
      </c>
      <c r="F277" t="s">
        <v>282</v>
      </c>
      <c r="G277" s="11">
        <v>101503939</v>
      </c>
      <c r="H277" t="s">
        <v>193</v>
      </c>
      <c r="I277" t="s">
        <v>421</v>
      </c>
      <c r="J277" s="12">
        <v>5200</v>
      </c>
      <c r="K277" t="s">
        <v>194</v>
      </c>
      <c r="L277" t="s">
        <v>205</v>
      </c>
      <c r="M277" t="s">
        <v>206</v>
      </c>
      <c r="O277" t="s">
        <v>197</v>
      </c>
      <c r="P277" t="s">
        <v>192</v>
      </c>
      <c r="Q277" t="s">
        <v>282</v>
      </c>
      <c r="R277" s="11">
        <v>0</v>
      </c>
      <c r="S277" s="13">
        <v>0</v>
      </c>
    </row>
    <row r="278" spans="1:19" ht="15">
      <c r="A278" s="11">
        <v>404</v>
      </c>
      <c r="B278" t="s">
        <v>192</v>
      </c>
      <c r="C278" t="s">
        <v>282</v>
      </c>
      <c r="D278" s="11">
        <v>35287</v>
      </c>
      <c r="E278" t="s">
        <v>422</v>
      </c>
      <c r="F278" t="s">
        <v>282</v>
      </c>
      <c r="G278" s="11">
        <v>101503939</v>
      </c>
      <c r="H278" t="s">
        <v>193</v>
      </c>
      <c r="I278" t="s">
        <v>423</v>
      </c>
      <c r="J278" s="13">
        <v>845</v>
      </c>
      <c r="K278" t="s">
        <v>194</v>
      </c>
      <c r="L278" t="s">
        <v>205</v>
      </c>
      <c r="M278" t="s">
        <v>206</v>
      </c>
      <c r="O278" t="s">
        <v>197</v>
      </c>
      <c r="P278" t="s">
        <v>192</v>
      </c>
      <c r="Q278" t="s">
        <v>282</v>
      </c>
      <c r="R278" s="11">
        <v>0</v>
      </c>
      <c r="S278" s="13">
        <v>0</v>
      </c>
    </row>
    <row r="279" spans="1:19" ht="15">
      <c r="A279" s="11">
        <v>405</v>
      </c>
      <c r="B279" t="s">
        <v>192</v>
      </c>
      <c r="C279" t="s">
        <v>282</v>
      </c>
      <c r="D279" s="11">
        <v>35288</v>
      </c>
      <c r="E279" t="s">
        <v>424</v>
      </c>
      <c r="F279" t="s">
        <v>282</v>
      </c>
      <c r="G279" s="11">
        <v>101503939</v>
      </c>
      <c r="H279" t="s">
        <v>193</v>
      </c>
      <c r="I279" t="s">
        <v>425</v>
      </c>
      <c r="J279" s="13">
        <v>325</v>
      </c>
      <c r="K279" t="s">
        <v>194</v>
      </c>
      <c r="L279" t="s">
        <v>205</v>
      </c>
      <c r="M279" t="s">
        <v>206</v>
      </c>
      <c r="O279" t="s">
        <v>197</v>
      </c>
      <c r="P279" t="s">
        <v>192</v>
      </c>
      <c r="Q279" t="s">
        <v>282</v>
      </c>
      <c r="R279" s="11">
        <v>0</v>
      </c>
      <c r="S279" s="13">
        <v>0</v>
      </c>
    </row>
    <row r="280" spans="1:19" ht="15">
      <c r="A280" s="11">
        <v>406</v>
      </c>
      <c r="B280" t="s">
        <v>192</v>
      </c>
      <c r="C280" t="s">
        <v>282</v>
      </c>
      <c r="D280" s="11">
        <v>35289</v>
      </c>
      <c r="E280" t="s">
        <v>426</v>
      </c>
      <c r="F280" t="s">
        <v>282</v>
      </c>
      <c r="G280" s="11">
        <v>101503939</v>
      </c>
      <c r="H280" t="s">
        <v>193</v>
      </c>
      <c r="I280" t="s">
        <v>427</v>
      </c>
      <c r="J280" s="12">
        <v>5980</v>
      </c>
      <c r="K280" t="s">
        <v>194</v>
      </c>
      <c r="L280" t="s">
        <v>205</v>
      </c>
      <c r="M280" t="s">
        <v>206</v>
      </c>
      <c r="O280" t="s">
        <v>197</v>
      </c>
      <c r="P280" t="s">
        <v>192</v>
      </c>
      <c r="Q280" t="s">
        <v>282</v>
      </c>
      <c r="R280" s="11">
        <v>0</v>
      </c>
      <c r="S280" s="13">
        <v>0</v>
      </c>
    </row>
    <row r="281" spans="1:19" ht="15">
      <c r="A281" s="11">
        <v>407</v>
      </c>
      <c r="B281" t="s">
        <v>192</v>
      </c>
      <c r="C281" t="s">
        <v>282</v>
      </c>
      <c r="D281" s="11">
        <v>35290</v>
      </c>
      <c r="E281" t="s">
        <v>428</v>
      </c>
      <c r="F281" t="s">
        <v>282</v>
      </c>
      <c r="G281" s="11">
        <v>101503939</v>
      </c>
      <c r="H281" t="s">
        <v>193</v>
      </c>
      <c r="I281" t="s">
        <v>429</v>
      </c>
      <c r="J281" s="13">
        <v>650</v>
      </c>
      <c r="K281" t="s">
        <v>194</v>
      </c>
      <c r="L281" t="s">
        <v>205</v>
      </c>
      <c r="M281" t="s">
        <v>206</v>
      </c>
      <c r="O281" t="s">
        <v>197</v>
      </c>
      <c r="P281" t="s">
        <v>192</v>
      </c>
      <c r="Q281" t="s">
        <v>282</v>
      </c>
      <c r="R281" s="11">
        <v>0</v>
      </c>
      <c r="S281" s="13">
        <v>0</v>
      </c>
    </row>
    <row r="282" spans="1:19" ht="15">
      <c r="A282" s="11">
        <v>408</v>
      </c>
      <c r="B282" t="s">
        <v>192</v>
      </c>
      <c r="C282" t="s">
        <v>282</v>
      </c>
      <c r="D282" s="11">
        <v>35291</v>
      </c>
      <c r="E282" t="s">
        <v>430</v>
      </c>
      <c r="F282" t="s">
        <v>282</v>
      </c>
      <c r="G282" s="11">
        <v>101503939</v>
      </c>
      <c r="H282" t="s">
        <v>193</v>
      </c>
      <c r="I282" t="s">
        <v>431</v>
      </c>
      <c r="J282" s="12">
        <v>7735</v>
      </c>
      <c r="K282" t="s">
        <v>194</v>
      </c>
      <c r="L282" t="s">
        <v>205</v>
      </c>
      <c r="M282" t="s">
        <v>206</v>
      </c>
      <c r="O282" t="s">
        <v>197</v>
      </c>
      <c r="P282" t="s">
        <v>192</v>
      </c>
      <c r="Q282" t="s">
        <v>282</v>
      </c>
      <c r="R282" s="11">
        <v>0</v>
      </c>
      <c r="S282" s="13">
        <v>0</v>
      </c>
    </row>
    <row r="283" spans="1:19" ht="15">
      <c r="A283" s="11">
        <v>409</v>
      </c>
      <c r="B283" t="s">
        <v>192</v>
      </c>
      <c r="C283" t="s">
        <v>192</v>
      </c>
      <c r="D283" s="11">
        <v>35292</v>
      </c>
      <c r="E283" t="s">
        <v>432</v>
      </c>
      <c r="F283" t="s">
        <v>282</v>
      </c>
      <c r="G283" s="11">
        <v>101503939</v>
      </c>
      <c r="H283" t="s">
        <v>193</v>
      </c>
      <c r="I283" t="s">
        <v>433</v>
      </c>
      <c r="J283" s="12">
        <v>9100</v>
      </c>
      <c r="K283" t="s">
        <v>194</v>
      </c>
      <c r="L283" t="s">
        <v>205</v>
      </c>
      <c r="M283" t="s">
        <v>206</v>
      </c>
      <c r="O283" t="s">
        <v>197</v>
      </c>
      <c r="P283" t="s">
        <v>192</v>
      </c>
      <c r="Q283" t="s">
        <v>282</v>
      </c>
      <c r="R283" s="11">
        <v>0</v>
      </c>
      <c r="S283" s="13">
        <v>0</v>
      </c>
    </row>
    <row r="284" spans="1:19" ht="15">
      <c r="A284" s="11">
        <v>410</v>
      </c>
      <c r="B284" t="s">
        <v>192</v>
      </c>
      <c r="C284" t="s">
        <v>192</v>
      </c>
      <c r="D284" s="11">
        <v>35293</v>
      </c>
      <c r="E284" t="s">
        <v>434</v>
      </c>
      <c r="F284" t="s">
        <v>282</v>
      </c>
      <c r="G284" s="11">
        <v>101503939</v>
      </c>
      <c r="H284" t="s">
        <v>193</v>
      </c>
      <c r="I284" t="s">
        <v>435</v>
      </c>
      <c r="J284" s="12">
        <v>3510</v>
      </c>
      <c r="K284" t="s">
        <v>194</v>
      </c>
      <c r="L284" t="s">
        <v>205</v>
      </c>
      <c r="M284" t="s">
        <v>206</v>
      </c>
      <c r="O284" t="s">
        <v>197</v>
      </c>
      <c r="P284" t="s">
        <v>192</v>
      </c>
      <c r="Q284" t="s">
        <v>282</v>
      </c>
      <c r="R284" s="11">
        <v>0</v>
      </c>
      <c r="S284" s="13">
        <v>0</v>
      </c>
    </row>
    <row r="285" spans="1:19" ht="15">
      <c r="A285" s="11">
        <v>411</v>
      </c>
      <c r="B285" t="s">
        <v>192</v>
      </c>
      <c r="C285" t="s">
        <v>282</v>
      </c>
      <c r="D285" s="11">
        <v>35295</v>
      </c>
      <c r="E285" t="s">
        <v>436</v>
      </c>
      <c r="F285" t="s">
        <v>282</v>
      </c>
      <c r="G285" s="11">
        <v>101503939</v>
      </c>
      <c r="H285" t="s">
        <v>193</v>
      </c>
      <c r="I285" t="s">
        <v>437</v>
      </c>
      <c r="J285" s="12">
        <v>5395</v>
      </c>
      <c r="K285" t="s">
        <v>194</v>
      </c>
      <c r="L285" t="s">
        <v>205</v>
      </c>
      <c r="M285" t="s">
        <v>206</v>
      </c>
      <c r="O285" t="s">
        <v>197</v>
      </c>
      <c r="P285" t="s">
        <v>192</v>
      </c>
      <c r="Q285" t="s">
        <v>282</v>
      </c>
      <c r="R285" s="11">
        <v>0</v>
      </c>
      <c r="S285" s="13">
        <v>0</v>
      </c>
    </row>
    <row r="286" spans="1:19" ht="15">
      <c r="A286" s="11">
        <v>412</v>
      </c>
      <c r="B286" t="s">
        <v>192</v>
      </c>
      <c r="C286" t="s">
        <v>282</v>
      </c>
      <c r="D286" s="11">
        <v>35296</v>
      </c>
      <c r="E286" t="s">
        <v>438</v>
      </c>
      <c r="F286" t="s">
        <v>282</v>
      </c>
      <c r="G286" s="11">
        <v>101503939</v>
      </c>
      <c r="H286" t="s">
        <v>193</v>
      </c>
      <c r="I286" t="s">
        <v>439</v>
      </c>
      <c r="J286" s="12">
        <v>4615</v>
      </c>
      <c r="K286" t="s">
        <v>194</v>
      </c>
      <c r="L286" t="s">
        <v>205</v>
      </c>
      <c r="M286" t="s">
        <v>206</v>
      </c>
      <c r="O286" t="s">
        <v>197</v>
      </c>
      <c r="P286" t="s">
        <v>192</v>
      </c>
      <c r="Q286" t="s">
        <v>282</v>
      </c>
      <c r="R286" s="11">
        <v>0</v>
      </c>
      <c r="S286" s="13">
        <v>0</v>
      </c>
    </row>
    <row r="287" spans="1:19" ht="15">
      <c r="A287" s="11">
        <v>413</v>
      </c>
      <c r="B287" t="s">
        <v>192</v>
      </c>
      <c r="C287" t="s">
        <v>282</v>
      </c>
      <c r="D287" s="11">
        <v>35297</v>
      </c>
      <c r="E287" t="s">
        <v>440</v>
      </c>
      <c r="F287" t="s">
        <v>282</v>
      </c>
      <c r="G287" s="11">
        <v>101503939</v>
      </c>
      <c r="H287" t="s">
        <v>193</v>
      </c>
      <c r="I287" t="s">
        <v>441</v>
      </c>
      <c r="J287" s="12">
        <v>1105</v>
      </c>
      <c r="K287" t="s">
        <v>194</v>
      </c>
      <c r="L287" t="s">
        <v>205</v>
      </c>
      <c r="M287" t="s">
        <v>206</v>
      </c>
      <c r="O287" t="s">
        <v>197</v>
      </c>
      <c r="P287" t="s">
        <v>192</v>
      </c>
      <c r="Q287" t="s">
        <v>282</v>
      </c>
      <c r="R287" s="11">
        <v>0</v>
      </c>
      <c r="S287" s="13">
        <v>0</v>
      </c>
    </row>
    <row r="288" spans="1:19" ht="15">
      <c r="A288" s="11">
        <v>414</v>
      </c>
      <c r="B288" t="s">
        <v>192</v>
      </c>
      <c r="C288" t="s">
        <v>282</v>
      </c>
      <c r="D288" s="11">
        <v>35298</v>
      </c>
      <c r="E288" t="s">
        <v>442</v>
      </c>
      <c r="F288" t="s">
        <v>282</v>
      </c>
      <c r="G288" s="11">
        <v>101503939</v>
      </c>
      <c r="H288" t="s">
        <v>193</v>
      </c>
      <c r="I288" t="s">
        <v>443</v>
      </c>
      <c r="J288" s="12">
        <v>5070</v>
      </c>
      <c r="K288" t="s">
        <v>194</v>
      </c>
      <c r="L288" t="s">
        <v>205</v>
      </c>
      <c r="M288" t="s">
        <v>206</v>
      </c>
      <c r="O288" t="s">
        <v>197</v>
      </c>
      <c r="P288" t="s">
        <v>192</v>
      </c>
      <c r="Q288" t="s">
        <v>282</v>
      </c>
      <c r="R288" s="11">
        <v>0</v>
      </c>
      <c r="S288" s="13">
        <v>0</v>
      </c>
    </row>
    <row r="289" spans="1:19" ht="15">
      <c r="A289" s="11">
        <v>415</v>
      </c>
      <c r="B289" t="s">
        <v>192</v>
      </c>
      <c r="C289" t="s">
        <v>282</v>
      </c>
      <c r="D289" s="11">
        <v>35299</v>
      </c>
      <c r="E289" t="s">
        <v>444</v>
      </c>
      <c r="F289" t="s">
        <v>282</v>
      </c>
      <c r="G289" s="11">
        <v>101503939</v>
      </c>
      <c r="H289" t="s">
        <v>193</v>
      </c>
      <c r="I289" t="s">
        <v>445</v>
      </c>
      <c r="J289" s="12">
        <v>5330</v>
      </c>
      <c r="K289" t="s">
        <v>194</v>
      </c>
      <c r="L289" t="s">
        <v>205</v>
      </c>
      <c r="M289" t="s">
        <v>206</v>
      </c>
      <c r="O289" t="s">
        <v>197</v>
      </c>
      <c r="P289" t="s">
        <v>192</v>
      </c>
      <c r="Q289" t="s">
        <v>282</v>
      </c>
      <c r="R289" s="11">
        <v>0</v>
      </c>
      <c r="S289" s="13">
        <v>0</v>
      </c>
    </row>
    <row r="290" spans="1:19" ht="15">
      <c r="A290" s="11">
        <v>416</v>
      </c>
      <c r="B290" t="s">
        <v>192</v>
      </c>
      <c r="C290" t="s">
        <v>282</v>
      </c>
      <c r="D290" s="11">
        <v>35301</v>
      </c>
      <c r="E290" t="s">
        <v>446</v>
      </c>
      <c r="F290" t="s">
        <v>282</v>
      </c>
      <c r="G290" s="11">
        <v>101503939</v>
      </c>
      <c r="H290" t="s">
        <v>193</v>
      </c>
      <c r="I290" t="s">
        <v>447</v>
      </c>
      <c r="J290" s="13">
        <v>715</v>
      </c>
      <c r="K290" t="s">
        <v>194</v>
      </c>
      <c r="L290" t="s">
        <v>205</v>
      </c>
      <c r="M290" t="s">
        <v>206</v>
      </c>
      <c r="O290" t="s">
        <v>197</v>
      </c>
      <c r="P290" t="s">
        <v>192</v>
      </c>
      <c r="Q290" t="s">
        <v>282</v>
      </c>
      <c r="R290" s="11">
        <v>0</v>
      </c>
      <c r="S290" s="13">
        <v>0</v>
      </c>
    </row>
    <row r="291" spans="1:19" ht="15">
      <c r="A291" s="11">
        <v>417</v>
      </c>
      <c r="B291" t="s">
        <v>192</v>
      </c>
      <c r="C291" t="s">
        <v>282</v>
      </c>
      <c r="D291" s="11">
        <v>35302</v>
      </c>
      <c r="E291" t="s">
        <v>448</v>
      </c>
      <c r="F291" t="s">
        <v>282</v>
      </c>
      <c r="G291" s="11">
        <v>101503939</v>
      </c>
      <c r="H291" t="s">
        <v>193</v>
      </c>
      <c r="I291" t="s">
        <v>449</v>
      </c>
      <c r="J291" s="12">
        <v>5590</v>
      </c>
      <c r="K291" t="s">
        <v>194</v>
      </c>
      <c r="L291" t="s">
        <v>205</v>
      </c>
      <c r="M291" t="s">
        <v>206</v>
      </c>
      <c r="O291" t="s">
        <v>197</v>
      </c>
      <c r="P291" t="s">
        <v>192</v>
      </c>
      <c r="Q291" t="s">
        <v>282</v>
      </c>
      <c r="R291" s="11">
        <v>0</v>
      </c>
      <c r="S291" s="13">
        <v>0</v>
      </c>
    </row>
    <row r="292" spans="1:19" ht="15">
      <c r="A292" s="11">
        <v>418</v>
      </c>
      <c r="B292" t="s">
        <v>192</v>
      </c>
      <c r="C292" t="s">
        <v>282</v>
      </c>
      <c r="D292" s="11">
        <v>35303</v>
      </c>
      <c r="E292" t="s">
        <v>450</v>
      </c>
      <c r="F292" t="s">
        <v>282</v>
      </c>
      <c r="G292" s="11">
        <v>101503939</v>
      </c>
      <c r="H292" t="s">
        <v>193</v>
      </c>
      <c r="I292" t="s">
        <v>451</v>
      </c>
      <c r="J292" s="12">
        <v>4940</v>
      </c>
      <c r="K292" t="s">
        <v>194</v>
      </c>
      <c r="L292" t="s">
        <v>205</v>
      </c>
      <c r="M292" t="s">
        <v>206</v>
      </c>
      <c r="O292" t="s">
        <v>197</v>
      </c>
      <c r="P292" t="s">
        <v>192</v>
      </c>
      <c r="Q292" t="s">
        <v>282</v>
      </c>
      <c r="R292" s="11">
        <v>0</v>
      </c>
      <c r="S292" s="13">
        <v>0</v>
      </c>
    </row>
    <row r="293" spans="1:19" ht="15">
      <c r="A293" s="11">
        <v>419</v>
      </c>
      <c r="B293" t="s">
        <v>192</v>
      </c>
      <c r="C293" t="s">
        <v>282</v>
      </c>
      <c r="D293" s="11">
        <v>35304</v>
      </c>
      <c r="E293" t="s">
        <v>452</v>
      </c>
      <c r="F293" t="s">
        <v>282</v>
      </c>
      <c r="G293" s="11">
        <v>101503939</v>
      </c>
      <c r="H293" t="s">
        <v>193</v>
      </c>
      <c r="I293" t="s">
        <v>453</v>
      </c>
      <c r="J293" s="12">
        <v>4680</v>
      </c>
      <c r="K293" t="s">
        <v>194</v>
      </c>
      <c r="L293" t="s">
        <v>205</v>
      </c>
      <c r="M293" t="s">
        <v>206</v>
      </c>
      <c r="O293" t="s">
        <v>197</v>
      </c>
      <c r="P293" t="s">
        <v>192</v>
      </c>
      <c r="Q293" t="s">
        <v>282</v>
      </c>
      <c r="R293" s="11">
        <v>0</v>
      </c>
      <c r="S293" s="13">
        <v>0</v>
      </c>
    </row>
    <row r="294" spans="1:19" ht="15">
      <c r="A294" s="11">
        <v>420</v>
      </c>
      <c r="B294" t="s">
        <v>192</v>
      </c>
      <c r="C294" t="s">
        <v>282</v>
      </c>
      <c r="D294" s="11">
        <v>35305</v>
      </c>
      <c r="E294" t="s">
        <v>454</v>
      </c>
      <c r="F294" t="s">
        <v>282</v>
      </c>
      <c r="G294" s="11">
        <v>101503939</v>
      </c>
      <c r="H294" t="s">
        <v>193</v>
      </c>
      <c r="I294" t="s">
        <v>455</v>
      </c>
      <c r="J294" s="12">
        <v>8505</v>
      </c>
      <c r="K294" t="s">
        <v>194</v>
      </c>
      <c r="L294" t="s">
        <v>205</v>
      </c>
      <c r="M294" t="s">
        <v>206</v>
      </c>
      <c r="O294" t="s">
        <v>197</v>
      </c>
      <c r="P294" t="s">
        <v>192</v>
      </c>
      <c r="Q294" t="s">
        <v>282</v>
      </c>
      <c r="R294" s="11">
        <v>0</v>
      </c>
      <c r="S294" s="13">
        <v>0</v>
      </c>
    </row>
    <row r="295" spans="1:19" ht="15">
      <c r="A295" s="11">
        <v>421</v>
      </c>
      <c r="B295" t="s">
        <v>192</v>
      </c>
      <c r="C295" t="s">
        <v>456</v>
      </c>
      <c r="D295" s="11">
        <v>35313</v>
      </c>
      <c r="E295" t="s">
        <v>37</v>
      </c>
      <c r="F295" t="s">
        <v>279</v>
      </c>
      <c r="G295" t="s">
        <v>252</v>
      </c>
      <c r="H295" t="s">
        <v>253</v>
      </c>
      <c r="I295" t="s">
        <v>457</v>
      </c>
      <c r="J295" s="12">
        <v>59000</v>
      </c>
      <c r="K295" t="s">
        <v>194</v>
      </c>
      <c r="L295" t="s">
        <v>212</v>
      </c>
      <c r="M295" t="s">
        <v>213</v>
      </c>
      <c r="O295" t="s">
        <v>197</v>
      </c>
      <c r="P295" t="s">
        <v>192</v>
      </c>
      <c r="Q295" t="s">
        <v>279</v>
      </c>
      <c r="R295" s="11">
        <v>0</v>
      </c>
      <c r="S295" s="13">
        <v>0</v>
      </c>
    </row>
    <row r="296" spans="1:19" ht="15">
      <c r="A296" s="11">
        <v>422</v>
      </c>
      <c r="B296" t="s">
        <v>192</v>
      </c>
      <c r="C296" t="s">
        <v>282</v>
      </c>
      <c r="D296" s="11">
        <v>35317</v>
      </c>
      <c r="E296" t="s">
        <v>458</v>
      </c>
      <c r="F296" t="s">
        <v>282</v>
      </c>
      <c r="G296" s="11">
        <v>101503939</v>
      </c>
      <c r="H296" t="s">
        <v>193</v>
      </c>
      <c r="I296" t="s">
        <v>459</v>
      </c>
      <c r="J296" s="13">
        <v>455</v>
      </c>
      <c r="K296" t="s">
        <v>194</v>
      </c>
      <c r="L296" t="s">
        <v>205</v>
      </c>
      <c r="M296" t="s">
        <v>206</v>
      </c>
      <c r="O296" t="s">
        <v>197</v>
      </c>
      <c r="P296" t="s">
        <v>192</v>
      </c>
      <c r="Q296" t="s">
        <v>282</v>
      </c>
      <c r="R296" s="11">
        <v>0</v>
      </c>
      <c r="S296" s="13">
        <v>0</v>
      </c>
    </row>
    <row r="297" spans="1:19" ht="15">
      <c r="A297" s="11">
        <v>423</v>
      </c>
      <c r="B297" t="s">
        <v>192</v>
      </c>
      <c r="C297" t="s">
        <v>282</v>
      </c>
      <c r="D297" s="11">
        <v>35319</v>
      </c>
      <c r="E297" t="s">
        <v>460</v>
      </c>
      <c r="F297" t="s">
        <v>282</v>
      </c>
      <c r="G297" s="11">
        <v>101503939</v>
      </c>
      <c r="H297" t="s">
        <v>193</v>
      </c>
      <c r="I297" t="s">
        <v>461</v>
      </c>
      <c r="J297" s="12">
        <v>5005</v>
      </c>
      <c r="K297" t="s">
        <v>194</v>
      </c>
      <c r="L297" t="s">
        <v>205</v>
      </c>
      <c r="M297" t="s">
        <v>206</v>
      </c>
      <c r="O297" t="s">
        <v>197</v>
      </c>
      <c r="P297" t="s">
        <v>192</v>
      </c>
      <c r="Q297" t="s">
        <v>282</v>
      </c>
      <c r="R297" s="11">
        <v>0</v>
      </c>
      <c r="S297" s="13">
        <v>0</v>
      </c>
    </row>
    <row r="298" spans="1:19" ht="15">
      <c r="A298" s="11">
        <v>424</v>
      </c>
      <c r="B298" t="s">
        <v>192</v>
      </c>
      <c r="C298" t="s">
        <v>282</v>
      </c>
      <c r="D298" s="11">
        <v>35320</v>
      </c>
      <c r="E298" t="s">
        <v>462</v>
      </c>
      <c r="F298" t="s">
        <v>282</v>
      </c>
      <c r="G298" s="11">
        <v>101503939</v>
      </c>
      <c r="H298" t="s">
        <v>193</v>
      </c>
      <c r="I298" t="s">
        <v>463</v>
      </c>
      <c r="J298" s="12">
        <v>5070</v>
      </c>
      <c r="K298" t="s">
        <v>194</v>
      </c>
      <c r="L298" t="s">
        <v>205</v>
      </c>
      <c r="M298" t="s">
        <v>206</v>
      </c>
      <c r="O298" t="s">
        <v>197</v>
      </c>
      <c r="P298" t="s">
        <v>192</v>
      </c>
      <c r="Q298" t="s">
        <v>282</v>
      </c>
      <c r="R298" s="11">
        <v>0</v>
      </c>
      <c r="S298" s="13">
        <v>0</v>
      </c>
    </row>
    <row r="299" spans="1:19" ht="15">
      <c r="A299" s="11">
        <v>425</v>
      </c>
      <c r="B299" t="s">
        <v>192</v>
      </c>
      <c r="C299" t="s">
        <v>282</v>
      </c>
      <c r="D299" s="11">
        <v>35321</v>
      </c>
      <c r="E299" t="s">
        <v>464</v>
      </c>
      <c r="F299" t="s">
        <v>282</v>
      </c>
      <c r="G299" s="11">
        <v>101503939</v>
      </c>
      <c r="H299" t="s">
        <v>193</v>
      </c>
      <c r="I299" t="s">
        <v>465</v>
      </c>
      <c r="J299" s="12">
        <v>5785</v>
      </c>
      <c r="K299" t="s">
        <v>194</v>
      </c>
      <c r="L299" t="s">
        <v>205</v>
      </c>
      <c r="M299" t="s">
        <v>206</v>
      </c>
      <c r="O299" t="s">
        <v>197</v>
      </c>
      <c r="P299" t="s">
        <v>192</v>
      </c>
      <c r="Q299" t="s">
        <v>282</v>
      </c>
      <c r="R299" s="11">
        <v>0</v>
      </c>
      <c r="S299" s="13">
        <v>0</v>
      </c>
    </row>
    <row r="300" spans="1:19" ht="15">
      <c r="A300" s="11">
        <v>426</v>
      </c>
      <c r="B300" t="s">
        <v>192</v>
      </c>
      <c r="C300" t="s">
        <v>282</v>
      </c>
      <c r="D300" s="11">
        <v>35322</v>
      </c>
      <c r="E300" t="s">
        <v>466</v>
      </c>
      <c r="F300" t="s">
        <v>282</v>
      </c>
      <c r="G300" s="11">
        <v>101503939</v>
      </c>
      <c r="H300" t="s">
        <v>193</v>
      </c>
      <c r="I300" t="s">
        <v>467</v>
      </c>
      <c r="J300" s="12">
        <v>4290</v>
      </c>
      <c r="K300" t="s">
        <v>194</v>
      </c>
      <c r="L300" t="s">
        <v>205</v>
      </c>
      <c r="M300" t="s">
        <v>206</v>
      </c>
      <c r="O300" t="s">
        <v>197</v>
      </c>
      <c r="P300" t="s">
        <v>192</v>
      </c>
      <c r="Q300" t="s">
        <v>282</v>
      </c>
      <c r="R300" s="11">
        <v>0</v>
      </c>
      <c r="S300" s="13">
        <v>0</v>
      </c>
    </row>
    <row r="301" spans="1:19" ht="15">
      <c r="A301" s="11">
        <v>427</v>
      </c>
      <c r="B301" t="s">
        <v>192</v>
      </c>
      <c r="C301" t="s">
        <v>282</v>
      </c>
      <c r="D301" s="11">
        <v>35323</v>
      </c>
      <c r="E301" t="s">
        <v>468</v>
      </c>
      <c r="F301" t="s">
        <v>282</v>
      </c>
      <c r="G301" s="11">
        <v>101503939</v>
      </c>
      <c r="H301" t="s">
        <v>193</v>
      </c>
      <c r="I301" t="s">
        <v>469</v>
      </c>
      <c r="J301" s="12">
        <v>4745</v>
      </c>
      <c r="K301" t="s">
        <v>194</v>
      </c>
      <c r="L301" t="s">
        <v>205</v>
      </c>
      <c r="M301" t="s">
        <v>206</v>
      </c>
      <c r="O301" t="s">
        <v>197</v>
      </c>
      <c r="P301" t="s">
        <v>192</v>
      </c>
      <c r="Q301" t="s">
        <v>282</v>
      </c>
      <c r="R301" s="11">
        <v>0</v>
      </c>
      <c r="S301" s="13">
        <v>0</v>
      </c>
    </row>
    <row r="302" spans="1:19" ht="15">
      <c r="A302" s="11">
        <v>428</v>
      </c>
      <c r="B302" t="s">
        <v>192</v>
      </c>
      <c r="C302" t="s">
        <v>282</v>
      </c>
      <c r="D302" s="11">
        <v>35324</v>
      </c>
      <c r="E302" t="s">
        <v>470</v>
      </c>
      <c r="F302" t="s">
        <v>282</v>
      </c>
      <c r="G302" s="11">
        <v>101503939</v>
      </c>
      <c r="H302" t="s">
        <v>193</v>
      </c>
      <c r="I302" t="s">
        <v>471</v>
      </c>
      <c r="J302" s="12">
        <v>1040</v>
      </c>
      <c r="K302" t="s">
        <v>194</v>
      </c>
      <c r="L302" t="s">
        <v>205</v>
      </c>
      <c r="M302" t="s">
        <v>206</v>
      </c>
      <c r="O302" t="s">
        <v>197</v>
      </c>
      <c r="P302" t="s">
        <v>192</v>
      </c>
      <c r="Q302" t="s">
        <v>282</v>
      </c>
      <c r="R302" s="11">
        <v>0</v>
      </c>
      <c r="S302" s="13">
        <v>0</v>
      </c>
    </row>
    <row r="303" spans="1:19" ht="15">
      <c r="A303" s="11">
        <v>429</v>
      </c>
      <c r="B303" t="s">
        <v>192</v>
      </c>
      <c r="C303" t="s">
        <v>282</v>
      </c>
      <c r="D303" s="11">
        <v>35325</v>
      </c>
      <c r="E303" t="s">
        <v>472</v>
      </c>
      <c r="F303" t="s">
        <v>282</v>
      </c>
      <c r="G303" s="11">
        <v>101503939</v>
      </c>
      <c r="H303" t="s">
        <v>193</v>
      </c>
      <c r="I303" t="s">
        <v>473</v>
      </c>
      <c r="J303" s="12">
        <v>5590</v>
      </c>
      <c r="K303" t="s">
        <v>194</v>
      </c>
      <c r="L303" t="s">
        <v>205</v>
      </c>
      <c r="M303" t="s">
        <v>206</v>
      </c>
      <c r="O303" t="s">
        <v>197</v>
      </c>
      <c r="P303" t="s">
        <v>192</v>
      </c>
      <c r="Q303" t="s">
        <v>282</v>
      </c>
      <c r="R303" s="11">
        <v>0</v>
      </c>
      <c r="S303" s="13">
        <v>0</v>
      </c>
    </row>
    <row r="304" spans="1:19" ht="15">
      <c r="A304" s="11">
        <v>430</v>
      </c>
      <c r="B304" t="s">
        <v>192</v>
      </c>
      <c r="C304" t="s">
        <v>282</v>
      </c>
      <c r="D304" s="11">
        <v>35326</v>
      </c>
      <c r="E304" t="s">
        <v>474</v>
      </c>
      <c r="F304" t="s">
        <v>282</v>
      </c>
      <c r="G304" s="11">
        <v>101503939</v>
      </c>
      <c r="H304" t="s">
        <v>193</v>
      </c>
      <c r="I304" t="s">
        <v>475</v>
      </c>
      <c r="J304" s="12">
        <v>7735</v>
      </c>
      <c r="K304" t="s">
        <v>194</v>
      </c>
      <c r="L304" t="s">
        <v>205</v>
      </c>
      <c r="M304" t="s">
        <v>206</v>
      </c>
      <c r="O304" t="s">
        <v>197</v>
      </c>
      <c r="P304" t="s">
        <v>192</v>
      </c>
      <c r="Q304" t="s">
        <v>282</v>
      </c>
      <c r="R304" s="11">
        <v>0</v>
      </c>
      <c r="S304" s="13">
        <v>0</v>
      </c>
    </row>
    <row r="305" spans="1:19" ht="15">
      <c r="A305" s="11">
        <v>431</v>
      </c>
      <c r="B305" t="s">
        <v>192</v>
      </c>
      <c r="C305" t="s">
        <v>282</v>
      </c>
      <c r="D305" s="11">
        <v>35327</v>
      </c>
      <c r="E305" t="s">
        <v>476</v>
      </c>
      <c r="F305" t="s">
        <v>282</v>
      </c>
      <c r="G305" s="11">
        <v>101503939</v>
      </c>
      <c r="H305" t="s">
        <v>193</v>
      </c>
      <c r="I305" t="s">
        <v>477</v>
      </c>
      <c r="J305" s="13">
        <v>715</v>
      </c>
      <c r="K305" t="s">
        <v>194</v>
      </c>
      <c r="L305" t="s">
        <v>205</v>
      </c>
      <c r="M305" t="s">
        <v>206</v>
      </c>
      <c r="O305" t="s">
        <v>197</v>
      </c>
      <c r="P305" t="s">
        <v>192</v>
      </c>
      <c r="Q305" t="s">
        <v>282</v>
      </c>
      <c r="R305" s="11">
        <v>0</v>
      </c>
      <c r="S305" s="13">
        <v>0</v>
      </c>
    </row>
    <row r="306" spans="1:19" ht="15">
      <c r="A306" s="11">
        <v>432</v>
      </c>
      <c r="B306" t="s">
        <v>192</v>
      </c>
      <c r="C306" t="s">
        <v>282</v>
      </c>
      <c r="D306" s="11">
        <v>35328</v>
      </c>
      <c r="E306" t="s">
        <v>478</v>
      </c>
      <c r="F306" t="s">
        <v>282</v>
      </c>
      <c r="G306" s="11">
        <v>101503939</v>
      </c>
      <c r="H306" t="s">
        <v>193</v>
      </c>
      <c r="I306" t="s">
        <v>479</v>
      </c>
      <c r="J306" s="12">
        <v>4940</v>
      </c>
      <c r="K306" t="s">
        <v>194</v>
      </c>
      <c r="L306" t="s">
        <v>205</v>
      </c>
      <c r="M306" t="s">
        <v>206</v>
      </c>
      <c r="O306" t="s">
        <v>197</v>
      </c>
      <c r="P306" t="s">
        <v>192</v>
      </c>
      <c r="Q306" t="s">
        <v>282</v>
      </c>
      <c r="R306" s="11">
        <v>0</v>
      </c>
      <c r="S306" s="13">
        <v>0</v>
      </c>
    </row>
    <row r="307" spans="1:19" ht="15">
      <c r="A307" s="11">
        <v>433</v>
      </c>
      <c r="B307" t="s">
        <v>192</v>
      </c>
      <c r="C307" t="s">
        <v>282</v>
      </c>
      <c r="D307" s="11">
        <v>35329</v>
      </c>
      <c r="E307" t="s">
        <v>480</v>
      </c>
      <c r="F307" t="s">
        <v>282</v>
      </c>
      <c r="G307" s="11">
        <v>101503939</v>
      </c>
      <c r="H307" t="s">
        <v>193</v>
      </c>
      <c r="I307" t="s">
        <v>481</v>
      </c>
      <c r="J307" s="12">
        <v>5395</v>
      </c>
      <c r="K307" t="s">
        <v>194</v>
      </c>
      <c r="L307" t="s">
        <v>205</v>
      </c>
      <c r="M307" t="s">
        <v>206</v>
      </c>
      <c r="O307" t="s">
        <v>197</v>
      </c>
      <c r="P307" t="s">
        <v>192</v>
      </c>
      <c r="Q307" t="s">
        <v>282</v>
      </c>
      <c r="R307" s="11">
        <v>0</v>
      </c>
      <c r="S307" s="13">
        <v>0</v>
      </c>
    </row>
    <row r="308" spans="1:19" ht="15">
      <c r="A308" s="11">
        <v>434</v>
      </c>
      <c r="B308" t="s">
        <v>192</v>
      </c>
      <c r="C308" t="s">
        <v>282</v>
      </c>
      <c r="D308" s="11">
        <v>35330</v>
      </c>
      <c r="E308" t="s">
        <v>482</v>
      </c>
      <c r="F308" t="s">
        <v>282</v>
      </c>
      <c r="G308" s="11">
        <v>101503939</v>
      </c>
      <c r="H308" t="s">
        <v>193</v>
      </c>
      <c r="I308" t="s">
        <v>483</v>
      </c>
      <c r="J308" s="13">
        <v>540</v>
      </c>
      <c r="K308" t="s">
        <v>194</v>
      </c>
      <c r="L308" t="s">
        <v>205</v>
      </c>
      <c r="M308" t="s">
        <v>206</v>
      </c>
      <c r="O308" t="s">
        <v>197</v>
      </c>
      <c r="P308" t="s">
        <v>192</v>
      </c>
      <c r="Q308" t="s">
        <v>282</v>
      </c>
      <c r="R308" s="11">
        <v>0</v>
      </c>
      <c r="S308" s="13">
        <v>0</v>
      </c>
    </row>
    <row r="309" spans="1:19" ht="15">
      <c r="A309" s="11">
        <v>435</v>
      </c>
      <c r="B309" t="s">
        <v>192</v>
      </c>
      <c r="C309" t="s">
        <v>282</v>
      </c>
      <c r="D309" s="11">
        <v>35331</v>
      </c>
      <c r="E309" t="s">
        <v>484</v>
      </c>
      <c r="F309" t="s">
        <v>282</v>
      </c>
      <c r="G309" s="11">
        <v>101503939</v>
      </c>
      <c r="H309" t="s">
        <v>193</v>
      </c>
      <c r="I309" t="s">
        <v>485</v>
      </c>
      <c r="J309" s="12">
        <v>4485</v>
      </c>
      <c r="K309" t="s">
        <v>194</v>
      </c>
      <c r="L309" t="s">
        <v>205</v>
      </c>
      <c r="M309" t="s">
        <v>206</v>
      </c>
      <c r="O309" t="s">
        <v>197</v>
      </c>
      <c r="P309" t="s">
        <v>192</v>
      </c>
      <c r="Q309" t="s">
        <v>282</v>
      </c>
      <c r="R309" s="11">
        <v>0</v>
      </c>
      <c r="S309" s="13">
        <v>0</v>
      </c>
    </row>
    <row r="310" spans="1:19" ht="15">
      <c r="A310" s="11">
        <v>436</v>
      </c>
      <c r="B310" t="s">
        <v>192</v>
      </c>
      <c r="C310" t="s">
        <v>282</v>
      </c>
      <c r="D310" s="11">
        <v>35332</v>
      </c>
      <c r="E310" t="s">
        <v>486</v>
      </c>
      <c r="F310" t="s">
        <v>282</v>
      </c>
      <c r="G310" s="11">
        <v>101503939</v>
      </c>
      <c r="H310" t="s">
        <v>193</v>
      </c>
      <c r="I310" t="s">
        <v>487</v>
      </c>
      <c r="J310" s="12">
        <v>4290</v>
      </c>
      <c r="K310" t="s">
        <v>194</v>
      </c>
      <c r="L310" t="s">
        <v>205</v>
      </c>
      <c r="M310" t="s">
        <v>206</v>
      </c>
      <c r="O310" t="s">
        <v>197</v>
      </c>
      <c r="P310" t="s">
        <v>192</v>
      </c>
      <c r="Q310" t="s">
        <v>282</v>
      </c>
      <c r="R310" s="11">
        <v>0</v>
      </c>
      <c r="S310" s="13">
        <v>0</v>
      </c>
    </row>
    <row r="311" spans="1:19" ht="15">
      <c r="A311" s="11">
        <v>437</v>
      </c>
      <c r="B311" t="s">
        <v>192</v>
      </c>
      <c r="C311" t="s">
        <v>282</v>
      </c>
      <c r="D311" s="11">
        <v>35333</v>
      </c>
      <c r="E311" t="s">
        <v>488</v>
      </c>
      <c r="F311" t="s">
        <v>282</v>
      </c>
      <c r="G311" s="11">
        <v>101503939</v>
      </c>
      <c r="H311" t="s">
        <v>193</v>
      </c>
      <c r="I311" t="s">
        <v>489</v>
      </c>
      <c r="J311" s="12">
        <v>9450</v>
      </c>
      <c r="K311" t="s">
        <v>194</v>
      </c>
      <c r="L311" t="s">
        <v>205</v>
      </c>
      <c r="M311" t="s">
        <v>206</v>
      </c>
      <c r="O311" t="s">
        <v>197</v>
      </c>
      <c r="P311" t="s">
        <v>192</v>
      </c>
      <c r="Q311" t="s">
        <v>282</v>
      </c>
      <c r="R311" s="11">
        <v>0</v>
      </c>
      <c r="S311" s="13">
        <v>0</v>
      </c>
    </row>
    <row r="312" spans="1:19" ht="15">
      <c r="A312" s="11">
        <v>438</v>
      </c>
      <c r="B312" t="s">
        <v>192</v>
      </c>
      <c r="C312" t="s">
        <v>282</v>
      </c>
      <c r="D312" s="11">
        <v>35334</v>
      </c>
      <c r="E312" t="s">
        <v>490</v>
      </c>
      <c r="F312" t="s">
        <v>282</v>
      </c>
      <c r="G312" s="11">
        <v>101503939</v>
      </c>
      <c r="H312" t="s">
        <v>193</v>
      </c>
      <c r="I312" t="s">
        <v>491</v>
      </c>
      <c r="J312" s="12">
        <v>5135</v>
      </c>
      <c r="K312" t="s">
        <v>194</v>
      </c>
      <c r="L312" t="s">
        <v>205</v>
      </c>
      <c r="M312" t="s">
        <v>206</v>
      </c>
      <c r="O312" t="s">
        <v>197</v>
      </c>
      <c r="P312" t="s">
        <v>192</v>
      </c>
      <c r="Q312" t="s">
        <v>282</v>
      </c>
      <c r="R312" s="11">
        <v>0</v>
      </c>
      <c r="S312" s="13">
        <v>0</v>
      </c>
    </row>
    <row r="313" spans="1:19" ht="15">
      <c r="A313" s="11">
        <v>439</v>
      </c>
      <c r="B313" t="s">
        <v>192</v>
      </c>
      <c r="C313" t="s">
        <v>282</v>
      </c>
      <c r="D313" s="11">
        <v>35335</v>
      </c>
      <c r="E313" t="s">
        <v>492</v>
      </c>
      <c r="F313" t="s">
        <v>282</v>
      </c>
      <c r="G313" s="11">
        <v>101503939</v>
      </c>
      <c r="H313" t="s">
        <v>193</v>
      </c>
      <c r="I313" t="s">
        <v>493</v>
      </c>
      <c r="J313" s="12">
        <v>4615</v>
      </c>
      <c r="K313" t="s">
        <v>194</v>
      </c>
      <c r="L313" t="s">
        <v>205</v>
      </c>
      <c r="M313" t="s">
        <v>206</v>
      </c>
      <c r="O313" t="s">
        <v>197</v>
      </c>
      <c r="P313" t="s">
        <v>192</v>
      </c>
      <c r="Q313" t="s">
        <v>282</v>
      </c>
      <c r="R313" s="11">
        <v>0</v>
      </c>
      <c r="S313" s="13">
        <v>0</v>
      </c>
    </row>
    <row r="314" spans="1:19" ht="15">
      <c r="A314" s="11">
        <v>440</v>
      </c>
      <c r="B314" t="s">
        <v>192</v>
      </c>
      <c r="C314" t="s">
        <v>282</v>
      </c>
      <c r="D314" s="11">
        <v>35336</v>
      </c>
      <c r="E314" t="s">
        <v>494</v>
      </c>
      <c r="F314" t="s">
        <v>282</v>
      </c>
      <c r="G314" s="11">
        <v>101503939</v>
      </c>
      <c r="H314" t="s">
        <v>193</v>
      </c>
      <c r="I314" t="s">
        <v>495</v>
      </c>
      <c r="J314" s="13">
        <v>650</v>
      </c>
      <c r="K314" t="s">
        <v>194</v>
      </c>
      <c r="L314" t="s">
        <v>205</v>
      </c>
      <c r="M314" t="s">
        <v>206</v>
      </c>
      <c r="O314" t="s">
        <v>197</v>
      </c>
      <c r="P314" t="s">
        <v>192</v>
      </c>
      <c r="Q314" t="s">
        <v>282</v>
      </c>
      <c r="R314" s="11">
        <v>0</v>
      </c>
      <c r="S314" s="13">
        <v>0</v>
      </c>
    </row>
    <row r="315" spans="1:19" ht="15">
      <c r="A315" s="11">
        <v>441</v>
      </c>
      <c r="B315" t="s">
        <v>192</v>
      </c>
      <c r="C315" t="s">
        <v>282</v>
      </c>
      <c r="D315" s="11">
        <v>35337</v>
      </c>
      <c r="E315" t="s">
        <v>496</v>
      </c>
      <c r="F315" t="s">
        <v>282</v>
      </c>
      <c r="G315" s="11">
        <v>101503939</v>
      </c>
      <c r="H315" t="s">
        <v>193</v>
      </c>
      <c r="I315" t="s">
        <v>497</v>
      </c>
      <c r="J315" s="13">
        <v>975</v>
      </c>
      <c r="K315" t="s">
        <v>194</v>
      </c>
      <c r="L315" t="s">
        <v>205</v>
      </c>
      <c r="M315" t="s">
        <v>206</v>
      </c>
      <c r="O315" t="s">
        <v>197</v>
      </c>
      <c r="P315" t="s">
        <v>192</v>
      </c>
      <c r="Q315" t="s">
        <v>282</v>
      </c>
      <c r="R315" s="11">
        <v>0</v>
      </c>
      <c r="S315" s="13">
        <v>0</v>
      </c>
    </row>
    <row r="316" spans="1:19" ht="15">
      <c r="A316" s="11">
        <v>442</v>
      </c>
      <c r="B316" t="s">
        <v>192</v>
      </c>
      <c r="C316" t="s">
        <v>282</v>
      </c>
      <c r="D316" s="11">
        <v>35338</v>
      </c>
      <c r="E316" t="s">
        <v>498</v>
      </c>
      <c r="F316" t="s">
        <v>282</v>
      </c>
      <c r="G316" s="11">
        <v>101503939</v>
      </c>
      <c r="H316" t="s">
        <v>193</v>
      </c>
      <c r="I316" t="s">
        <v>499</v>
      </c>
      <c r="J316" s="12">
        <v>3965</v>
      </c>
      <c r="K316" t="s">
        <v>194</v>
      </c>
      <c r="L316" t="s">
        <v>205</v>
      </c>
      <c r="M316" t="s">
        <v>206</v>
      </c>
      <c r="O316" t="s">
        <v>197</v>
      </c>
      <c r="P316" t="s">
        <v>192</v>
      </c>
      <c r="Q316" t="s">
        <v>282</v>
      </c>
      <c r="R316" s="11">
        <v>0</v>
      </c>
      <c r="S316" s="13">
        <v>0</v>
      </c>
    </row>
    <row r="317" spans="1:19" ht="15">
      <c r="A317" s="11">
        <v>443</v>
      </c>
      <c r="B317" t="s">
        <v>192</v>
      </c>
      <c r="C317" t="s">
        <v>282</v>
      </c>
      <c r="D317" s="11">
        <v>35339</v>
      </c>
      <c r="E317" t="s">
        <v>500</v>
      </c>
      <c r="F317" t="s">
        <v>282</v>
      </c>
      <c r="G317" s="11">
        <v>101503939</v>
      </c>
      <c r="H317" t="s">
        <v>193</v>
      </c>
      <c r="I317" t="s">
        <v>501</v>
      </c>
      <c r="J317" s="13">
        <v>455</v>
      </c>
      <c r="K317" t="s">
        <v>194</v>
      </c>
      <c r="L317" t="s">
        <v>205</v>
      </c>
      <c r="M317" t="s">
        <v>206</v>
      </c>
      <c r="O317" t="s">
        <v>197</v>
      </c>
      <c r="P317" t="s">
        <v>192</v>
      </c>
      <c r="Q317" t="s">
        <v>282</v>
      </c>
      <c r="R317" s="11">
        <v>0</v>
      </c>
      <c r="S317" s="13">
        <v>0</v>
      </c>
    </row>
    <row r="318" spans="1:19" ht="15">
      <c r="A318" s="11">
        <v>444</v>
      </c>
      <c r="B318" t="s">
        <v>192</v>
      </c>
      <c r="C318" t="s">
        <v>282</v>
      </c>
      <c r="D318" s="11">
        <v>35340</v>
      </c>
      <c r="E318" t="s">
        <v>502</v>
      </c>
      <c r="F318" t="s">
        <v>282</v>
      </c>
      <c r="G318" s="11">
        <v>101503939</v>
      </c>
      <c r="H318" t="s">
        <v>193</v>
      </c>
      <c r="I318" t="s">
        <v>503</v>
      </c>
      <c r="J318" s="12">
        <v>4615</v>
      </c>
      <c r="K318" t="s">
        <v>194</v>
      </c>
      <c r="L318" t="s">
        <v>205</v>
      </c>
      <c r="M318" t="s">
        <v>206</v>
      </c>
      <c r="O318" t="s">
        <v>197</v>
      </c>
      <c r="P318" t="s">
        <v>192</v>
      </c>
      <c r="Q318" t="s">
        <v>282</v>
      </c>
      <c r="R318" s="11">
        <v>0</v>
      </c>
      <c r="S318" s="13">
        <v>0</v>
      </c>
    </row>
    <row r="319" spans="1:19" ht="15">
      <c r="A319" s="11">
        <v>445</v>
      </c>
      <c r="B319" t="s">
        <v>192</v>
      </c>
      <c r="C319" t="s">
        <v>282</v>
      </c>
      <c r="D319" s="11">
        <v>35341</v>
      </c>
      <c r="E319" t="s">
        <v>504</v>
      </c>
      <c r="F319" t="s">
        <v>282</v>
      </c>
      <c r="G319" s="11">
        <v>101503939</v>
      </c>
      <c r="H319" t="s">
        <v>193</v>
      </c>
      <c r="I319" t="s">
        <v>505</v>
      </c>
      <c r="J319" s="12">
        <v>5460</v>
      </c>
      <c r="K319" t="s">
        <v>194</v>
      </c>
      <c r="L319" t="s">
        <v>205</v>
      </c>
      <c r="M319" t="s">
        <v>206</v>
      </c>
      <c r="O319" t="s">
        <v>197</v>
      </c>
      <c r="P319" t="s">
        <v>192</v>
      </c>
      <c r="Q319" t="s">
        <v>282</v>
      </c>
      <c r="R319" s="11">
        <v>0</v>
      </c>
      <c r="S319" s="13">
        <v>0</v>
      </c>
    </row>
    <row r="320" spans="1:19" ht="15">
      <c r="A320" s="11">
        <v>446</v>
      </c>
      <c r="B320" t="s">
        <v>192</v>
      </c>
      <c r="C320" t="s">
        <v>282</v>
      </c>
      <c r="D320" s="11">
        <v>35342</v>
      </c>
      <c r="E320" t="s">
        <v>506</v>
      </c>
      <c r="F320" t="s">
        <v>282</v>
      </c>
      <c r="G320" s="11">
        <v>101503939</v>
      </c>
      <c r="H320" t="s">
        <v>193</v>
      </c>
      <c r="I320" t="s">
        <v>507</v>
      </c>
      <c r="J320" s="12">
        <v>5135</v>
      </c>
      <c r="K320" t="s">
        <v>194</v>
      </c>
      <c r="L320" t="s">
        <v>205</v>
      </c>
      <c r="M320" t="s">
        <v>206</v>
      </c>
      <c r="O320" t="s">
        <v>197</v>
      </c>
      <c r="P320" t="s">
        <v>192</v>
      </c>
      <c r="Q320" t="s">
        <v>282</v>
      </c>
      <c r="R320" s="11">
        <v>0</v>
      </c>
      <c r="S320" s="13">
        <v>0</v>
      </c>
    </row>
    <row r="321" spans="1:19" ht="15">
      <c r="A321" s="11">
        <v>447</v>
      </c>
      <c r="B321" t="s">
        <v>192</v>
      </c>
      <c r="C321" t="s">
        <v>282</v>
      </c>
      <c r="D321" s="11">
        <v>35343</v>
      </c>
      <c r="E321" t="s">
        <v>508</v>
      </c>
      <c r="F321" t="s">
        <v>282</v>
      </c>
      <c r="G321" s="11">
        <v>101503939</v>
      </c>
      <c r="H321" t="s">
        <v>193</v>
      </c>
      <c r="I321" t="s">
        <v>509</v>
      </c>
      <c r="J321" s="12">
        <v>3900</v>
      </c>
      <c r="K321" t="s">
        <v>194</v>
      </c>
      <c r="L321" t="s">
        <v>205</v>
      </c>
      <c r="M321" t="s">
        <v>206</v>
      </c>
      <c r="O321" t="s">
        <v>197</v>
      </c>
      <c r="P321" t="s">
        <v>192</v>
      </c>
      <c r="Q321" t="s">
        <v>282</v>
      </c>
      <c r="R321" s="11">
        <v>0</v>
      </c>
      <c r="S321" s="13">
        <v>0</v>
      </c>
    </row>
    <row r="322" spans="1:19" ht="15">
      <c r="A322" s="11">
        <v>448</v>
      </c>
      <c r="B322" t="s">
        <v>192</v>
      </c>
      <c r="C322" t="s">
        <v>282</v>
      </c>
      <c r="D322" s="11">
        <v>35344</v>
      </c>
      <c r="E322" t="s">
        <v>510</v>
      </c>
      <c r="F322" t="s">
        <v>282</v>
      </c>
      <c r="G322" s="11">
        <v>101503939</v>
      </c>
      <c r="H322" t="s">
        <v>193</v>
      </c>
      <c r="I322" t="s">
        <v>511</v>
      </c>
      <c r="J322" s="12">
        <v>4355</v>
      </c>
      <c r="K322" t="s">
        <v>194</v>
      </c>
      <c r="L322" t="s">
        <v>205</v>
      </c>
      <c r="M322" t="s">
        <v>206</v>
      </c>
      <c r="O322" t="s">
        <v>197</v>
      </c>
      <c r="P322" t="s">
        <v>192</v>
      </c>
      <c r="Q322" t="s">
        <v>282</v>
      </c>
      <c r="R322" s="11">
        <v>0</v>
      </c>
      <c r="S322" s="13">
        <v>0</v>
      </c>
    </row>
    <row r="323" spans="1:19" ht="15">
      <c r="A323" s="11">
        <v>449</v>
      </c>
      <c r="B323" t="s">
        <v>192</v>
      </c>
      <c r="C323" t="s">
        <v>282</v>
      </c>
      <c r="D323" s="11">
        <v>35345</v>
      </c>
      <c r="E323" t="s">
        <v>512</v>
      </c>
      <c r="F323" t="s">
        <v>282</v>
      </c>
      <c r="G323" s="11">
        <v>101503939</v>
      </c>
      <c r="H323" t="s">
        <v>193</v>
      </c>
      <c r="I323" t="s">
        <v>513</v>
      </c>
      <c r="J323" s="12">
        <v>1430</v>
      </c>
      <c r="K323" t="s">
        <v>194</v>
      </c>
      <c r="L323" t="s">
        <v>205</v>
      </c>
      <c r="M323" t="s">
        <v>206</v>
      </c>
      <c r="O323" t="s">
        <v>197</v>
      </c>
      <c r="P323" t="s">
        <v>192</v>
      </c>
      <c r="Q323" t="s">
        <v>282</v>
      </c>
      <c r="R323" s="11">
        <v>0</v>
      </c>
      <c r="S323" s="13">
        <v>0</v>
      </c>
    </row>
    <row r="324" spans="1:19" ht="15">
      <c r="A324" s="11">
        <v>450</v>
      </c>
      <c r="B324" t="s">
        <v>192</v>
      </c>
      <c r="C324" t="s">
        <v>282</v>
      </c>
      <c r="D324" s="11">
        <v>35346</v>
      </c>
      <c r="E324" t="s">
        <v>514</v>
      </c>
      <c r="F324" t="s">
        <v>282</v>
      </c>
      <c r="G324" s="11">
        <v>101503939</v>
      </c>
      <c r="H324" t="s">
        <v>193</v>
      </c>
      <c r="I324" t="s">
        <v>515</v>
      </c>
      <c r="J324" s="13">
        <v>325</v>
      </c>
      <c r="K324" t="s">
        <v>194</v>
      </c>
      <c r="L324" t="s">
        <v>205</v>
      </c>
      <c r="M324" t="s">
        <v>206</v>
      </c>
      <c r="O324" t="s">
        <v>197</v>
      </c>
      <c r="P324" t="s">
        <v>192</v>
      </c>
      <c r="Q324" t="s">
        <v>282</v>
      </c>
      <c r="R324" s="11">
        <v>0</v>
      </c>
      <c r="S324" s="13">
        <v>0</v>
      </c>
    </row>
    <row r="325" spans="1:19" ht="15">
      <c r="A325" s="11">
        <v>451</v>
      </c>
      <c r="B325" t="s">
        <v>192</v>
      </c>
      <c r="C325" t="s">
        <v>282</v>
      </c>
      <c r="D325" s="11">
        <v>35347</v>
      </c>
      <c r="E325" t="s">
        <v>516</v>
      </c>
      <c r="F325" t="s">
        <v>282</v>
      </c>
      <c r="G325" s="11">
        <v>101503939</v>
      </c>
      <c r="H325" t="s">
        <v>193</v>
      </c>
      <c r="I325" t="s">
        <v>517</v>
      </c>
      <c r="J325" s="12">
        <v>4615</v>
      </c>
      <c r="K325" t="s">
        <v>194</v>
      </c>
      <c r="L325" t="s">
        <v>205</v>
      </c>
      <c r="M325" t="s">
        <v>206</v>
      </c>
      <c r="O325" t="s">
        <v>197</v>
      </c>
      <c r="P325" t="s">
        <v>192</v>
      </c>
      <c r="Q325" t="s">
        <v>282</v>
      </c>
      <c r="R325" s="11">
        <v>0</v>
      </c>
      <c r="S325" s="13">
        <v>0</v>
      </c>
    </row>
    <row r="326" spans="1:19" ht="15">
      <c r="A326" s="11">
        <v>452</v>
      </c>
      <c r="B326" t="s">
        <v>192</v>
      </c>
      <c r="C326" t="s">
        <v>282</v>
      </c>
      <c r="D326" s="11">
        <v>35348</v>
      </c>
      <c r="E326" t="s">
        <v>518</v>
      </c>
      <c r="F326" t="s">
        <v>282</v>
      </c>
      <c r="G326" s="11">
        <v>101503939</v>
      </c>
      <c r="H326" t="s">
        <v>193</v>
      </c>
      <c r="I326" t="s">
        <v>519</v>
      </c>
      <c r="J326" s="12">
        <v>9450</v>
      </c>
      <c r="K326" t="s">
        <v>194</v>
      </c>
      <c r="L326" t="s">
        <v>205</v>
      </c>
      <c r="M326" t="s">
        <v>206</v>
      </c>
      <c r="O326" t="s">
        <v>197</v>
      </c>
      <c r="P326" t="s">
        <v>192</v>
      </c>
      <c r="Q326" t="s">
        <v>282</v>
      </c>
      <c r="R326" s="11">
        <v>0</v>
      </c>
      <c r="S326" s="13">
        <v>0</v>
      </c>
    </row>
    <row r="327" spans="1:19" ht="15">
      <c r="A327" s="11">
        <v>453</v>
      </c>
      <c r="B327" t="s">
        <v>192</v>
      </c>
      <c r="C327" t="s">
        <v>359</v>
      </c>
      <c r="D327" s="11">
        <v>35366</v>
      </c>
      <c r="E327" t="s">
        <v>526</v>
      </c>
      <c r="F327" t="s">
        <v>274</v>
      </c>
      <c r="G327" s="11">
        <v>117011678</v>
      </c>
      <c r="H327" t="s">
        <v>6</v>
      </c>
      <c r="I327" t="s">
        <v>527</v>
      </c>
      <c r="J327" s="12">
        <v>133512.29</v>
      </c>
      <c r="K327" t="s">
        <v>194</v>
      </c>
      <c r="L327" t="s">
        <v>207</v>
      </c>
      <c r="M327" t="s">
        <v>208</v>
      </c>
      <c r="O327" t="s">
        <v>197</v>
      </c>
      <c r="P327" t="s">
        <v>192</v>
      </c>
      <c r="Q327" t="s">
        <v>274</v>
      </c>
      <c r="R327" s="11">
        <v>0</v>
      </c>
      <c r="S327" s="13">
        <v>0</v>
      </c>
    </row>
    <row r="328" spans="1:19" ht="15">
      <c r="A328" s="11">
        <v>454</v>
      </c>
      <c r="B328" t="s">
        <v>192</v>
      </c>
      <c r="C328" t="s">
        <v>264</v>
      </c>
      <c r="D328" s="11">
        <v>35497</v>
      </c>
      <c r="E328" t="s">
        <v>546</v>
      </c>
      <c r="F328" t="s">
        <v>529</v>
      </c>
      <c r="G328" s="11">
        <v>401036924</v>
      </c>
      <c r="H328" t="s">
        <v>547</v>
      </c>
      <c r="I328" t="s">
        <v>548</v>
      </c>
      <c r="J328" s="12">
        <v>20000</v>
      </c>
      <c r="K328" t="s">
        <v>194</v>
      </c>
      <c r="L328" t="s">
        <v>230</v>
      </c>
      <c r="M328" t="s">
        <v>231</v>
      </c>
      <c r="O328" t="s">
        <v>197</v>
      </c>
      <c r="P328" t="s">
        <v>192</v>
      </c>
      <c r="Q328" t="s">
        <v>529</v>
      </c>
      <c r="R328" s="11">
        <v>0</v>
      </c>
      <c r="S328" s="13">
        <v>0</v>
      </c>
    </row>
    <row r="329" spans="1:19" ht="15">
      <c r="A329" s="11">
        <v>455</v>
      </c>
      <c r="B329" t="s">
        <v>192</v>
      </c>
      <c r="C329" t="s">
        <v>553</v>
      </c>
      <c r="D329" s="11">
        <v>35537</v>
      </c>
      <c r="E329" t="s">
        <v>152</v>
      </c>
      <c r="F329" t="s">
        <v>553</v>
      </c>
      <c r="G329" s="11">
        <v>130541647</v>
      </c>
      <c r="H329" t="s">
        <v>558</v>
      </c>
      <c r="I329" t="s">
        <v>559</v>
      </c>
      <c r="J329" s="12">
        <v>1021171.8</v>
      </c>
      <c r="K329" t="s">
        <v>194</v>
      </c>
      <c r="L329" t="s">
        <v>236</v>
      </c>
      <c r="M329" t="s">
        <v>237</v>
      </c>
      <c r="O329" t="s">
        <v>197</v>
      </c>
      <c r="P329" t="s">
        <v>192</v>
      </c>
      <c r="Q329" t="s">
        <v>553</v>
      </c>
      <c r="R329" s="11">
        <v>0</v>
      </c>
      <c r="S329" s="13">
        <v>0</v>
      </c>
    </row>
    <row r="330" spans="1:19" ht="15">
      <c r="A330" s="11">
        <v>456</v>
      </c>
      <c r="B330" t="s">
        <v>275</v>
      </c>
      <c r="C330" t="s">
        <v>553</v>
      </c>
      <c r="D330" s="11">
        <v>35542</v>
      </c>
      <c r="E330" t="s">
        <v>37</v>
      </c>
      <c r="F330" t="s">
        <v>565</v>
      </c>
      <c r="G330" s="11">
        <v>131296661</v>
      </c>
      <c r="H330" t="s">
        <v>566</v>
      </c>
      <c r="I330" t="s">
        <v>567</v>
      </c>
      <c r="J330" s="12">
        <v>193225</v>
      </c>
      <c r="K330" t="s">
        <v>194</v>
      </c>
      <c r="L330" t="s">
        <v>260</v>
      </c>
      <c r="M330" t="s">
        <v>261</v>
      </c>
      <c r="O330" t="s">
        <v>197</v>
      </c>
      <c r="P330" t="s">
        <v>192</v>
      </c>
      <c r="Q330" t="s">
        <v>565</v>
      </c>
      <c r="R330" s="11">
        <v>0</v>
      </c>
      <c r="S330" s="13">
        <v>0</v>
      </c>
    </row>
    <row r="331" spans="1:19" ht="15">
      <c r="A331" s="11">
        <v>458</v>
      </c>
      <c r="B331" t="s">
        <v>192</v>
      </c>
      <c r="C331" t="s">
        <v>569</v>
      </c>
      <c r="D331" s="11">
        <v>35573</v>
      </c>
      <c r="E331" t="s">
        <v>574</v>
      </c>
      <c r="F331" t="s">
        <v>264</v>
      </c>
      <c r="G331" s="11">
        <v>101604654</v>
      </c>
      <c r="H331" t="s">
        <v>12</v>
      </c>
      <c r="I331" t="s">
        <v>575</v>
      </c>
      <c r="J331" s="12">
        <v>118000</v>
      </c>
      <c r="K331" t="s">
        <v>194</v>
      </c>
      <c r="L331" t="s">
        <v>198</v>
      </c>
      <c r="M331" t="s">
        <v>199</v>
      </c>
      <c r="O331" t="s">
        <v>197</v>
      </c>
      <c r="P331" t="s">
        <v>192</v>
      </c>
      <c r="Q331" t="s">
        <v>264</v>
      </c>
      <c r="R331" s="11">
        <v>0</v>
      </c>
      <c r="S331" s="13">
        <v>0</v>
      </c>
    </row>
    <row r="332" spans="1:19" ht="15">
      <c r="A332" s="11">
        <v>459</v>
      </c>
      <c r="B332" t="s">
        <v>192</v>
      </c>
      <c r="C332" t="s">
        <v>569</v>
      </c>
      <c r="D332" s="11">
        <v>35574</v>
      </c>
      <c r="E332" t="s">
        <v>576</v>
      </c>
      <c r="F332" t="s">
        <v>264</v>
      </c>
      <c r="G332" s="11">
        <v>101604654</v>
      </c>
      <c r="H332" t="s">
        <v>12</v>
      </c>
      <c r="I332" t="s">
        <v>577</v>
      </c>
      <c r="J332" s="12">
        <v>118000</v>
      </c>
      <c r="K332" t="s">
        <v>194</v>
      </c>
      <c r="L332" t="s">
        <v>198</v>
      </c>
      <c r="M332" t="s">
        <v>199</v>
      </c>
      <c r="O332" t="s">
        <v>197</v>
      </c>
      <c r="P332" t="s">
        <v>192</v>
      </c>
      <c r="Q332" t="s">
        <v>264</v>
      </c>
      <c r="R332" s="11">
        <v>0</v>
      </c>
      <c r="S332" s="13">
        <v>0</v>
      </c>
    </row>
    <row r="333" spans="1:19" ht="15">
      <c r="A333" s="11">
        <v>460</v>
      </c>
      <c r="B333" t="s">
        <v>192</v>
      </c>
      <c r="C333" t="s">
        <v>569</v>
      </c>
      <c r="D333" s="11">
        <v>35584</v>
      </c>
      <c r="E333" t="s">
        <v>251</v>
      </c>
      <c r="F333" t="s">
        <v>264</v>
      </c>
      <c r="G333" s="11">
        <v>101703042</v>
      </c>
      <c r="H333" t="s">
        <v>122</v>
      </c>
      <c r="I333" t="s">
        <v>578</v>
      </c>
      <c r="J333" s="12">
        <v>47200</v>
      </c>
      <c r="K333" t="s">
        <v>194</v>
      </c>
      <c r="L333" t="s">
        <v>198</v>
      </c>
      <c r="M333" t="s">
        <v>199</v>
      </c>
      <c r="O333" t="s">
        <v>197</v>
      </c>
      <c r="P333" t="s">
        <v>192</v>
      </c>
      <c r="Q333" t="s">
        <v>264</v>
      </c>
      <c r="R333" s="11">
        <v>0</v>
      </c>
      <c r="S333" s="13">
        <v>0</v>
      </c>
    </row>
    <row r="334" spans="1:19" ht="15">
      <c r="A334" s="11">
        <v>461</v>
      </c>
      <c r="B334" t="s">
        <v>192</v>
      </c>
      <c r="C334" t="s">
        <v>569</v>
      </c>
      <c r="D334" s="11">
        <v>35585</v>
      </c>
      <c r="E334" t="s">
        <v>579</v>
      </c>
      <c r="F334" t="s">
        <v>264</v>
      </c>
      <c r="G334" s="11">
        <v>101703042</v>
      </c>
      <c r="H334" t="s">
        <v>122</v>
      </c>
      <c r="I334" t="s">
        <v>580</v>
      </c>
      <c r="J334" s="12">
        <v>47200</v>
      </c>
      <c r="K334" t="s">
        <v>194</v>
      </c>
      <c r="L334" t="s">
        <v>198</v>
      </c>
      <c r="M334" t="s">
        <v>199</v>
      </c>
      <c r="O334" t="s">
        <v>197</v>
      </c>
      <c r="P334" t="s">
        <v>192</v>
      </c>
      <c r="Q334" t="s">
        <v>264</v>
      </c>
      <c r="R334" s="11">
        <v>0</v>
      </c>
      <c r="S334" s="13">
        <v>0</v>
      </c>
    </row>
    <row r="335" spans="1:19" ht="15">
      <c r="A335" s="11">
        <v>462</v>
      </c>
      <c r="B335" t="s">
        <v>192</v>
      </c>
      <c r="C335" t="s">
        <v>569</v>
      </c>
      <c r="D335" s="11">
        <v>35586</v>
      </c>
      <c r="E335" t="s">
        <v>581</v>
      </c>
      <c r="F335" t="s">
        <v>264</v>
      </c>
      <c r="G335" s="11">
        <v>101703042</v>
      </c>
      <c r="H335" t="s">
        <v>122</v>
      </c>
      <c r="I335" t="s">
        <v>582</v>
      </c>
      <c r="J335" s="12">
        <v>47200</v>
      </c>
      <c r="K335" t="s">
        <v>194</v>
      </c>
      <c r="L335" t="s">
        <v>198</v>
      </c>
      <c r="M335" t="s">
        <v>199</v>
      </c>
      <c r="O335" t="s">
        <v>197</v>
      </c>
      <c r="P335" t="s">
        <v>192</v>
      </c>
      <c r="Q335" t="s">
        <v>264</v>
      </c>
      <c r="R335" s="11">
        <v>0</v>
      </c>
      <c r="S335" s="13">
        <v>0</v>
      </c>
    </row>
    <row r="336" spans="1:19" ht="15">
      <c r="A336" s="11">
        <v>463</v>
      </c>
      <c r="B336" t="s">
        <v>192</v>
      </c>
      <c r="C336" t="s">
        <v>569</v>
      </c>
      <c r="D336" s="11">
        <v>35587</v>
      </c>
      <c r="E336" t="s">
        <v>24</v>
      </c>
      <c r="F336" t="s">
        <v>264</v>
      </c>
      <c r="G336" s="11">
        <v>101703042</v>
      </c>
      <c r="H336" t="s">
        <v>122</v>
      </c>
      <c r="I336" t="s">
        <v>583</v>
      </c>
      <c r="J336" s="12">
        <v>47200</v>
      </c>
      <c r="K336" t="s">
        <v>194</v>
      </c>
      <c r="L336" t="s">
        <v>198</v>
      </c>
      <c r="M336" t="s">
        <v>199</v>
      </c>
      <c r="O336" t="s">
        <v>197</v>
      </c>
      <c r="P336" t="s">
        <v>192</v>
      </c>
      <c r="Q336" t="s">
        <v>264</v>
      </c>
      <c r="R336" s="11">
        <v>0</v>
      </c>
      <c r="S336" s="13">
        <v>0</v>
      </c>
    </row>
    <row r="337" spans="1:19" ht="15">
      <c r="A337" s="11">
        <v>464</v>
      </c>
      <c r="B337" t="s">
        <v>192</v>
      </c>
      <c r="C337" t="s">
        <v>192</v>
      </c>
      <c r="D337" s="11">
        <v>35588</v>
      </c>
      <c r="E337" t="s">
        <v>58</v>
      </c>
      <c r="F337" t="s">
        <v>264</v>
      </c>
      <c r="G337" s="11">
        <v>101703042</v>
      </c>
      <c r="H337" t="s">
        <v>122</v>
      </c>
      <c r="I337" t="s">
        <v>584</v>
      </c>
      <c r="J337" s="12">
        <v>47200</v>
      </c>
      <c r="K337" t="s">
        <v>194</v>
      </c>
      <c r="L337" t="s">
        <v>198</v>
      </c>
      <c r="M337" t="s">
        <v>199</v>
      </c>
      <c r="O337" t="s">
        <v>197</v>
      </c>
      <c r="P337" t="s">
        <v>192</v>
      </c>
      <c r="Q337" t="s">
        <v>264</v>
      </c>
      <c r="R337" s="11">
        <v>0</v>
      </c>
      <c r="S337" s="13">
        <v>0</v>
      </c>
    </row>
    <row r="338" spans="1:19" ht="15">
      <c r="A338" s="11">
        <v>465</v>
      </c>
      <c r="B338" t="s">
        <v>192</v>
      </c>
      <c r="C338" t="s">
        <v>569</v>
      </c>
      <c r="D338" s="11">
        <v>35593</v>
      </c>
      <c r="E338" t="s">
        <v>585</v>
      </c>
      <c r="F338" t="s">
        <v>276</v>
      </c>
      <c r="G338" s="11">
        <v>101604654</v>
      </c>
      <c r="H338" t="s">
        <v>12</v>
      </c>
      <c r="I338" t="s">
        <v>586</v>
      </c>
      <c r="J338" s="12">
        <v>118000</v>
      </c>
      <c r="K338" t="s">
        <v>194</v>
      </c>
      <c r="L338" t="s">
        <v>198</v>
      </c>
      <c r="M338" t="s">
        <v>199</v>
      </c>
      <c r="O338" t="s">
        <v>197</v>
      </c>
      <c r="P338" t="s">
        <v>192</v>
      </c>
      <c r="Q338" t="s">
        <v>276</v>
      </c>
      <c r="R338" s="11">
        <v>0</v>
      </c>
      <c r="S338" s="13">
        <v>0</v>
      </c>
    </row>
    <row r="339" spans="1:19" ht="15">
      <c r="A339" s="11">
        <v>466</v>
      </c>
      <c r="B339" t="s">
        <v>192</v>
      </c>
      <c r="C339" t="s">
        <v>569</v>
      </c>
      <c r="D339" s="11">
        <v>35594</v>
      </c>
      <c r="E339" t="s">
        <v>587</v>
      </c>
      <c r="F339" t="s">
        <v>276</v>
      </c>
      <c r="G339" s="11">
        <v>101604654</v>
      </c>
      <c r="H339" t="s">
        <v>12</v>
      </c>
      <c r="I339" t="s">
        <v>588</v>
      </c>
      <c r="J339" s="12">
        <v>118000</v>
      </c>
      <c r="K339" t="s">
        <v>194</v>
      </c>
      <c r="L339" t="s">
        <v>198</v>
      </c>
      <c r="M339" t="s">
        <v>199</v>
      </c>
      <c r="O339" t="s">
        <v>197</v>
      </c>
      <c r="P339" t="s">
        <v>192</v>
      </c>
      <c r="Q339" t="s">
        <v>276</v>
      </c>
      <c r="R339" s="11">
        <v>0</v>
      </c>
      <c r="S339" s="13">
        <v>0</v>
      </c>
    </row>
    <row r="340" spans="1:19" ht="15">
      <c r="A340" s="11">
        <v>467</v>
      </c>
      <c r="B340" t="s">
        <v>192</v>
      </c>
      <c r="C340" t="s">
        <v>569</v>
      </c>
      <c r="D340" s="11">
        <v>35595</v>
      </c>
      <c r="E340" t="s">
        <v>589</v>
      </c>
      <c r="F340" t="s">
        <v>276</v>
      </c>
      <c r="G340" s="11">
        <v>101604654</v>
      </c>
      <c r="H340" t="s">
        <v>12</v>
      </c>
      <c r="I340" t="s">
        <v>590</v>
      </c>
      <c r="J340" s="12">
        <v>118000</v>
      </c>
      <c r="K340" t="s">
        <v>194</v>
      </c>
      <c r="L340" t="s">
        <v>198</v>
      </c>
      <c r="M340" t="s">
        <v>199</v>
      </c>
      <c r="O340" t="s">
        <v>197</v>
      </c>
      <c r="P340" t="s">
        <v>192</v>
      </c>
      <c r="Q340" t="s">
        <v>276</v>
      </c>
      <c r="R340" s="11">
        <v>0</v>
      </c>
      <c r="S340" s="13">
        <v>0</v>
      </c>
    </row>
    <row r="341" spans="1:19" ht="15">
      <c r="A341" s="11">
        <v>468</v>
      </c>
      <c r="B341" t="s">
        <v>192</v>
      </c>
      <c r="C341" t="s">
        <v>569</v>
      </c>
      <c r="D341" s="11">
        <v>35596</v>
      </c>
      <c r="E341" t="s">
        <v>591</v>
      </c>
      <c r="F341" t="s">
        <v>264</v>
      </c>
      <c r="G341" s="11">
        <v>101604654</v>
      </c>
      <c r="H341" t="s">
        <v>12</v>
      </c>
      <c r="I341" t="s">
        <v>592</v>
      </c>
      <c r="J341" s="12">
        <v>70800</v>
      </c>
      <c r="K341" t="s">
        <v>194</v>
      </c>
      <c r="L341" t="s">
        <v>198</v>
      </c>
      <c r="M341" t="s">
        <v>199</v>
      </c>
      <c r="O341" t="s">
        <v>197</v>
      </c>
      <c r="P341" t="s">
        <v>192</v>
      </c>
      <c r="Q341" t="s">
        <v>264</v>
      </c>
      <c r="R341" s="11">
        <v>0</v>
      </c>
      <c r="S341" s="13">
        <v>0</v>
      </c>
    </row>
    <row r="342" spans="1:19" ht="15">
      <c r="A342" s="11">
        <v>469</v>
      </c>
      <c r="B342" t="s">
        <v>192</v>
      </c>
      <c r="C342" t="s">
        <v>569</v>
      </c>
      <c r="D342" s="11">
        <v>35597</v>
      </c>
      <c r="E342" t="s">
        <v>593</v>
      </c>
      <c r="F342" t="s">
        <v>264</v>
      </c>
      <c r="G342" s="11">
        <v>101604654</v>
      </c>
      <c r="H342" t="s">
        <v>12</v>
      </c>
      <c r="I342" t="s">
        <v>594</v>
      </c>
      <c r="J342" s="12">
        <v>70800</v>
      </c>
      <c r="K342" t="s">
        <v>194</v>
      </c>
      <c r="L342" t="s">
        <v>198</v>
      </c>
      <c r="M342" t="s">
        <v>199</v>
      </c>
      <c r="O342" t="s">
        <v>197</v>
      </c>
      <c r="P342" t="s">
        <v>192</v>
      </c>
      <c r="Q342" t="s">
        <v>264</v>
      </c>
      <c r="R342" s="11">
        <v>0</v>
      </c>
      <c r="S342" s="13">
        <v>0</v>
      </c>
    </row>
    <row r="343" spans="1:19" ht="15">
      <c r="A343" s="11">
        <v>470</v>
      </c>
      <c r="B343" t="s">
        <v>192</v>
      </c>
      <c r="C343" t="s">
        <v>569</v>
      </c>
      <c r="D343" s="11">
        <v>35598</v>
      </c>
      <c r="E343" t="s">
        <v>595</v>
      </c>
      <c r="F343" t="s">
        <v>264</v>
      </c>
      <c r="G343" s="11">
        <v>101604654</v>
      </c>
      <c r="H343" t="s">
        <v>12</v>
      </c>
      <c r="I343" t="s">
        <v>596</v>
      </c>
      <c r="J343" s="12">
        <v>70800</v>
      </c>
      <c r="K343" t="s">
        <v>194</v>
      </c>
      <c r="L343" t="s">
        <v>198</v>
      </c>
      <c r="M343" t="s">
        <v>199</v>
      </c>
      <c r="O343" t="s">
        <v>197</v>
      </c>
      <c r="P343" t="s">
        <v>192</v>
      </c>
      <c r="Q343" t="s">
        <v>264</v>
      </c>
      <c r="R343" s="11">
        <v>0</v>
      </c>
      <c r="S343" s="13">
        <v>0</v>
      </c>
    </row>
    <row r="344" spans="1:19" ht="15">
      <c r="A344" s="11">
        <v>471</v>
      </c>
      <c r="B344" t="s">
        <v>192</v>
      </c>
      <c r="C344" t="s">
        <v>569</v>
      </c>
      <c r="D344" s="11">
        <v>35599</v>
      </c>
      <c r="E344" t="s">
        <v>597</v>
      </c>
      <c r="F344" t="s">
        <v>264</v>
      </c>
      <c r="G344" s="11">
        <v>101604654</v>
      </c>
      <c r="H344" t="s">
        <v>12</v>
      </c>
      <c r="I344" t="s">
        <v>598</v>
      </c>
      <c r="J344" s="12">
        <v>70800</v>
      </c>
      <c r="K344" t="s">
        <v>194</v>
      </c>
      <c r="L344" t="s">
        <v>198</v>
      </c>
      <c r="M344" t="s">
        <v>199</v>
      </c>
      <c r="O344" t="s">
        <v>197</v>
      </c>
      <c r="P344" t="s">
        <v>192</v>
      </c>
      <c r="Q344" t="s">
        <v>264</v>
      </c>
      <c r="R344" s="11">
        <v>0</v>
      </c>
      <c r="S344" s="13">
        <v>0</v>
      </c>
    </row>
    <row r="345" spans="1:19" ht="15">
      <c r="A345" s="11">
        <v>472</v>
      </c>
      <c r="B345" t="s">
        <v>192</v>
      </c>
      <c r="C345" t="s">
        <v>569</v>
      </c>
      <c r="D345" s="11">
        <v>35601</v>
      </c>
      <c r="E345" t="s">
        <v>599</v>
      </c>
      <c r="F345" t="s">
        <v>264</v>
      </c>
      <c r="G345" s="11">
        <v>101604654</v>
      </c>
      <c r="H345" t="s">
        <v>12</v>
      </c>
      <c r="I345" t="s">
        <v>600</v>
      </c>
      <c r="J345" s="12">
        <v>70800</v>
      </c>
      <c r="K345" t="s">
        <v>194</v>
      </c>
      <c r="L345" t="s">
        <v>198</v>
      </c>
      <c r="M345" t="s">
        <v>199</v>
      </c>
      <c r="O345" t="s">
        <v>197</v>
      </c>
      <c r="P345" t="s">
        <v>192</v>
      </c>
      <c r="Q345" t="s">
        <v>264</v>
      </c>
      <c r="R345" s="11">
        <v>0</v>
      </c>
      <c r="S345" s="13">
        <v>0</v>
      </c>
    </row>
    <row r="346" spans="1:19" ht="15">
      <c r="A346" s="11">
        <v>473</v>
      </c>
      <c r="B346" t="s">
        <v>192</v>
      </c>
      <c r="C346" t="s">
        <v>569</v>
      </c>
      <c r="D346" s="11">
        <v>35602</v>
      </c>
      <c r="E346" t="s">
        <v>601</v>
      </c>
      <c r="F346" t="s">
        <v>264</v>
      </c>
      <c r="G346" s="11">
        <v>101604654</v>
      </c>
      <c r="H346" t="s">
        <v>12</v>
      </c>
      <c r="I346" t="s">
        <v>602</v>
      </c>
      <c r="J346" s="12">
        <v>70800</v>
      </c>
      <c r="K346" t="s">
        <v>194</v>
      </c>
      <c r="L346" t="s">
        <v>198</v>
      </c>
      <c r="M346" t="s">
        <v>199</v>
      </c>
      <c r="O346" t="s">
        <v>197</v>
      </c>
      <c r="P346" t="s">
        <v>192</v>
      </c>
      <c r="Q346" t="s">
        <v>264</v>
      </c>
      <c r="R346" s="11">
        <v>0</v>
      </c>
      <c r="S346" s="13">
        <v>0</v>
      </c>
    </row>
    <row r="347" spans="1:19" ht="15">
      <c r="A347" s="11">
        <v>474</v>
      </c>
      <c r="B347" t="s">
        <v>192</v>
      </c>
      <c r="C347" t="s">
        <v>569</v>
      </c>
      <c r="D347" s="11">
        <v>35605</v>
      </c>
      <c r="E347" t="s">
        <v>9</v>
      </c>
      <c r="F347" t="s">
        <v>569</v>
      </c>
      <c r="G347" t="s">
        <v>603</v>
      </c>
      <c r="H347" t="s">
        <v>126</v>
      </c>
      <c r="I347" t="s">
        <v>604</v>
      </c>
      <c r="J347" s="12">
        <v>208860</v>
      </c>
      <c r="K347" t="s">
        <v>194</v>
      </c>
      <c r="L347" t="s">
        <v>212</v>
      </c>
      <c r="M347" t="s">
        <v>213</v>
      </c>
      <c r="O347" t="s">
        <v>197</v>
      </c>
      <c r="P347" t="s">
        <v>192</v>
      </c>
      <c r="Q347" t="s">
        <v>569</v>
      </c>
      <c r="R347" s="11">
        <v>0</v>
      </c>
      <c r="S347" s="13">
        <v>0</v>
      </c>
    </row>
    <row r="348" spans="1:19" ht="15">
      <c r="A348" s="11">
        <v>475</v>
      </c>
      <c r="B348" t="s">
        <v>192</v>
      </c>
      <c r="C348" t="s">
        <v>569</v>
      </c>
      <c r="D348" s="11">
        <v>35626</v>
      </c>
      <c r="E348" t="s">
        <v>154</v>
      </c>
      <c r="F348" t="s">
        <v>278</v>
      </c>
      <c r="G348" s="11">
        <v>131256759</v>
      </c>
      <c r="H348" t="s">
        <v>609</v>
      </c>
      <c r="I348" t="s">
        <v>610</v>
      </c>
      <c r="J348" s="12">
        <v>94400</v>
      </c>
      <c r="K348" t="s">
        <v>194</v>
      </c>
      <c r="L348" t="s">
        <v>198</v>
      </c>
      <c r="M348" t="s">
        <v>199</v>
      </c>
      <c r="O348" t="s">
        <v>197</v>
      </c>
      <c r="P348" t="s">
        <v>192</v>
      </c>
      <c r="Q348" t="s">
        <v>278</v>
      </c>
      <c r="R348" s="11">
        <v>0</v>
      </c>
      <c r="S348" s="13">
        <v>0</v>
      </c>
    </row>
    <row r="349" spans="1:19" ht="15">
      <c r="A349" s="11">
        <v>476</v>
      </c>
      <c r="B349" t="s">
        <v>192</v>
      </c>
      <c r="C349" t="s">
        <v>569</v>
      </c>
      <c r="D349" s="11">
        <v>35628</v>
      </c>
      <c r="E349" t="s">
        <v>568</v>
      </c>
      <c r="F349" t="s">
        <v>278</v>
      </c>
      <c r="G349" s="11">
        <v>131256759</v>
      </c>
      <c r="H349" t="s">
        <v>609</v>
      </c>
      <c r="I349" t="s">
        <v>612</v>
      </c>
      <c r="J349" s="12">
        <v>94400</v>
      </c>
      <c r="K349" t="s">
        <v>194</v>
      </c>
      <c r="L349" t="s">
        <v>198</v>
      </c>
      <c r="M349" t="s">
        <v>199</v>
      </c>
      <c r="O349" t="s">
        <v>197</v>
      </c>
      <c r="P349" t="s">
        <v>192</v>
      </c>
      <c r="Q349" t="s">
        <v>278</v>
      </c>
      <c r="R349" s="11">
        <v>0</v>
      </c>
      <c r="S349" s="13">
        <v>0</v>
      </c>
    </row>
    <row r="350" spans="1:19" ht="15">
      <c r="A350" s="11">
        <v>477</v>
      </c>
      <c r="B350" t="s">
        <v>192</v>
      </c>
      <c r="C350" t="s">
        <v>569</v>
      </c>
      <c r="D350" s="11">
        <v>35629</v>
      </c>
      <c r="E350" t="s">
        <v>63</v>
      </c>
      <c r="F350" t="s">
        <v>264</v>
      </c>
      <c r="G350" s="11">
        <v>131825508</v>
      </c>
      <c r="H350" t="s">
        <v>255</v>
      </c>
      <c r="I350" t="s">
        <v>613</v>
      </c>
      <c r="J350" s="12">
        <v>59000</v>
      </c>
      <c r="K350" t="s">
        <v>194</v>
      </c>
      <c r="L350" t="s">
        <v>198</v>
      </c>
      <c r="M350" t="s">
        <v>199</v>
      </c>
      <c r="O350" t="s">
        <v>197</v>
      </c>
      <c r="P350" t="s">
        <v>192</v>
      </c>
      <c r="Q350" t="s">
        <v>264</v>
      </c>
      <c r="R350" s="11">
        <v>0</v>
      </c>
      <c r="S350" s="13">
        <v>0</v>
      </c>
    </row>
    <row r="351" spans="1:19" ht="15">
      <c r="A351" s="11">
        <v>478</v>
      </c>
      <c r="B351" t="s">
        <v>192</v>
      </c>
      <c r="C351" t="s">
        <v>569</v>
      </c>
      <c r="D351" s="11">
        <v>35630</v>
      </c>
      <c r="E351" t="s">
        <v>26</v>
      </c>
      <c r="F351" t="s">
        <v>264</v>
      </c>
      <c r="G351" s="11">
        <v>131825508</v>
      </c>
      <c r="H351" t="s">
        <v>255</v>
      </c>
      <c r="I351" t="s">
        <v>614</v>
      </c>
      <c r="J351" s="12">
        <v>59000</v>
      </c>
      <c r="K351" t="s">
        <v>194</v>
      </c>
      <c r="L351" t="s">
        <v>198</v>
      </c>
      <c r="M351" t="s">
        <v>199</v>
      </c>
      <c r="O351" t="s">
        <v>197</v>
      </c>
      <c r="P351" t="s">
        <v>192</v>
      </c>
      <c r="Q351" t="s">
        <v>264</v>
      </c>
      <c r="R351" s="11">
        <v>0</v>
      </c>
      <c r="S351" s="13">
        <v>0</v>
      </c>
    </row>
    <row r="352" spans="1:19" ht="15">
      <c r="A352" s="11">
        <v>479</v>
      </c>
      <c r="B352" t="s">
        <v>192</v>
      </c>
      <c r="C352" t="s">
        <v>569</v>
      </c>
      <c r="D352" s="11">
        <v>35631</v>
      </c>
      <c r="E352" t="s">
        <v>241</v>
      </c>
      <c r="F352" t="s">
        <v>278</v>
      </c>
      <c r="G352" s="11">
        <v>22300666819</v>
      </c>
      <c r="H352" t="s">
        <v>68</v>
      </c>
      <c r="I352" t="s">
        <v>615</v>
      </c>
      <c r="J352" s="12">
        <v>35400</v>
      </c>
      <c r="K352" t="s">
        <v>194</v>
      </c>
      <c r="L352" t="s">
        <v>198</v>
      </c>
      <c r="M352" t="s">
        <v>199</v>
      </c>
      <c r="O352" t="s">
        <v>197</v>
      </c>
      <c r="P352" t="s">
        <v>192</v>
      </c>
      <c r="Q352" t="s">
        <v>278</v>
      </c>
      <c r="R352" s="11">
        <v>0</v>
      </c>
      <c r="S352" s="13">
        <v>0</v>
      </c>
    </row>
    <row r="353" spans="1:19" ht="15">
      <c r="A353" s="11">
        <v>480</v>
      </c>
      <c r="B353" t="s">
        <v>192</v>
      </c>
      <c r="C353" t="s">
        <v>569</v>
      </c>
      <c r="D353" s="11">
        <v>35632</v>
      </c>
      <c r="E353" t="s">
        <v>66</v>
      </c>
      <c r="F353" t="s">
        <v>276</v>
      </c>
      <c r="G353" s="11">
        <v>22300666819</v>
      </c>
      <c r="H353" t="s">
        <v>68</v>
      </c>
      <c r="I353" t="s">
        <v>616</v>
      </c>
      <c r="J353" s="12">
        <v>35400</v>
      </c>
      <c r="K353" t="s">
        <v>194</v>
      </c>
      <c r="L353" t="s">
        <v>198</v>
      </c>
      <c r="M353" t="s">
        <v>199</v>
      </c>
      <c r="O353" t="s">
        <v>197</v>
      </c>
      <c r="P353" t="s">
        <v>192</v>
      </c>
      <c r="Q353" t="s">
        <v>276</v>
      </c>
      <c r="R353" s="11">
        <v>0</v>
      </c>
      <c r="S353" s="13">
        <v>0</v>
      </c>
    </row>
    <row r="354" spans="1:19" ht="15">
      <c r="A354" s="11">
        <v>481</v>
      </c>
      <c r="B354" t="s">
        <v>192</v>
      </c>
      <c r="C354" t="s">
        <v>607</v>
      </c>
      <c r="D354" s="11">
        <v>35636</v>
      </c>
      <c r="E354" t="s">
        <v>105</v>
      </c>
      <c r="F354" t="s">
        <v>533</v>
      </c>
      <c r="G354" t="s">
        <v>617</v>
      </c>
      <c r="H354" t="s">
        <v>618</v>
      </c>
      <c r="I354" t="s">
        <v>619</v>
      </c>
      <c r="J354" s="12">
        <v>94400</v>
      </c>
      <c r="K354" t="s">
        <v>194</v>
      </c>
      <c r="L354" t="s">
        <v>198</v>
      </c>
      <c r="M354" t="s">
        <v>199</v>
      </c>
      <c r="O354" t="s">
        <v>197</v>
      </c>
      <c r="P354" t="s">
        <v>192</v>
      </c>
      <c r="Q354" t="s">
        <v>533</v>
      </c>
      <c r="R354" s="11">
        <v>0</v>
      </c>
      <c r="S354" s="13">
        <v>0</v>
      </c>
    </row>
    <row r="355" spans="1:19" ht="15">
      <c r="A355" s="11">
        <v>482</v>
      </c>
      <c r="B355" t="s">
        <v>192</v>
      </c>
      <c r="C355" t="s">
        <v>569</v>
      </c>
      <c r="D355" s="11">
        <v>35637</v>
      </c>
      <c r="E355" t="s">
        <v>9</v>
      </c>
      <c r="F355" t="s">
        <v>276</v>
      </c>
      <c r="G355" s="11">
        <v>22300666819</v>
      </c>
      <c r="H355" t="s">
        <v>68</v>
      </c>
      <c r="I355" t="s">
        <v>620</v>
      </c>
      <c r="J355" s="12">
        <v>35400</v>
      </c>
      <c r="K355" t="s">
        <v>194</v>
      </c>
      <c r="L355" t="s">
        <v>198</v>
      </c>
      <c r="M355" t="s">
        <v>199</v>
      </c>
      <c r="O355" t="s">
        <v>197</v>
      </c>
      <c r="P355" t="s">
        <v>192</v>
      </c>
      <c r="Q355" t="s">
        <v>276</v>
      </c>
      <c r="R355" s="11">
        <v>0</v>
      </c>
      <c r="S355" s="13">
        <v>0</v>
      </c>
    </row>
    <row r="356" spans="1:19" ht="15">
      <c r="A356" s="11">
        <v>483</v>
      </c>
      <c r="B356" t="s">
        <v>192</v>
      </c>
      <c r="C356" t="s">
        <v>621</v>
      </c>
      <c r="D356" s="11">
        <v>35664</v>
      </c>
      <c r="E356" t="s">
        <v>56</v>
      </c>
      <c r="F356" t="s">
        <v>278</v>
      </c>
      <c r="G356" s="11">
        <v>101701587</v>
      </c>
      <c r="H356" t="s">
        <v>71</v>
      </c>
      <c r="I356" t="s">
        <v>623</v>
      </c>
      <c r="J356" s="12">
        <v>70800</v>
      </c>
      <c r="K356" t="s">
        <v>194</v>
      </c>
      <c r="L356" t="s">
        <v>198</v>
      </c>
      <c r="M356" t="s">
        <v>199</v>
      </c>
      <c r="O356" t="s">
        <v>197</v>
      </c>
      <c r="P356" t="s">
        <v>192</v>
      </c>
      <c r="Q356" t="s">
        <v>278</v>
      </c>
      <c r="R356" s="11">
        <v>0</v>
      </c>
      <c r="S356" s="13">
        <v>0</v>
      </c>
    </row>
    <row r="357" spans="1:19" ht="15">
      <c r="A357" s="11">
        <v>484</v>
      </c>
      <c r="B357" t="s">
        <v>192</v>
      </c>
      <c r="C357" t="s">
        <v>621</v>
      </c>
      <c r="D357" s="11">
        <v>35665</v>
      </c>
      <c r="E357" t="s">
        <v>250</v>
      </c>
      <c r="F357" t="s">
        <v>278</v>
      </c>
      <c r="G357" s="11">
        <v>101701587</v>
      </c>
      <c r="H357" t="s">
        <v>71</v>
      </c>
      <c r="I357" t="s">
        <v>624</v>
      </c>
      <c r="J357" s="12">
        <v>70800</v>
      </c>
      <c r="K357" t="s">
        <v>194</v>
      </c>
      <c r="L357" t="s">
        <v>198</v>
      </c>
      <c r="M357" t="s">
        <v>199</v>
      </c>
      <c r="O357" t="s">
        <v>197</v>
      </c>
      <c r="P357" t="s">
        <v>192</v>
      </c>
      <c r="Q357" t="s">
        <v>278</v>
      </c>
      <c r="R357" s="11">
        <v>0</v>
      </c>
      <c r="S357" s="13">
        <v>0</v>
      </c>
    </row>
    <row r="358" spans="1:19" ht="15">
      <c r="A358" s="11">
        <v>485</v>
      </c>
      <c r="B358" t="s">
        <v>192</v>
      </c>
      <c r="C358" t="s">
        <v>621</v>
      </c>
      <c r="D358" s="11">
        <v>35679</v>
      </c>
      <c r="E358" t="s">
        <v>39</v>
      </c>
      <c r="F358" t="s">
        <v>456</v>
      </c>
      <c r="G358" s="11">
        <v>404011857</v>
      </c>
      <c r="H358" t="s">
        <v>628</v>
      </c>
      <c r="I358" t="s">
        <v>629</v>
      </c>
      <c r="J358" s="12">
        <v>100000</v>
      </c>
      <c r="K358" t="s">
        <v>194</v>
      </c>
      <c r="L358" t="s">
        <v>207</v>
      </c>
      <c r="M358" t="s">
        <v>208</v>
      </c>
      <c r="O358" t="s">
        <v>197</v>
      </c>
      <c r="P358" t="s">
        <v>192</v>
      </c>
      <c r="Q358" t="s">
        <v>456</v>
      </c>
      <c r="R358" s="11">
        <v>0</v>
      </c>
      <c r="S358" s="13">
        <v>0</v>
      </c>
    </row>
    <row r="359" spans="1:19" ht="15">
      <c r="A359" s="11">
        <v>486</v>
      </c>
      <c r="B359" t="s">
        <v>192</v>
      </c>
      <c r="C359" t="s">
        <v>621</v>
      </c>
      <c r="D359" s="11">
        <v>35685</v>
      </c>
      <c r="E359" t="s">
        <v>7</v>
      </c>
      <c r="F359" t="s">
        <v>456</v>
      </c>
      <c r="G359" s="11">
        <v>404011857</v>
      </c>
      <c r="H359" t="s">
        <v>628</v>
      </c>
      <c r="I359" t="s">
        <v>630</v>
      </c>
      <c r="J359" s="12">
        <v>50000</v>
      </c>
      <c r="K359" t="s">
        <v>194</v>
      </c>
      <c r="L359" t="s">
        <v>207</v>
      </c>
      <c r="M359" t="s">
        <v>208</v>
      </c>
      <c r="O359" t="s">
        <v>197</v>
      </c>
      <c r="P359" t="s">
        <v>192</v>
      </c>
      <c r="Q359" t="s">
        <v>456</v>
      </c>
      <c r="R359" s="11">
        <v>0</v>
      </c>
      <c r="S359" s="13">
        <v>0</v>
      </c>
    </row>
    <row r="360" spans="1:19" ht="15">
      <c r="A360" s="11">
        <v>487</v>
      </c>
      <c r="B360" t="s">
        <v>192</v>
      </c>
      <c r="C360" t="s">
        <v>621</v>
      </c>
      <c r="D360" s="11">
        <v>35691</v>
      </c>
      <c r="E360" t="s">
        <v>8</v>
      </c>
      <c r="F360" t="s">
        <v>456</v>
      </c>
      <c r="G360" s="11">
        <v>404011857</v>
      </c>
      <c r="H360" t="s">
        <v>628</v>
      </c>
      <c r="I360" t="s">
        <v>631</v>
      </c>
      <c r="J360" s="12">
        <v>50000</v>
      </c>
      <c r="K360" t="s">
        <v>194</v>
      </c>
      <c r="L360" t="s">
        <v>207</v>
      </c>
      <c r="M360" t="s">
        <v>208</v>
      </c>
      <c r="O360" t="s">
        <v>197</v>
      </c>
      <c r="P360" t="s">
        <v>192</v>
      </c>
      <c r="Q360" t="s">
        <v>456</v>
      </c>
      <c r="R360" s="11">
        <v>0</v>
      </c>
      <c r="S360" s="13">
        <v>0</v>
      </c>
    </row>
    <row r="361" spans="1:19" ht="15">
      <c r="A361" s="11">
        <v>488</v>
      </c>
      <c r="B361" t="s">
        <v>192</v>
      </c>
      <c r="C361" t="s">
        <v>621</v>
      </c>
      <c r="D361" s="11">
        <v>35694</v>
      </c>
      <c r="E361" t="s">
        <v>40</v>
      </c>
      <c r="F361" t="s">
        <v>456</v>
      </c>
      <c r="G361" s="11">
        <v>404011857</v>
      </c>
      <c r="H361" t="s">
        <v>628</v>
      </c>
      <c r="I361" t="s">
        <v>632</v>
      </c>
      <c r="J361" s="12">
        <v>50000</v>
      </c>
      <c r="K361" t="s">
        <v>194</v>
      </c>
      <c r="L361" t="s">
        <v>207</v>
      </c>
      <c r="M361" t="s">
        <v>208</v>
      </c>
      <c r="O361" t="s">
        <v>197</v>
      </c>
      <c r="P361" t="s">
        <v>192</v>
      </c>
      <c r="Q361" t="s">
        <v>456</v>
      </c>
      <c r="R361" s="11">
        <v>0</v>
      </c>
      <c r="S361" s="13">
        <v>0</v>
      </c>
    </row>
    <row r="362" spans="1:19" ht="15">
      <c r="A362" s="11">
        <v>489</v>
      </c>
      <c r="B362" t="s">
        <v>192</v>
      </c>
      <c r="C362" t="s">
        <v>621</v>
      </c>
      <c r="D362" s="11">
        <v>35699</v>
      </c>
      <c r="E362" t="s">
        <v>633</v>
      </c>
      <c r="F362" t="s">
        <v>456</v>
      </c>
      <c r="G362" s="11">
        <v>404011857</v>
      </c>
      <c r="H362" t="s">
        <v>628</v>
      </c>
      <c r="I362" t="s">
        <v>634</v>
      </c>
      <c r="J362" s="12">
        <v>50000</v>
      </c>
      <c r="K362" t="s">
        <v>194</v>
      </c>
      <c r="L362" t="s">
        <v>207</v>
      </c>
      <c r="M362" t="s">
        <v>208</v>
      </c>
      <c r="O362" t="s">
        <v>197</v>
      </c>
      <c r="P362" t="s">
        <v>192</v>
      </c>
      <c r="Q362" t="s">
        <v>456</v>
      </c>
      <c r="R362" s="11">
        <v>0</v>
      </c>
      <c r="S362" s="13">
        <v>0</v>
      </c>
    </row>
    <row r="363" spans="1:19" ht="15">
      <c r="A363" s="11">
        <v>490</v>
      </c>
      <c r="B363" t="s">
        <v>192</v>
      </c>
      <c r="C363" t="s">
        <v>622</v>
      </c>
      <c r="D363" s="11">
        <v>35899</v>
      </c>
      <c r="E363" t="s">
        <v>242</v>
      </c>
      <c r="F363" t="s">
        <v>264</v>
      </c>
      <c r="G363" s="11">
        <v>131599001</v>
      </c>
      <c r="H363" t="s">
        <v>60</v>
      </c>
      <c r="I363" t="s">
        <v>639</v>
      </c>
      <c r="J363" s="12">
        <v>472000</v>
      </c>
      <c r="K363" t="s">
        <v>194</v>
      </c>
      <c r="L363" t="s">
        <v>198</v>
      </c>
      <c r="M363" t="s">
        <v>199</v>
      </c>
      <c r="O363" t="s">
        <v>197</v>
      </c>
      <c r="P363" t="s">
        <v>192</v>
      </c>
      <c r="Q363" t="s">
        <v>264</v>
      </c>
      <c r="R363" s="11">
        <v>0</v>
      </c>
      <c r="S363" s="13">
        <v>0</v>
      </c>
    </row>
    <row r="364" spans="1:19" ht="15">
      <c r="A364" s="11">
        <v>491</v>
      </c>
      <c r="B364" t="s">
        <v>192</v>
      </c>
      <c r="C364" t="s">
        <v>192</v>
      </c>
      <c r="D364" s="11">
        <v>35915</v>
      </c>
      <c r="E364" t="s">
        <v>374</v>
      </c>
      <c r="F364" t="s">
        <v>279</v>
      </c>
      <c r="G364" s="11">
        <v>101003561</v>
      </c>
      <c r="H364" t="s">
        <v>119</v>
      </c>
      <c r="I364" t="s">
        <v>644</v>
      </c>
      <c r="J364" s="12">
        <v>49088</v>
      </c>
      <c r="K364" t="s">
        <v>194</v>
      </c>
      <c r="L364" t="s">
        <v>198</v>
      </c>
      <c r="M364" t="s">
        <v>199</v>
      </c>
      <c r="O364" t="s">
        <v>197</v>
      </c>
      <c r="P364" t="s">
        <v>192</v>
      </c>
      <c r="Q364" t="s">
        <v>279</v>
      </c>
      <c r="R364" s="11">
        <v>0</v>
      </c>
      <c r="S364" s="13">
        <v>0</v>
      </c>
    </row>
    <row r="365" spans="1:19" ht="15">
      <c r="A365" s="11">
        <v>492</v>
      </c>
      <c r="B365" t="s">
        <v>192</v>
      </c>
      <c r="C365" t="s">
        <v>636</v>
      </c>
      <c r="D365" s="11">
        <v>35919</v>
      </c>
      <c r="E365" t="s">
        <v>1221</v>
      </c>
      <c r="F365" t="s">
        <v>1222</v>
      </c>
      <c r="G365" s="11">
        <v>102017174</v>
      </c>
      <c r="H365" t="s">
        <v>238</v>
      </c>
      <c r="I365" t="s">
        <v>1223</v>
      </c>
      <c r="J365" s="12">
        <v>1430066.59</v>
      </c>
      <c r="K365" t="s">
        <v>194</v>
      </c>
      <c r="L365" t="s">
        <v>239</v>
      </c>
      <c r="M365" t="s">
        <v>240</v>
      </c>
      <c r="N365" t="s">
        <v>1224</v>
      </c>
      <c r="O365" t="s">
        <v>197</v>
      </c>
      <c r="P365" t="s">
        <v>1225</v>
      </c>
      <c r="Q365" t="s">
        <v>1222</v>
      </c>
      <c r="R365" s="11">
        <v>738444</v>
      </c>
      <c r="S365" s="12">
        <v>1056024092985.96</v>
      </c>
    </row>
    <row r="366" spans="1:19" ht="15">
      <c r="A366" s="11">
        <v>504</v>
      </c>
      <c r="B366" t="s">
        <v>192</v>
      </c>
      <c r="C366" t="s">
        <v>192</v>
      </c>
      <c r="D366" s="11">
        <v>35920</v>
      </c>
      <c r="E366" t="s">
        <v>1227</v>
      </c>
      <c r="F366" t="s">
        <v>1222</v>
      </c>
      <c r="G366" s="11">
        <v>102017174</v>
      </c>
      <c r="H366" t="s">
        <v>238</v>
      </c>
      <c r="I366" t="s">
        <v>1228</v>
      </c>
      <c r="J366" s="12">
        <v>21287.52</v>
      </c>
      <c r="K366" t="s">
        <v>194</v>
      </c>
      <c r="L366" t="s">
        <v>239</v>
      </c>
      <c r="M366" t="s">
        <v>240</v>
      </c>
      <c r="N366" t="s">
        <v>1226</v>
      </c>
      <c r="O366" t="s">
        <v>197</v>
      </c>
      <c r="P366" t="s">
        <v>1225</v>
      </c>
      <c r="Q366" t="s">
        <v>1222</v>
      </c>
      <c r="R366" s="11">
        <v>738444</v>
      </c>
      <c r="S366" s="12">
        <v>15719641418.88</v>
      </c>
    </row>
    <row r="367" spans="1:19" ht="15">
      <c r="A367" s="11">
        <v>506</v>
      </c>
      <c r="B367" t="s">
        <v>192</v>
      </c>
      <c r="C367" t="s">
        <v>645</v>
      </c>
      <c r="D367" s="11">
        <v>36063</v>
      </c>
      <c r="E367" t="s">
        <v>537</v>
      </c>
      <c r="F367" t="s">
        <v>569</v>
      </c>
      <c r="G367" s="11">
        <v>132411252</v>
      </c>
      <c r="H367" t="s">
        <v>646</v>
      </c>
      <c r="I367" t="s">
        <v>647</v>
      </c>
      <c r="J367" s="12">
        <v>122130</v>
      </c>
      <c r="K367" t="s">
        <v>194</v>
      </c>
      <c r="L367" t="s">
        <v>205</v>
      </c>
      <c r="M367" t="s">
        <v>206</v>
      </c>
      <c r="O367" t="s">
        <v>197</v>
      </c>
      <c r="P367" t="s">
        <v>192</v>
      </c>
      <c r="Q367" t="s">
        <v>569</v>
      </c>
      <c r="R367" s="11">
        <v>0</v>
      </c>
      <c r="S367" s="13">
        <v>0</v>
      </c>
    </row>
    <row r="368" spans="1:19" ht="15">
      <c r="A368" s="11">
        <v>507</v>
      </c>
      <c r="B368" t="s">
        <v>636</v>
      </c>
      <c r="C368" t="s">
        <v>645</v>
      </c>
      <c r="D368" s="11">
        <v>36066</v>
      </c>
      <c r="E368" t="s">
        <v>1229</v>
      </c>
      <c r="F368" t="s">
        <v>622</v>
      </c>
      <c r="G368" s="11">
        <v>131578667</v>
      </c>
      <c r="H368" t="s">
        <v>1230</v>
      </c>
      <c r="I368" t="s">
        <v>1231</v>
      </c>
      <c r="J368" s="12">
        <v>88500</v>
      </c>
      <c r="K368" t="s">
        <v>194</v>
      </c>
      <c r="L368" t="s">
        <v>198</v>
      </c>
      <c r="M368" t="s">
        <v>199</v>
      </c>
      <c r="O368" t="s">
        <v>197</v>
      </c>
      <c r="P368" t="s">
        <v>192</v>
      </c>
      <c r="Q368" t="s">
        <v>622</v>
      </c>
      <c r="R368" s="11">
        <v>0</v>
      </c>
      <c r="S368" s="13">
        <v>0</v>
      </c>
    </row>
    <row r="369" spans="1:19" ht="15">
      <c r="A369" s="11">
        <v>508</v>
      </c>
      <c r="B369" t="s">
        <v>192</v>
      </c>
      <c r="C369" t="s">
        <v>645</v>
      </c>
      <c r="D369" s="11">
        <v>36068</v>
      </c>
      <c r="E369" t="s">
        <v>1232</v>
      </c>
      <c r="F369" t="s">
        <v>622</v>
      </c>
      <c r="G369" s="11">
        <v>131982522</v>
      </c>
      <c r="H369" t="s">
        <v>535</v>
      </c>
      <c r="I369" t="s">
        <v>1233</v>
      </c>
      <c r="J369" s="12">
        <v>94400</v>
      </c>
      <c r="K369" t="s">
        <v>194</v>
      </c>
      <c r="L369" t="s">
        <v>198</v>
      </c>
      <c r="M369" t="s">
        <v>199</v>
      </c>
      <c r="O369" t="s">
        <v>197</v>
      </c>
      <c r="P369" t="s">
        <v>192</v>
      </c>
      <c r="Q369" t="s">
        <v>622</v>
      </c>
      <c r="R369" s="11">
        <v>0</v>
      </c>
      <c r="S369" s="13">
        <v>0</v>
      </c>
    </row>
    <row r="370" spans="1:19" ht="15">
      <c r="A370" s="11">
        <v>509</v>
      </c>
      <c r="B370" t="s">
        <v>192</v>
      </c>
      <c r="C370" t="s">
        <v>645</v>
      </c>
      <c r="D370" s="11">
        <v>36070</v>
      </c>
      <c r="E370" t="s">
        <v>649</v>
      </c>
      <c r="F370" t="s">
        <v>553</v>
      </c>
      <c r="G370" s="11">
        <v>130092672</v>
      </c>
      <c r="H370" t="s">
        <v>14</v>
      </c>
      <c r="I370" t="s">
        <v>650</v>
      </c>
      <c r="J370" s="12">
        <v>118000</v>
      </c>
      <c r="K370" t="s">
        <v>194</v>
      </c>
      <c r="L370" t="s">
        <v>198</v>
      </c>
      <c r="M370" t="s">
        <v>199</v>
      </c>
      <c r="O370" t="s">
        <v>197</v>
      </c>
      <c r="P370" t="s">
        <v>192</v>
      </c>
      <c r="Q370" t="s">
        <v>553</v>
      </c>
      <c r="R370" s="11">
        <v>0</v>
      </c>
      <c r="S370" s="13">
        <v>0</v>
      </c>
    </row>
    <row r="371" spans="1:19" ht="15">
      <c r="A371" s="11">
        <v>510</v>
      </c>
      <c r="B371" t="s">
        <v>192</v>
      </c>
      <c r="C371" t="s">
        <v>607</v>
      </c>
      <c r="D371" s="11">
        <v>36071</v>
      </c>
      <c r="E371" t="s">
        <v>521</v>
      </c>
      <c r="F371" t="s">
        <v>621</v>
      </c>
      <c r="G371" s="11">
        <v>131939031</v>
      </c>
      <c r="H371" t="s">
        <v>74</v>
      </c>
      <c r="I371" t="s">
        <v>651</v>
      </c>
      <c r="J371" s="12">
        <v>118000</v>
      </c>
      <c r="K371" t="s">
        <v>194</v>
      </c>
      <c r="L371" t="s">
        <v>198</v>
      </c>
      <c r="M371" t="s">
        <v>199</v>
      </c>
      <c r="O371" t="s">
        <v>197</v>
      </c>
      <c r="P371" t="s">
        <v>192</v>
      </c>
      <c r="Q371" t="s">
        <v>621</v>
      </c>
      <c r="R371" s="11">
        <v>0</v>
      </c>
      <c r="S371" s="13">
        <v>0</v>
      </c>
    </row>
    <row r="372" spans="1:19" ht="15">
      <c r="A372" s="11">
        <v>511</v>
      </c>
      <c r="B372" t="s">
        <v>622</v>
      </c>
      <c r="C372" t="s">
        <v>645</v>
      </c>
      <c r="D372" s="11">
        <v>36072</v>
      </c>
      <c r="E372" t="s">
        <v>534</v>
      </c>
      <c r="F372" t="s">
        <v>622</v>
      </c>
      <c r="G372" s="11">
        <v>132229355</v>
      </c>
      <c r="H372" t="s">
        <v>1234</v>
      </c>
      <c r="I372" t="s">
        <v>1235</v>
      </c>
      <c r="J372" s="12">
        <v>35400</v>
      </c>
      <c r="K372" t="s">
        <v>194</v>
      </c>
      <c r="L372" t="s">
        <v>198</v>
      </c>
      <c r="M372" t="s">
        <v>199</v>
      </c>
      <c r="O372" t="s">
        <v>197</v>
      </c>
      <c r="P372" t="s">
        <v>192</v>
      </c>
      <c r="Q372" t="s">
        <v>622</v>
      </c>
      <c r="R372" s="11">
        <v>0</v>
      </c>
      <c r="S372" s="13">
        <v>0</v>
      </c>
    </row>
    <row r="373" spans="1:19" ht="15">
      <c r="A373" s="11">
        <v>512</v>
      </c>
      <c r="B373" t="s">
        <v>622</v>
      </c>
      <c r="C373" t="s">
        <v>636</v>
      </c>
      <c r="D373" s="11">
        <v>36073</v>
      </c>
      <c r="E373" t="s">
        <v>44</v>
      </c>
      <c r="F373" t="s">
        <v>622</v>
      </c>
      <c r="G373" s="11">
        <v>130300862</v>
      </c>
      <c r="H373" t="s">
        <v>1236</v>
      </c>
      <c r="I373" t="s">
        <v>1237</v>
      </c>
      <c r="J373" s="12">
        <v>70800</v>
      </c>
      <c r="K373" t="s">
        <v>194</v>
      </c>
      <c r="L373" t="s">
        <v>198</v>
      </c>
      <c r="M373" t="s">
        <v>199</v>
      </c>
      <c r="O373" t="s">
        <v>197</v>
      </c>
      <c r="P373" t="s">
        <v>192</v>
      </c>
      <c r="Q373" t="s">
        <v>622</v>
      </c>
      <c r="R373" s="11">
        <v>0</v>
      </c>
      <c r="S373" s="13">
        <v>0</v>
      </c>
    </row>
    <row r="374" spans="1:19" ht="15">
      <c r="A374" s="11">
        <v>513</v>
      </c>
      <c r="B374" t="s">
        <v>622</v>
      </c>
      <c r="C374" t="s">
        <v>636</v>
      </c>
      <c r="D374" s="11">
        <v>36079</v>
      </c>
      <c r="E374" t="s">
        <v>1238</v>
      </c>
      <c r="F374" t="s">
        <v>622</v>
      </c>
      <c r="G374" s="11">
        <v>130251738</v>
      </c>
      <c r="H374" t="s">
        <v>1239</v>
      </c>
      <c r="I374" t="s">
        <v>1240</v>
      </c>
      <c r="J374" s="12">
        <v>165200</v>
      </c>
      <c r="K374" t="s">
        <v>194</v>
      </c>
      <c r="L374" t="s">
        <v>198</v>
      </c>
      <c r="M374" t="s">
        <v>199</v>
      </c>
      <c r="O374" t="s">
        <v>197</v>
      </c>
      <c r="P374" t="s">
        <v>192</v>
      </c>
      <c r="Q374" t="s">
        <v>622</v>
      </c>
      <c r="R374" s="11">
        <v>0</v>
      </c>
      <c r="S374" s="13">
        <v>0</v>
      </c>
    </row>
    <row r="375" spans="1:19" ht="15">
      <c r="A375" s="11">
        <v>514</v>
      </c>
      <c r="B375" t="s">
        <v>636</v>
      </c>
      <c r="C375" t="s">
        <v>645</v>
      </c>
      <c r="D375" s="11">
        <v>36084</v>
      </c>
      <c r="E375" t="s">
        <v>251</v>
      </c>
      <c r="F375" t="s">
        <v>622</v>
      </c>
      <c r="G375" s="11">
        <v>130361002</v>
      </c>
      <c r="H375" t="s">
        <v>1039</v>
      </c>
      <c r="I375" t="s">
        <v>1241</v>
      </c>
      <c r="J375" s="12">
        <v>59000</v>
      </c>
      <c r="K375" t="s">
        <v>194</v>
      </c>
      <c r="L375" t="s">
        <v>198</v>
      </c>
      <c r="M375" t="s">
        <v>199</v>
      </c>
      <c r="O375" t="s">
        <v>197</v>
      </c>
      <c r="P375" t="s">
        <v>192</v>
      </c>
      <c r="Q375" t="s">
        <v>622</v>
      </c>
      <c r="R375" s="11">
        <v>0</v>
      </c>
      <c r="S375" s="13">
        <v>0</v>
      </c>
    </row>
    <row r="376" spans="1:19" ht="15">
      <c r="A376" s="11">
        <v>515</v>
      </c>
      <c r="B376" t="s">
        <v>636</v>
      </c>
      <c r="C376" t="s">
        <v>645</v>
      </c>
      <c r="D376" s="11">
        <v>36085</v>
      </c>
      <c r="E376" t="s">
        <v>1242</v>
      </c>
      <c r="F376" t="s">
        <v>622</v>
      </c>
      <c r="G376" s="11">
        <v>130361002</v>
      </c>
      <c r="H376" t="s">
        <v>1039</v>
      </c>
      <c r="I376" t="s">
        <v>1243</v>
      </c>
      <c r="J376" s="12">
        <v>59000</v>
      </c>
      <c r="K376" t="s">
        <v>194</v>
      </c>
      <c r="L376" t="s">
        <v>198</v>
      </c>
      <c r="M376" t="s">
        <v>199</v>
      </c>
      <c r="O376" t="s">
        <v>197</v>
      </c>
      <c r="P376" t="s">
        <v>192</v>
      </c>
      <c r="Q376" t="s">
        <v>622</v>
      </c>
      <c r="R376" s="11">
        <v>0</v>
      </c>
      <c r="S376" s="13">
        <v>0</v>
      </c>
    </row>
    <row r="377" spans="1:19" ht="15">
      <c r="A377" s="11">
        <v>516</v>
      </c>
      <c r="B377" t="s">
        <v>192</v>
      </c>
      <c r="C377" t="s">
        <v>636</v>
      </c>
      <c r="D377" s="11">
        <v>36091</v>
      </c>
      <c r="E377" t="s">
        <v>552</v>
      </c>
      <c r="F377" t="s">
        <v>622</v>
      </c>
      <c r="G377" t="s">
        <v>653</v>
      </c>
      <c r="H377" t="s">
        <v>654</v>
      </c>
      <c r="I377" t="s">
        <v>1244</v>
      </c>
      <c r="J377" s="12">
        <v>29500</v>
      </c>
      <c r="K377" t="s">
        <v>194</v>
      </c>
      <c r="L377" t="s">
        <v>198</v>
      </c>
      <c r="M377" t="s">
        <v>199</v>
      </c>
      <c r="O377" t="s">
        <v>197</v>
      </c>
      <c r="P377" t="s">
        <v>192</v>
      </c>
      <c r="Q377" t="s">
        <v>622</v>
      </c>
      <c r="R377" s="11">
        <v>0</v>
      </c>
      <c r="S377" s="13">
        <v>0</v>
      </c>
    </row>
    <row r="378" spans="1:19" ht="15">
      <c r="A378" s="11">
        <v>517</v>
      </c>
      <c r="B378" t="s">
        <v>192</v>
      </c>
      <c r="C378" t="s">
        <v>636</v>
      </c>
      <c r="D378" s="11">
        <v>36094</v>
      </c>
      <c r="E378" t="s">
        <v>201</v>
      </c>
      <c r="F378" t="s">
        <v>278</v>
      </c>
      <c r="G378" t="s">
        <v>562</v>
      </c>
      <c r="H378" t="s">
        <v>563</v>
      </c>
      <c r="I378" t="s">
        <v>655</v>
      </c>
      <c r="J378" s="12">
        <v>59000</v>
      </c>
      <c r="K378" t="s">
        <v>194</v>
      </c>
      <c r="L378" t="s">
        <v>198</v>
      </c>
      <c r="M378" t="s">
        <v>199</v>
      </c>
      <c r="O378" t="s">
        <v>197</v>
      </c>
      <c r="P378" t="s">
        <v>192</v>
      </c>
      <c r="Q378" t="s">
        <v>278</v>
      </c>
      <c r="R378" s="11">
        <v>0</v>
      </c>
      <c r="S378" s="13">
        <v>0</v>
      </c>
    </row>
    <row r="379" spans="1:19" ht="15">
      <c r="A379" s="11">
        <v>518</v>
      </c>
      <c r="B379" t="s">
        <v>192</v>
      </c>
      <c r="C379" t="s">
        <v>636</v>
      </c>
      <c r="D379" s="11">
        <v>36095</v>
      </c>
      <c r="E379" t="s">
        <v>150</v>
      </c>
      <c r="F379" t="s">
        <v>278</v>
      </c>
      <c r="G379" t="s">
        <v>562</v>
      </c>
      <c r="H379" t="s">
        <v>563</v>
      </c>
      <c r="I379" t="s">
        <v>656</v>
      </c>
      <c r="J379" s="12">
        <v>59000</v>
      </c>
      <c r="K379" t="s">
        <v>194</v>
      </c>
      <c r="L379" t="s">
        <v>198</v>
      </c>
      <c r="M379" t="s">
        <v>199</v>
      </c>
      <c r="O379" t="s">
        <v>197</v>
      </c>
      <c r="P379" t="s">
        <v>192</v>
      </c>
      <c r="Q379" t="s">
        <v>278</v>
      </c>
      <c r="R379" s="11">
        <v>0</v>
      </c>
      <c r="S379" s="13">
        <v>0</v>
      </c>
    </row>
    <row r="380" spans="1:19" ht="15">
      <c r="A380" s="11">
        <v>519</v>
      </c>
      <c r="B380" t="s">
        <v>192</v>
      </c>
      <c r="C380" t="s">
        <v>555</v>
      </c>
      <c r="D380" s="11">
        <v>36096</v>
      </c>
      <c r="E380" t="s">
        <v>149</v>
      </c>
      <c r="F380" t="s">
        <v>555</v>
      </c>
      <c r="G380" s="11">
        <v>130580588</v>
      </c>
      <c r="H380" t="s">
        <v>124</v>
      </c>
      <c r="I380" t="s">
        <v>657</v>
      </c>
      <c r="J380" s="12">
        <v>59000</v>
      </c>
      <c r="K380" t="s">
        <v>194</v>
      </c>
      <c r="L380" t="s">
        <v>198</v>
      </c>
      <c r="M380" t="s">
        <v>199</v>
      </c>
      <c r="O380" t="s">
        <v>197</v>
      </c>
      <c r="P380" t="s">
        <v>192</v>
      </c>
      <c r="Q380" t="s">
        <v>555</v>
      </c>
      <c r="R380" s="11">
        <v>0</v>
      </c>
      <c r="S380" s="13">
        <v>0</v>
      </c>
    </row>
    <row r="381" spans="1:19" ht="15">
      <c r="A381" s="11">
        <v>520</v>
      </c>
      <c r="B381" t="s">
        <v>192</v>
      </c>
      <c r="C381" t="s">
        <v>192</v>
      </c>
      <c r="D381" s="11">
        <v>36097</v>
      </c>
      <c r="E381" t="s">
        <v>146</v>
      </c>
      <c r="F381" t="s">
        <v>555</v>
      </c>
      <c r="G381" s="11">
        <v>130580588</v>
      </c>
      <c r="H381" t="s">
        <v>124</v>
      </c>
      <c r="I381" t="s">
        <v>658</v>
      </c>
      <c r="J381" s="12">
        <v>59000</v>
      </c>
      <c r="K381" t="s">
        <v>194</v>
      </c>
      <c r="L381" t="s">
        <v>198</v>
      </c>
      <c r="M381" t="s">
        <v>199</v>
      </c>
      <c r="O381" t="s">
        <v>197</v>
      </c>
      <c r="P381" t="s">
        <v>192</v>
      </c>
      <c r="Q381" t="s">
        <v>555</v>
      </c>
      <c r="R381" s="11">
        <v>0</v>
      </c>
      <c r="S381" s="13">
        <v>0</v>
      </c>
    </row>
    <row r="382" spans="1:19" ht="15">
      <c r="A382" s="11">
        <v>521</v>
      </c>
      <c r="B382" t="s">
        <v>636</v>
      </c>
      <c r="C382" t="s">
        <v>659</v>
      </c>
      <c r="D382" s="11">
        <v>36100</v>
      </c>
      <c r="E382" t="s">
        <v>1245</v>
      </c>
      <c r="F382" t="s">
        <v>1222</v>
      </c>
      <c r="G382" t="s">
        <v>753</v>
      </c>
      <c r="H382" t="s">
        <v>754</v>
      </c>
      <c r="I382" t="s">
        <v>1246</v>
      </c>
      <c r="J382" s="12">
        <v>51310.84</v>
      </c>
      <c r="K382" t="s">
        <v>194</v>
      </c>
      <c r="L382" t="s">
        <v>207</v>
      </c>
      <c r="M382" t="s">
        <v>208</v>
      </c>
      <c r="O382" t="s">
        <v>197</v>
      </c>
      <c r="P382" t="s">
        <v>192</v>
      </c>
      <c r="Q382" t="s">
        <v>1222</v>
      </c>
      <c r="R382" s="11">
        <v>0</v>
      </c>
      <c r="S382" s="13">
        <v>0</v>
      </c>
    </row>
    <row r="383" spans="1:19" ht="15">
      <c r="A383" s="11">
        <v>522</v>
      </c>
      <c r="B383" t="s">
        <v>645</v>
      </c>
      <c r="C383" t="s">
        <v>652</v>
      </c>
      <c r="D383" s="11">
        <v>36232</v>
      </c>
      <c r="E383" t="s">
        <v>27</v>
      </c>
      <c r="F383" t="s">
        <v>645</v>
      </c>
      <c r="G383" s="11">
        <v>132290437</v>
      </c>
      <c r="H383" t="s">
        <v>1247</v>
      </c>
      <c r="I383" t="s">
        <v>1248</v>
      </c>
      <c r="J383" s="12">
        <v>177000</v>
      </c>
      <c r="K383" t="s">
        <v>194</v>
      </c>
      <c r="L383" t="s">
        <v>198</v>
      </c>
      <c r="M383" t="s">
        <v>199</v>
      </c>
      <c r="O383" t="s">
        <v>197</v>
      </c>
      <c r="P383" t="s">
        <v>192</v>
      </c>
      <c r="Q383" t="s">
        <v>645</v>
      </c>
      <c r="R383" s="11">
        <v>0</v>
      </c>
      <c r="S383" s="13">
        <v>0</v>
      </c>
    </row>
    <row r="384" spans="1:19" ht="15">
      <c r="A384" s="11">
        <v>523</v>
      </c>
      <c r="B384" t="s">
        <v>645</v>
      </c>
      <c r="C384" t="s">
        <v>652</v>
      </c>
      <c r="D384" s="11">
        <v>36233</v>
      </c>
      <c r="E384" t="s">
        <v>1249</v>
      </c>
      <c r="F384" t="s">
        <v>622</v>
      </c>
      <c r="G384" s="11">
        <v>131135617</v>
      </c>
      <c r="H384" t="s">
        <v>640</v>
      </c>
      <c r="I384" t="s">
        <v>1250</v>
      </c>
      <c r="J384" s="12">
        <v>59000</v>
      </c>
      <c r="K384" t="s">
        <v>194</v>
      </c>
      <c r="L384" t="s">
        <v>198</v>
      </c>
      <c r="M384" t="s">
        <v>199</v>
      </c>
      <c r="O384" t="s">
        <v>197</v>
      </c>
      <c r="P384" t="s">
        <v>192</v>
      </c>
      <c r="Q384" t="s">
        <v>622</v>
      </c>
      <c r="R384" s="11">
        <v>0</v>
      </c>
      <c r="S384" s="13">
        <v>0</v>
      </c>
    </row>
    <row r="385" spans="1:19" ht="15">
      <c r="A385" s="11">
        <v>524</v>
      </c>
      <c r="B385" t="s">
        <v>192</v>
      </c>
      <c r="C385" t="s">
        <v>652</v>
      </c>
      <c r="D385" s="11">
        <v>36234</v>
      </c>
      <c r="E385" t="s">
        <v>1251</v>
      </c>
      <c r="F385" t="s">
        <v>645</v>
      </c>
      <c r="G385" t="s">
        <v>1252</v>
      </c>
      <c r="H385" t="s">
        <v>1253</v>
      </c>
      <c r="I385" t="s">
        <v>1254</v>
      </c>
      <c r="J385" s="12">
        <v>70800</v>
      </c>
      <c r="K385" t="s">
        <v>194</v>
      </c>
      <c r="L385" t="s">
        <v>198</v>
      </c>
      <c r="M385" t="s">
        <v>199</v>
      </c>
      <c r="O385" t="s">
        <v>197</v>
      </c>
      <c r="P385" t="s">
        <v>192</v>
      </c>
      <c r="Q385" t="s">
        <v>645</v>
      </c>
      <c r="R385" s="11">
        <v>0</v>
      </c>
      <c r="S385" s="13">
        <v>0</v>
      </c>
    </row>
    <row r="386" spans="1:19" ht="15">
      <c r="A386" s="11">
        <v>525</v>
      </c>
      <c r="B386" t="s">
        <v>659</v>
      </c>
      <c r="C386" t="s">
        <v>652</v>
      </c>
      <c r="D386" s="11">
        <v>36242</v>
      </c>
      <c r="E386" t="s">
        <v>572</v>
      </c>
      <c r="F386" t="s">
        <v>645</v>
      </c>
      <c r="G386" s="11">
        <v>130023042</v>
      </c>
      <c r="H386" t="s">
        <v>564</v>
      </c>
      <c r="I386" t="s">
        <v>1255</v>
      </c>
      <c r="J386" s="12">
        <v>118000</v>
      </c>
      <c r="K386" t="s">
        <v>194</v>
      </c>
      <c r="L386" t="s">
        <v>198</v>
      </c>
      <c r="M386" t="s">
        <v>199</v>
      </c>
      <c r="O386" t="s">
        <v>197</v>
      </c>
      <c r="P386" t="s">
        <v>192</v>
      </c>
      <c r="Q386" t="s">
        <v>645</v>
      </c>
      <c r="R386" s="11">
        <v>0</v>
      </c>
      <c r="S386" s="13">
        <v>0</v>
      </c>
    </row>
    <row r="387" spans="1:19" ht="15">
      <c r="A387" s="11">
        <v>526</v>
      </c>
      <c r="B387" t="s">
        <v>659</v>
      </c>
      <c r="C387" t="s">
        <v>652</v>
      </c>
      <c r="D387" s="11">
        <v>36243</v>
      </c>
      <c r="E387" t="s">
        <v>1256</v>
      </c>
      <c r="F387" t="s">
        <v>645</v>
      </c>
      <c r="G387" s="11">
        <v>130818843</v>
      </c>
      <c r="H387" t="s">
        <v>33</v>
      </c>
      <c r="I387" t="s">
        <v>1257</v>
      </c>
      <c r="J387" s="12">
        <v>88500</v>
      </c>
      <c r="K387" t="s">
        <v>194</v>
      </c>
      <c r="L387" t="s">
        <v>198</v>
      </c>
      <c r="M387" t="s">
        <v>199</v>
      </c>
      <c r="O387" t="s">
        <v>197</v>
      </c>
      <c r="P387" t="s">
        <v>192</v>
      </c>
      <c r="Q387" t="s">
        <v>645</v>
      </c>
      <c r="R387" s="11">
        <v>0</v>
      </c>
      <c r="S387" s="13">
        <v>0</v>
      </c>
    </row>
    <row r="388" spans="1:19" ht="15">
      <c r="A388" s="11">
        <v>527</v>
      </c>
      <c r="B388" t="s">
        <v>659</v>
      </c>
      <c r="C388" t="s">
        <v>652</v>
      </c>
      <c r="D388" s="11">
        <v>36245</v>
      </c>
      <c r="E388" t="s">
        <v>1258</v>
      </c>
      <c r="F388" t="s">
        <v>659</v>
      </c>
      <c r="G388" s="11">
        <v>101110864</v>
      </c>
      <c r="H388" t="s">
        <v>1259</v>
      </c>
      <c r="I388" t="s">
        <v>1260</v>
      </c>
      <c r="J388" s="12">
        <v>141600</v>
      </c>
      <c r="K388" t="s">
        <v>194</v>
      </c>
      <c r="L388" t="s">
        <v>198</v>
      </c>
      <c r="M388" t="s">
        <v>199</v>
      </c>
      <c r="O388" t="s">
        <v>197</v>
      </c>
      <c r="P388" t="s">
        <v>192</v>
      </c>
      <c r="Q388" t="s">
        <v>659</v>
      </c>
      <c r="R388" s="11">
        <v>0</v>
      </c>
      <c r="S388" s="13">
        <v>0</v>
      </c>
    </row>
    <row r="389" spans="1:19" ht="15">
      <c r="A389" s="11">
        <v>528</v>
      </c>
      <c r="B389" t="s">
        <v>659</v>
      </c>
      <c r="C389" t="s">
        <v>652</v>
      </c>
      <c r="D389" s="11">
        <v>36247</v>
      </c>
      <c r="E389" t="s">
        <v>63</v>
      </c>
      <c r="F389" t="s">
        <v>659</v>
      </c>
      <c r="G389" t="s">
        <v>268</v>
      </c>
      <c r="H389" t="s">
        <v>28</v>
      </c>
      <c r="I389" t="s">
        <v>1261</v>
      </c>
      <c r="J389" s="12">
        <v>47200</v>
      </c>
      <c r="K389" t="s">
        <v>194</v>
      </c>
      <c r="L389" t="s">
        <v>198</v>
      </c>
      <c r="M389" t="s">
        <v>199</v>
      </c>
      <c r="O389" t="s">
        <v>197</v>
      </c>
      <c r="P389" t="s">
        <v>192</v>
      </c>
      <c r="Q389" t="s">
        <v>659</v>
      </c>
      <c r="R389" s="11">
        <v>0</v>
      </c>
      <c r="S389" s="13">
        <v>0</v>
      </c>
    </row>
    <row r="390" spans="1:19" ht="15">
      <c r="A390" s="11">
        <v>529</v>
      </c>
      <c r="B390" t="s">
        <v>659</v>
      </c>
      <c r="C390" t="s">
        <v>142</v>
      </c>
      <c r="D390" s="11">
        <v>36248</v>
      </c>
      <c r="E390" t="s">
        <v>26</v>
      </c>
      <c r="F390" t="s">
        <v>659</v>
      </c>
      <c r="G390" t="s">
        <v>268</v>
      </c>
      <c r="H390" t="s">
        <v>28</v>
      </c>
      <c r="I390" t="s">
        <v>1262</v>
      </c>
      <c r="J390" s="12">
        <v>47200</v>
      </c>
      <c r="K390" t="s">
        <v>194</v>
      </c>
      <c r="L390" t="s">
        <v>198</v>
      </c>
      <c r="M390" t="s">
        <v>199</v>
      </c>
      <c r="O390" t="s">
        <v>197</v>
      </c>
      <c r="P390" t="s">
        <v>192</v>
      </c>
      <c r="Q390" t="s">
        <v>659</v>
      </c>
      <c r="R390" s="11">
        <v>0</v>
      </c>
      <c r="S390" s="13">
        <v>0</v>
      </c>
    </row>
    <row r="391" spans="1:19" ht="15">
      <c r="A391" s="11">
        <v>530</v>
      </c>
      <c r="B391" t="s">
        <v>645</v>
      </c>
      <c r="C391" t="s">
        <v>652</v>
      </c>
      <c r="D391" s="11">
        <v>36263</v>
      </c>
      <c r="E391" t="s">
        <v>1263</v>
      </c>
      <c r="F391" t="s">
        <v>622</v>
      </c>
      <c r="G391" s="11">
        <v>101704578</v>
      </c>
      <c r="H391" t="s">
        <v>1264</v>
      </c>
      <c r="I391" t="s">
        <v>1265</v>
      </c>
      <c r="J391" s="12">
        <v>70800</v>
      </c>
      <c r="K391" t="s">
        <v>194</v>
      </c>
      <c r="L391" t="s">
        <v>198</v>
      </c>
      <c r="M391" t="s">
        <v>199</v>
      </c>
      <c r="O391" t="s">
        <v>197</v>
      </c>
      <c r="P391" t="s">
        <v>192</v>
      </c>
      <c r="Q391" t="s">
        <v>622</v>
      </c>
      <c r="R391" s="11">
        <v>0</v>
      </c>
      <c r="S391" s="13">
        <v>0</v>
      </c>
    </row>
    <row r="392" spans="1:19" ht="15">
      <c r="A392" s="11">
        <v>531</v>
      </c>
      <c r="B392" t="s">
        <v>645</v>
      </c>
      <c r="C392" t="s">
        <v>652</v>
      </c>
      <c r="D392" s="11">
        <v>36264</v>
      </c>
      <c r="E392" t="s">
        <v>696</v>
      </c>
      <c r="F392" t="s">
        <v>622</v>
      </c>
      <c r="G392" s="11">
        <v>101704578</v>
      </c>
      <c r="H392" t="s">
        <v>1264</v>
      </c>
      <c r="I392" t="s">
        <v>1266</v>
      </c>
      <c r="J392" s="12">
        <v>70800</v>
      </c>
      <c r="K392" t="s">
        <v>194</v>
      </c>
      <c r="L392" t="s">
        <v>198</v>
      </c>
      <c r="M392" t="s">
        <v>199</v>
      </c>
      <c r="O392" t="s">
        <v>197</v>
      </c>
      <c r="P392" t="s">
        <v>192</v>
      </c>
      <c r="Q392" t="s">
        <v>622</v>
      </c>
      <c r="R392" s="11">
        <v>0</v>
      </c>
      <c r="S392" s="13">
        <v>0</v>
      </c>
    </row>
    <row r="393" spans="1:19" ht="15">
      <c r="A393" s="11">
        <v>532</v>
      </c>
      <c r="B393" t="s">
        <v>192</v>
      </c>
      <c r="C393" t="s">
        <v>1267</v>
      </c>
      <c r="D393" s="11">
        <v>36292</v>
      </c>
      <c r="E393" t="s">
        <v>1268</v>
      </c>
      <c r="F393" t="s">
        <v>659</v>
      </c>
      <c r="G393" t="s">
        <v>1269</v>
      </c>
      <c r="H393" t="s">
        <v>1270</v>
      </c>
      <c r="I393" t="s">
        <v>1271</v>
      </c>
      <c r="J393" s="12">
        <v>23600</v>
      </c>
      <c r="K393" t="s">
        <v>194</v>
      </c>
      <c r="L393" t="s">
        <v>207</v>
      </c>
      <c r="M393" t="s">
        <v>208</v>
      </c>
      <c r="O393" t="s">
        <v>197</v>
      </c>
      <c r="P393" t="s">
        <v>192</v>
      </c>
      <c r="Q393" t="s">
        <v>659</v>
      </c>
      <c r="R393" s="11">
        <v>0</v>
      </c>
      <c r="S393" s="13">
        <v>0</v>
      </c>
    </row>
    <row r="394" spans="1:19" ht="15">
      <c r="A394" s="11">
        <v>533</v>
      </c>
      <c r="B394" t="s">
        <v>192</v>
      </c>
      <c r="C394" t="s">
        <v>1267</v>
      </c>
      <c r="D394" s="11">
        <v>36300</v>
      </c>
      <c r="E394" t="s">
        <v>1272</v>
      </c>
      <c r="F394" t="s">
        <v>659</v>
      </c>
      <c r="G394" t="s">
        <v>1269</v>
      </c>
      <c r="H394" t="s">
        <v>1270</v>
      </c>
      <c r="I394" t="s">
        <v>1273</v>
      </c>
      <c r="J394" s="12">
        <v>23600</v>
      </c>
      <c r="K394" t="s">
        <v>194</v>
      </c>
      <c r="L394" t="s">
        <v>207</v>
      </c>
      <c r="M394" t="s">
        <v>208</v>
      </c>
      <c r="O394" t="s">
        <v>197</v>
      </c>
      <c r="P394" t="s">
        <v>192</v>
      </c>
      <c r="Q394" t="s">
        <v>659</v>
      </c>
      <c r="R394" s="11">
        <v>0</v>
      </c>
      <c r="S394" s="13">
        <v>0</v>
      </c>
    </row>
    <row r="395" spans="1:19" ht="15">
      <c r="A395" s="11">
        <v>534</v>
      </c>
      <c r="B395" t="s">
        <v>652</v>
      </c>
      <c r="C395" t="s">
        <v>1267</v>
      </c>
      <c r="D395" s="11">
        <v>36302</v>
      </c>
      <c r="E395" t="s">
        <v>110</v>
      </c>
      <c r="F395" t="s">
        <v>652</v>
      </c>
      <c r="G395" s="11">
        <v>132241101</v>
      </c>
      <c r="H395" t="s">
        <v>1274</v>
      </c>
      <c r="I395" t="s">
        <v>1275</v>
      </c>
      <c r="J395" s="12">
        <v>56097.2</v>
      </c>
      <c r="K395" t="s">
        <v>194</v>
      </c>
      <c r="L395" t="s">
        <v>903</v>
      </c>
      <c r="M395" t="s">
        <v>904</v>
      </c>
      <c r="O395" t="s">
        <v>197</v>
      </c>
      <c r="P395" t="s">
        <v>192</v>
      </c>
      <c r="Q395" t="s">
        <v>652</v>
      </c>
      <c r="R395" s="11">
        <v>0</v>
      </c>
      <c r="S395" s="13">
        <v>0</v>
      </c>
    </row>
    <row r="396" spans="1:19" ht="15">
      <c r="A396" s="11">
        <v>535</v>
      </c>
      <c r="B396" t="s">
        <v>192</v>
      </c>
      <c r="C396" t="s">
        <v>1276</v>
      </c>
      <c r="D396" s="11">
        <v>36306</v>
      </c>
      <c r="E396" t="s">
        <v>1277</v>
      </c>
      <c r="F396" t="s">
        <v>622</v>
      </c>
      <c r="G396" s="11">
        <v>401007479</v>
      </c>
      <c r="H396" t="s">
        <v>1278</v>
      </c>
      <c r="I396" t="s">
        <v>1279</v>
      </c>
      <c r="J396" s="12">
        <v>10656</v>
      </c>
      <c r="K396" t="s">
        <v>194</v>
      </c>
      <c r="L396" t="s">
        <v>1280</v>
      </c>
      <c r="M396" t="s">
        <v>1281</v>
      </c>
      <c r="O396" t="s">
        <v>197</v>
      </c>
      <c r="P396" t="s">
        <v>192</v>
      </c>
      <c r="Q396" t="s">
        <v>622</v>
      </c>
      <c r="R396" s="11">
        <v>0</v>
      </c>
      <c r="S396" s="13">
        <v>0</v>
      </c>
    </row>
    <row r="397" spans="1:19" ht="15">
      <c r="A397" s="11">
        <v>536</v>
      </c>
      <c r="B397" t="s">
        <v>1282</v>
      </c>
      <c r="C397" t="s">
        <v>1276</v>
      </c>
      <c r="D397" s="11">
        <v>36307</v>
      </c>
      <c r="E397" t="s">
        <v>987</v>
      </c>
      <c r="F397" t="s">
        <v>1283</v>
      </c>
      <c r="G397" s="11">
        <v>402008028</v>
      </c>
      <c r="H397" t="s">
        <v>1284</v>
      </c>
      <c r="I397" t="s">
        <v>1285</v>
      </c>
      <c r="J397" s="12">
        <v>1500000</v>
      </c>
      <c r="K397" t="s">
        <v>194</v>
      </c>
      <c r="L397" t="s">
        <v>236</v>
      </c>
      <c r="M397" t="s">
        <v>237</v>
      </c>
      <c r="O397" t="s">
        <v>197</v>
      </c>
      <c r="P397" t="s">
        <v>192</v>
      </c>
      <c r="Q397" t="s">
        <v>1283</v>
      </c>
      <c r="R397" s="11">
        <v>0</v>
      </c>
      <c r="S397" s="13">
        <v>0</v>
      </c>
    </row>
    <row r="398" spans="1:19" ht="15">
      <c r="A398" s="11">
        <v>537</v>
      </c>
      <c r="B398" t="s">
        <v>1267</v>
      </c>
      <c r="C398" t="s">
        <v>1276</v>
      </c>
      <c r="D398" s="11">
        <v>36308</v>
      </c>
      <c r="E398" t="s">
        <v>541</v>
      </c>
      <c r="F398" t="s">
        <v>1282</v>
      </c>
      <c r="G398" s="11">
        <v>103031692</v>
      </c>
      <c r="H398" t="s">
        <v>1286</v>
      </c>
      <c r="I398" t="s">
        <v>1287</v>
      </c>
      <c r="J398" s="12">
        <v>177000</v>
      </c>
      <c r="K398" t="s">
        <v>194</v>
      </c>
      <c r="L398" t="s">
        <v>198</v>
      </c>
      <c r="M398" t="s">
        <v>199</v>
      </c>
      <c r="O398" t="s">
        <v>197</v>
      </c>
      <c r="P398" t="s">
        <v>192</v>
      </c>
      <c r="Q398" t="s">
        <v>1282</v>
      </c>
      <c r="R398" s="11">
        <v>0</v>
      </c>
      <c r="S398" s="13">
        <v>0</v>
      </c>
    </row>
    <row r="399" spans="1:19" ht="15">
      <c r="A399" s="11">
        <v>538</v>
      </c>
      <c r="B399" t="s">
        <v>1267</v>
      </c>
      <c r="C399" t="s">
        <v>1276</v>
      </c>
      <c r="D399" s="11">
        <v>36309</v>
      </c>
      <c r="E399" t="s">
        <v>1288</v>
      </c>
      <c r="F399" t="s">
        <v>636</v>
      </c>
      <c r="G399" s="11">
        <v>130216861</v>
      </c>
      <c r="H399" t="s">
        <v>1289</v>
      </c>
      <c r="I399" t="s">
        <v>1290</v>
      </c>
      <c r="J399" s="12">
        <v>94400</v>
      </c>
      <c r="K399" t="s">
        <v>194</v>
      </c>
      <c r="L399" t="s">
        <v>198</v>
      </c>
      <c r="M399" t="s">
        <v>199</v>
      </c>
      <c r="O399" t="s">
        <v>197</v>
      </c>
      <c r="P399" t="s">
        <v>192</v>
      </c>
      <c r="Q399" t="s">
        <v>636</v>
      </c>
      <c r="R399" s="11">
        <v>0</v>
      </c>
      <c r="S399" s="13">
        <v>0</v>
      </c>
    </row>
    <row r="400" spans="1:19" ht="15">
      <c r="A400" s="11">
        <v>539</v>
      </c>
      <c r="B400" t="s">
        <v>1282</v>
      </c>
      <c r="C400" t="s">
        <v>1276</v>
      </c>
      <c r="D400" s="11">
        <v>36310</v>
      </c>
      <c r="E400" t="s">
        <v>5</v>
      </c>
      <c r="F400" t="s">
        <v>652</v>
      </c>
      <c r="G400" s="11">
        <v>430305693</v>
      </c>
      <c r="H400" t="s">
        <v>1291</v>
      </c>
      <c r="I400" t="s">
        <v>1292</v>
      </c>
      <c r="J400" s="12">
        <v>1500000</v>
      </c>
      <c r="K400" t="s">
        <v>194</v>
      </c>
      <c r="L400" t="s">
        <v>236</v>
      </c>
      <c r="M400" t="s">
        <v>237</v>
      </c>
      <c r="O400" t="s">
        <v>197</v>
      </c>
      <c r="P400" t="s">
        <v>192</v>
      </c>
      <c r="Q400" t="s">
        <v>652</v>
      </c>
      <c r="R400" s="11">
        <v>0</v>
      </c>
      <c r="S400" s="13">
        <v>0</v>
      </c>
    </row>
    <row r="401" spans="1:19" ht="15">
      <c r="A401" s="11">
        <v>540</v>
      </c>
      <c r="B401" t="s">
        <v>1267</v>
      </c>
      <c r="C401" t="s">
        <v>1276</v>
      </c>
      <c r="D401" s="11">
        <v>36311</v>
      </c>
      <c r="E401" t="s">
        <v>524</v>
      </c>
      <c r="F401" t="s">
        <v>645</v>
      </c>
      <c r="G401" s="11">
        <v>131336426</v>
      </c>
      <c r="H401" t="s">
        <v>1293</v>
      </c>
      <c r="I401" t="s">
        <v>1294</v>
      </c>
      <c r="J401" s="12">
        <v>118000</v>
      </c>
      <c r="K401" t="s">
        <v>194</v>
      </c>
      <c r="L401" t="s">
        <v>198</v>
      </c>
      <c r="M401" t="s">
        <v>199</v>
      </c>
      <c r="O401" t="s">
        <v>197</v>
      </c>
      <c r="P401" t="s">
        <v>192</v>
      </c>
      <c r="Q401" t="s">
        <v>645</v>
      </c>
      <c r="R401" s="11">
        <v>0</v>
      </c>
      <c r="S401" s="13">
        <v>0</v>
      </c>
    </row>
    <row r="402" spans="1:19" ht="15">
      <c r="A402" s="11">
        <v>541</v>
      </c>
      <c r="B402" t="s">
        <v>1276</v>
      </c>
      <c r="C402" t="s">
        <v>1276</v>
      </c>
      <c r="D402" s="11">
        <v>36312</v>
      </c>
      <c r="E402" t="s">
        <v>1295</v>
      </c>
      <c r="F402" t="s">
        <v>1283</v>
      </c>
      <c r="G402" s="11">
        <v>401005107</v>
      </c>
      <c r="H402" t="s">
        <v>635</v>
      </c>
      <c r="I402" t="s">
        <v>1296</v>
      </c>
      <c r="J402" s="12">
        <v>480000</v>
      </c>
      <c r="K402" t="s">
        <v>194</v>
      </c>
      <c r="L402" t="s">
        <v>230</v>
      </c>
      <c r="M402" t="s">
        <v>231</v>
      </c>
      <c r="O402" t="s">
        <v>197</v>
      </c>
      <c r="P402" t="s">
        <v>192</v>
      </c>
      <c r="Q402" t="s">
        <v>1283</v>
      </c>
      <c r="R402" s="11">
        <v>0</v>
      </c>
      <c r="S402" s="13">
        <v>0</v>
      </c>
    </row>
    <row r="403" spans="1:19" ht="15">
      <c r="A403" s="11">
        <v>542</v>
      </c>
      <c r="B403" t="s">
        <v>1267</v>
      </c>
      <c r="C403" t="s">
        <v>1276</v>
      </c>
      <c r="D403" s="11">
        <v>36313</v>
      </c>
      <c r="E403" t="s">
        <v>7</v>
      </c>
      <c r="F403" t="s">
        <v>1282</v>
      </c>
      <c r="G403" s="11">
        <v>131086357</v>
      </c>
      <c r="H403" t="s">
        <v>1297</v>
      </c>
      <c r="I403" t="s">
        <v>1298</v>
      </c>
      <c r="J403" s="12">
        <v>94400</v>
      </c>
      <c r="K403" t="s">
        <v>194</v>
      </c>
      <c r="L403" t="s">
        <v>198</v>
      </c>
      <c r="M403" t="s">
        <v>199</v>
      </c>
      <c r="O403" t="s">
        <v>197</v>
      </c>
      <c r="P403" t="s">
        <v>192</v>
      </c>
      <c r="Q403" t="s">
        <v>1282</v>
      </c>
      <c r="R403" s="11">
        <v>0</v>
      </c>
      <c r="S403" s="13">
        <v>0</v>
      </c>
    </row>
    <row r="404" spans="1:19" ht="15">
      <c r="A404" s="11">
        <v>543</v>
      </c>
      <c r="B404" t="s">
        <v>1267</v>
      </c>
      <c r="C404" t="s">
        <v>1276</v>
      </c>
      <c r="D404" s="11">
        <v>36315</v>
      </c>
      <c r="E404" t="s">
        <v>561</v>
      </c>
      <c r="F404" t="s">
        <v>652</v>
      </c>
      <c r="G404" s="11">
        <v>131000703</v>
      </c>
      <c r="H404" t="s">
        <v>1299</v>
      </c>
      <c r="I404" t="s">
        <v>1300</v>
      </c>
      <c r="J404" s="12">
        <v>118000</v>
      </c>
      <c r="K404" t="s">
        <v>194</v>
      </c>
      <c r="L404" t="s">
        <v>198</v>
      </c>
      <c r="M404" t="s">
        <v>199</v>
      </c>
      <c r="O404" t="s">
        <v>197</v>
      </c>
      <c r="P404" t="s">
        <v>192</v>
      </c>
      <c r="Q404" t="s">
        <v>652</v>
      </c>
      <c r="R404" s="11">
        <v>0</v>
      </c>
      <c r="S404" s="13">
        <v>0</v>
      </c>
    </row>
    <row r="405" spans="1:19" ht="15">
      <c r="A405" s="11">
        <v>544</v>
      </c>
      <c r="B405" t="s">
        <v>652</v>
      </c>
      <c r="C405" t="s">
        <v>1276</v>
      </c>
      <c r="D405" s="11">
        <v>36316</v>
      </c>
      <c r="E405" t="s">
        <v>560</v>
      </c>
      <c r="F405" t="s">
        <v>652</v>
      </c>
      <c r="G405" s="11">
        <v>131000703</v>
      </c>
      <c r="H405" t="s">
        <v>1299</v>
      </c>
      <c r="I405" t="s">
        <v>1301</v>
      </c>
      <c r="J405" s="12">
        <v>118000</v>
      </c>
      <c r="K405" t="s">
        <v>194</v>
      </c>
      <c r="L405" t="s">
        <v>198</v>
      </c>
      <c r="M405" t="s">
        <v>199</v>
      </c>
      <c r="O405" t="s">
        <v>197</v>
      </c>
      <c r="P405" t="s">
        <v>192</v>
      </c>
      <c r="Q405" t="s">
        <v>652</v>
      </c>
      <c r="R405" s="11">
        <v>0</v>
      </c>
      <c r="S405" s="13">
        <v>0</v>
      </c>
    </row>
    <row r="406" spans="1:19" ht="15">
      <c r="A406" s="11">
        <v>545</v>
      </c>
      <c r="B406" t="s">
        <v>1267</v>
      </c>
      <c r="C406" t="s">
        <v>1267</v>
      </c>
      <c r="D406" s="11">
        <v>36317</v>
      </c>
      <c r="E406" t="s">
        <v>1302</v>
      </c>
      <c r="F406" t="s">
        <v>1283</v>
      </c>
      <c r="G406" s="11">
        <v>131000703</v>
      </c>
      <c r="H406" t="s">
        <v>1299</v>
      </c>
      <c r="I406" t="s">
        <v>1303</v>
      </c>
      <c r="J406" s="12">
        <v>118000</v>
      </c>
      <c r="K406" t="s">
        <v>194</v>
      </c>
      <c r="L406" t="s">
        <v>198</v>
      </c>
      <c r="M406" t="s">
        <v>199</v>
      </c>
      <c r="O406" t="s">
        <v>197</v>
      </c>
      <c r="P406" t="s">
        <v>192</v>
      </c>
      <c r="Q406" t="s">
        <v>1283</v>
      </c>
      <c r="R406" s="11">
        <v>0</v>
      </c>
      <c r="S406" s="13">
        <v>0</v>
      </c>
    </row>
    <row r="407" spans="1:19" ht="15">
      <c r="A407" s="11">
        <v>546</v>
      </c>
      <c r="B407" t="s">
        <v>1267</v>
      </c>
      <c r="C407" t="s">
        <v>1276</v>
      </c>
      <c r="D407" s="11">
        <v>36319</v>
      </c>
      <c r="E407" t="s">
        <v>1304</v>
      </c>
      <c r="F407" t="s">
        <v>652</v>
      </c>
      <c r="G407" s="11">
        <v>102001499</v>
      </c>
      <c r="H407" t="s">
        <v>62</v>
      </c>
      <c r="I407" t="s">
        <v>1305</v>
      </c>
      <c r="J407" s="12">
        <v>88500</v>
      </c>
      <c r="K407" t="s">
        <v>194</v>
      </c>
      <c r="L407" t="s">
        <v>198</v>
      </c>
      <c r="M407" t="s">
        <v>199</v>
      </c>
      <c r="O407" t="s">
        <v>197</v>
      </c>
      <c r="P407" t="s">
        <v>192</v>
      </c>
      <c r="Q407" t="s">
        <v>652</v>
      </c>
      <c r="R407" s="11">
        <v>0</v>
      </c>
      <c r="S407" s="13">
        <v>0</v>
      </c>
    </row>
    <row r="408" spans="1:19" ht="15">
      <c r="A408" s="11">
        <v>547</v>
      </c>
      <c r="B408" t="s">
        <v>1267</v>
      </c>
      <c r="C408" t="s">
        <v>1276</v>
      </c>
      <c r="D408" s="11">
        <v>36320</v>
      </c>
      <c r="E408" t="s">
        <v>1306</v>
      </c>
      <c r="F408" t="s">
        <v>652</v>
      </c>
      <c r="G408" s="11">
        <v>102001499</v>
      </c>
      <c r="H408" t="s">
        <v>62</v>
      </c>
      <c r="I408" t="s">
        <v>1307</v>
      </c>
      <c r="J408" s="12">
        <v>59000</v>
      </c>
      <c r="K408" t="s">
        <v>194</v>
      </c>
      <c r="L408" t="s">
        <v>198</v>
      </c>
      <c r="M408" t="s">
        <v>199</v>
      </c>
      <c r="O408" t="s">
        <v>197</v>
      </c>
      <c r="P408" t="s">
        <v>192</v>
      </c>
      <c r="Q408" t="s">
        <v>652</v>
      </c>
      <c r="R408" s="11">
        <v>0</v>
      </c>
      <c r="S408" s="13">
        <v>0</v>
      </c>
    </row>
    <row r="409" spans="1:19" ht="15">
      <c r="A409" s="11">
        <v>548</v>
      </c>
      <c r="B409" t="s">
        <v>1267</v>
      </c>
      <c r="C409" t="s">
        <v>1276</v>
      </c>
      <c r="D409" s="11">
        <v>36322</v>
      </c>
      <c r="E409" t="s">
        <v>1308</v>
      </c>
      <c r="F409" t="s">
        <v>652</v>
      </c>
      <c r="G409" s="11">
        <v>102001499</v>
      </c>
      <c r="H409" t="s">
        <v>62</v>
      </c>
      <c r="I409" t="s">
        <v>1309</v>
      </c>
      <c r="J409" s="12">
        <v>59000</v>
      </c>
      <c r="K409" t="s">
        <v>194</v>
      </c>
      <c r="L409" t="s">
        <v>198</v>
      </c>
      <c r="M409" t="s">
        <v>199</v>
      </c>
      <c r="O409" t="s">
        <v>197</v>
      </c>
      <c r="P409" t="s">
        <v>192</v>
      </c>
      <c r="Q409" t="s">
        <v>652</v>
      </c>
      <c r="R409" s="11">
        <v>0</v>
      </c>
      <c r="S409" s="13">
        <v>0</v>
      </c>
    </row>
    <row r="410" spans="1:19" ht="15">
      <c r="A410" s="11">
        <v>549</v>
      </c>
      <c r="B410" t="s">
        <v>1267</v>
      </c>
      <c r="C410" t="s">
        <v>1276</v>
      </c>
      <c r="D410" s="11">
        <v>36323</v>
      </c>
      <c r="E410" t="s">
        <v>1310</v>
      </c>
      <c r="F410" t="s">
        <v>652</v>
      </c>
      <c r="G410" s="11">
        <v>102001499</v>
      </c>
      <c r="H410" t="s">
        <v>62</v>
      </c>
      <c r="J410" s="12">
        <v>59000</v>
      </c>
      <c r="K410" t="s">
        <v>194</v>
      </c>
      <c r="L410" t="s">
        <v>198</v>
      </c>
      <c r="M410" t="s">
        <v>199</v>
      </c>
      <c r="O410" t="s">
        <v>197</v>
      </c>
      <c r="P410" t="s">
        <v>192</v>
      </c>
      <c r="Q410" t="s">
        <v>652</v>
      </c>
      <c r="R410" s="11">
        <v>0</v>
      </c>
      <c r="S410" s="13">
        <v>0</v>
      </c>
    </row>
    <row r="411" spans="1:19" ht="15">
      <c r="A411" s="11">
        <v>550</v>
      </c>
      <c r="B411" t="s">
        <v>1267</v>
      </c>
      <c r="C411" t="s">
        <v>1276</v>
      </c>
      <c r="D411" s="11">
        <v>36324</v>
      </c>
      <c r="E411" t="s">
        <v>1311</v>
      </c>
      <c r="F411" t="s">
        <v>1282</v>
      </c>
      <c r="G411" s="11">
        <v>102001499</v>
      </c>
      <c r="H411" t="s">
        <v>62</v>
      </c>
      <c r="I411" t="s">
        <v>1312</v>
      </c>
      <c r="J411" s="12">
        <v>118000</v>
      </c>
      <c r="K411" t="s">
        <v>194</v>
      </c>
      <c r="L411" t="s">
        <v>198</v>
      </c>
      <c r="M411" t="s">
        <v>199</v>
      </c>
      <c r="O411" t="s">
        <v>197</v>
      </c>
      <c r="P411" t="s">
        <v>192</v>
      </c>
      <c r="Q411" t="s">
        <v>1282</v>
      </c>
      <c r="R411" s="11">
        <v>0</v>
      </c>
      <c r="S411" s="13">
        <v>0</v>
      </c>
    </row>
    <row r="412" spans="1:19" ht="15">
      <c r="A412" s="11">
        <v>551</v>
      </c>
      <c r="B412" t="s">
        <v>1267</v>
      </c>
      <c r="C412" t="s">
        <v>652</v>
      </c>
      <c r="D412" s="11">
        <v>36325</v>
      </c>
      <c r="E412" t="s">
        <v>1313</v>
      </c>
      <c r="F412" t="s">
        <v>652</v>
      </c>
      <c r="G412" s="11">
        <v>102001499</v>
      </c>
      <c r="H412" t="s">
        <v>62</v>
      </c>
      <c r="I412" t="s">
        <v>1314</v>
      </c>
      <c r="J412" s="12">
        <v>53100</v>
      </c>
      <c r="K412" t="s">
        <v>194</v>
      </c>
      <c r="L412" t="s">
        <v>198</v>
      </c>
      <c r="M412" t="s">
        <v>199</v>
      </c>
      <c r="O412" t="s">
        <v>197</v>
      </c>
      <c r="P412" t="s">
        <v>192</v>
      </c>
      <c r="Q412" t="s">
        <v>652</v>
      </c>
      <c r="R412" s="11">
        <v>0</v>
      </c>
      <c r="S412" s="13">
        <v>0</v>
      </c>
    </row>
    <row r="413" spans="1:19" ht="15">
      <c r="A413" s="11">
        <v>552</v>
      </c>
      <c r="B413" t="s">
        <v>1267</v>
      </c>
      <c r="C413" t="s">
        <v>652</v>
      </c>
      <c r="D413" s="11">
        <v>36326</v>
      </c>
      <c r="E413" t="s">
        <v>1315</v>
      </c>
      <c r="F413" t="s">
        <v>652</v>
      </c>
      <c r="G413" s="11">
        <v>102001499</v>
      </c>
      <c r="H413" t="s">
        <v>62</v>
      </c>
      <c r="I413" t="s">
        <v>1316</v>
      </c>
      <c r="J413" s="12">
        <v>59000</v>
      </c>
      <c r="K413" t="s">
        <v>194</v>
      </c>
      <c r="L413" t="s">
        <v>198</v>
      </c>
      <c r="M413" t="s">
        <v>199</v>
      </c>
      <c r="O413" t="s">
        <v>197</v>
      </c>
      <c r="P413" t="s">
        <v>192</v>
      </c>
      <c r="Q413" t="s">
        <v>652</v>
      </c>
      <c r="R413" s="11">
        <v>0</v>
      </c>
      <c r="S413" s="13">
        <v>0</v>
      </c>
    </row>
    <row r="414" spans="1:19" ht="15">
      <c r="A414" s="11">
        <v>553</v>
      </c>
      <c r="B414" t="s">
        <v>621</v>
      </c>
      <c r="C414" t="s">
        <v>277</v>
      </c>
      <c r="D414" s="11">
        <v>36327</v>
      </c>
      <c r="E414" t="s">
        <v>1317</v>
      </c>
      <c r="F414" t="s">
        <v>1276</v>
      </c>
      <c r="G414" s="11">
        <v>101001577</v>
      </c>
      <c r="H414" t="s">
        <v>957</v>
      </c>
      <c r="I414" t="s">
        <v>1318</v>
      </c>
      <c r="J414" s="12">
        <v>10813.4</v>
      </c>
      <c r="K414" t="s">
        <v>194</v>
      </c>
      <c r="L414" t="s">
        <v>1215</v>
      </c>
      <c r="M414" t="s">
        <v>1216</v>
      </c>
      <c r="O414" t="s">
        <v>197</v>
      </c>
      <c r="P414" t="s">
        <v>192</v>
      </c>
      <c r="Q414" t="s">
        <v>1276</v>
      </c>
      <c r="R414" s="11">
        <v>0</v>
      </c>
      <c r="S414" s="13">
        <v>0</v>
      </c>
    </row>
    <row r="415" spans="1:19" ht="15">
      <c r="A415" s="11">
        <v>554</v>
      </c>
      <c r="B415" t="s">
        <v>1267</v>
      </c>
      <c r="C415" t="s">
        <v>1276</v>
      </c>
      <c r="D415" s="11">
        <v>36328</v>
      </c>
      <c r="E415" t="s">
        <v>1319</v>
      </c>
      <c r="F415" t="s">
        <v>1282</v>
      </c>
      <c r="G415" s="11">
        <v>102316007</v>
      </c>
      <c r="H415" t="s">
        <v>69</v>
      </c>
      <c r="I415" t="s">
        <v>1320</v>
      </c>
      <c r="J415" s="12">
        <v>118000</v>
      </c>
      <c r="K415" t="s">
        <v>194</v>
      </c>
      <c r="L415" t="s">
        <v>198</v>
      </c>
      <c r="M415" t="s">
        <v>199</v>
      </c>
      <c r="O415" t="s">
        <v>197</v>
      </c>
      <c r="P415" t="s">
        <v>192</v>
      </c>
      <c r="Q415" t="s">
        <v>1282</v>
      </c>
      <c r="R415" s="11">
        <v>0</v>
      </c>
      <c r="S415" s="13">
        <v>0</v>
      </c>
    </row>
    <row r="416" spans="1:19" ht="15">
      <c r="A416" s="11">
        <v>555</v>
      </c>
      <c r="B416" t="s">
        <v>1267</v>
      </c>
      <c r="C416" t="s">
        <v>1276</v>
      </c>
      <c r="D416" s="11">
        <v>36329</v>
      </c>
      <c r="E416" t="s">
        <v>1321</v>
      </c>
      <c r="F416" t="s">
        <v>652</v>
      </c>
      <c r="G416" s="11">
        <v>132464631</v>
      </c>
      <c r="H416" t="s">
        <v>1322</v>
      </c>
      <c r="I416" t="s">
        <v>1323</v>
      </c>
      <c r="J416" s="12">
        <v>177000</v>
      </c>
      <c r="K416" t="s">
        <v>194</v>
      </c>
      <c r="L416" t="s">
        <v>198</v>
      </c>
      <c r="M416" t="s">
        <v>199</v>
      </c>
      <c r="O416" t="s">
        <v>197</v>
      </c>
      <c r="P416" t="s">
        <v>192</v>
      </c>
      <c r="Q416" t="s">
        <v>652</v>
      </c>
      <c r="R416" s="11">
        <v>0</v>
      </c>
      <c r="S416" s="13">
        <v>0</v>
      </c>
    </row>
    <row r="417" spans="1:19" ht="15">
      <c r="A417" s="11">
        <v>556</v>
      </c>
      <c r="B417" t="s">
        <v>1267</v>
      </c>
      <c r="C417" t="s">
        <v>1283</v>
      </c>
      <c r="D417" s="11">
        <v>36330</v>
      </c>
      <c r="E417" t="s">
        <v>1324</v>
      </c>
      <c r="F417" t="s">
        <v>1283</v>
      </c>
      <c r="G417" s="11">
        <v>130251738</v>
      </c>
      <c r="H417" t="s">
        <v>1239</v>
      </c>
      <c r="I417" t="s">
        <v>1325</v>
      </c>
      <c r="J417" s="12">
        <v>82600</v>
      </c>
      <c r="K417" t="s">
        <v>194</v>
      </c>
      <c r="L417" t="s">
        <v>198</v>
      </c>
      <c r="M417" t="s">
        <v>199</v>
      </c>
      <c r="O417" t="s">
        <v>197</v>
      </c>
      <c r="P417" t="s">
        <v>192</v>
      </c>
      <c r="Q417" t="s">
        <v>1283</v>
      </c>
      <c r="R417" s="11">
        <v>0</v>
      </c>
      <c r="S417" s="13">
        <v>0</v>
      </c>
    </row>
    <row r="418" spans="1:19" ht="15">
      <c r="A418" s="11">
        <v>557</v>
      </c>
      <c r="B418" t="s">
        <v>1267</v>
      </c>
      <c r="C418" t="s">
        <v>652</v>
      </c>
      <c r="D418" s="11">
        <v>36331</v>
      </c>
      <c r="E418" t="s">
        <v>1326</v>
      </c>
      <c r="F418" t="s">
        <v>652</v>
      </c>
      <c r="G418" s="11">
        <v>131385311</v>
      </c>
      <c r="H418" t="s">
        <v>1327</v>
      </c>
      <c r="I418" t="s">
        <v>1328</v>
      </c>
      <c r="J418" s="12">
        <v>47000</v>
      </c>
      <c r="K418" t="s">
        <v>194</v>
      </c>
      <c r="L418" t="s">
        <v>198</v>
      </c>
      <c r="M418" t="s">
        <v>199</v>
      </c>
      <c r="O418" t="s">
        <v>197</v>
      </c>
      <c r="P418" t="s">
        <v>192</v>
      </c>
      <c r="Q418" t="s">
        <v>652</v>
      </c>
      <c r="R418" s="11">
        <v>0</v>
      </c>
      <c r="S418" s="13">
        <v>0</v>
      </c>
    </row>
    <row r="419" spans="1:19" ht="15">
      <c r="A419" s="11">
        <v>558</v>
      </c>
      <c r="B419" t="s">
        <v>1267</v>
      </c>
      <c r="C419" t="s">
        <v>652</v>
      </c>
      <c r="D419" s="11">
        <v>36332</v>
      </c>
      <c r="E419" t="s">
        <v>1329</v>
      </c>
      <c r="F419" t="s">
        <v>652</v>
      </c>
      <c r="G419" s="11">
        <v>131385311</v>
      </c>
      <c r="H419" t="s">
        <v>1327</v>
      </c>
      <c r="I419" t="s">
        <v>1330</v>
      </c>
      <c r="J419" s="12">
        <v>47000</v>
      </c>
      <c r="K419" t="s">
        <v>194</v>
      </c>
      <c r="L419" t="s">
        <v>198</v>
      </c>
      <c r="M419" t="s">
        <v>199</v>
      </c>
      <c r="O419" t="s">
        <v>197</v>
      </c>
      <c r="P419" t="s">
        <v>192</v>
      </c>
      <c r="Q419" t="s">
        <v>652</v>
      </c>
      <c r="R419" s="11">
        <v>0</v>
      </c>
      <c r="S419" s="13">
        <v>0</v>
      </c>
    </row>
    <row r="420" spans="1:19" ht="15">
      <c r="A420" s="11">
        <v>559</v>
      </c>
      <c r="B420" t="s">
        <v>621</v>
      </c>
      <c r="C420" t="s">
        <v>1276</v>
      </c>
      <c r="D420" s="11">
        <v>36333</v>
      </c>
      <c r="E420" t="s">
        <v>1331</v>
      </c>
      <c r="F420" t="s">
        <v>1276</v>
      </c>
      <c r="G420" s="11">
        <v>101001577</v>
      </c>
      <c r="H420" t="s">
        <v>957</v>
      </c>
      <c r="I420" t="s">
        <v>1332</v>
      </c>
      <c r="J420" s="12">
        <v>39390</v>
      </c>
      <c r="K420" t="s">
        <v>194</v>
      </c>
      <c r="L420" t="s">
        <v>959</v>
      </c>
      <c r="M420" t="s">
        <v>960</v>
      </c>
      <c r="O420" t="s">
        <v>197</v>
      </c>
      <c r="P420" t="s">
        <v>192</v>
      </c>
      <c r="Q420" t="s">
        <v>1276</v>
      </c>
      <c r="R420" s="11">
        <v>0</v>
      </c>
      <c r="S420" s="13">
        <v>0</v>
      </c>
    </row>
    <row r="421" spans="1:19" ht="15">
      <c r="A421" s="11">
        <v>560</v>
      </c>
      <c r="B421" t="s">
        <v>1267</v>
      </c>
      <c r="C421" t="s">
        <v>1333</v>
      </c>
      <c r="D421" s="11">
        <v>36334</v>
      </c>
      <c r="E421" t="s">
        <v>1334</v>
      </c>
      <c r="F421" t="s">
        <v>1222</v>
      </c>
      <c r="G421" t="s">
        <v>672</v>
      </c>
      <c r="H421" t="s">
        <v>673</v>
      </c>
      <c r="I421" t="s">
        <v>1335</v>
      </c>
      <c r="J421" s="12">
        <v>29500</v>
      </c>
      <c r="K421" t="s">
        <v>194</v>
      </c>
      <c r="L421" t="s">
        <v>207</v>
      </c>
      <c r="M421" t="s">
        <v>208</v>
      </c>
      <c r="O421" t="s">
        <v>197</v>
      </c>
      <c r="P421" t="s">
        <v>192</v>
      </c>
      <c r="Q421" t="s">
        <v>1222</v>
      </c>
      <c r="R421" s="11">
        <v>0</v>
      </c>
      <c r="S421" s="13">
        <v>0</v>
      </c>
    </row>
    <row r="422" spans="1:19" ht="15">
      <c r="A422" s="11">
        <v>561</v>
      </c>
      <c r="B422" t="s">
        <v>277</v>
      </c>
      <c r="C422" t="s">
        <v>1276</v>
      </c>
      <c r="D422" s="11">
        <v>36336</v>
      </c>
      <c r="E422" t="s">
        <v>1336</v>
      </c>
      <c r="F422" t="s">
        <v>1276</v>
      </c>
      <c r="G422" s="11">
        <v>101001577</v>
      </c>
      <c r="H422" t="s">
        <v>957</v>
      </c>
      <c r="I422" t="s">
        <v>1337</v>
      </c>
      <c r="J422" s="12">
        <v>590559.19</v>
      </c>
      <c r="K422" t="s">
        <v>194</v>
      </c>
      <c r="L422" t="s">
        <v>1213</v>
      </c>
      <c r="M422" t="s">
        <v>1214</v>
      </c>
      <c r="O422" t="s">
        <v>197</v>
      </c>
      <c r="P422" t="s">
        <v>192</v>
      </c>
      <c r="Q422" t="s">
        <v>1276</v>
      </c>
      <c r="R422" s="11">
        <v>0</v>
      </c>
      <c r="S422" s="13">
        <v>0</v>
      </c>
    </row>
    <row r="423" spans="1:19" ht="15">
      <c r="A423" s="11">
        <v>562</v>
      </c>
      <c r="B423" t="s">
        <v>277</v>
      </c>
      <c r="C423" t="s">
        <v>1276</v>
      </c>
      <c r="D423" s="11">
        <v>36336</v>
      </c>
      <c r="E423" t="s">
        <v>1336</v>
      </c>
      <c r="F423" t="s">
        <v>1276</v>
      </c>
      <c r="G423" s="11">
        <v>101001577</v>
      </c>
      <c r="H423" t="s">
        <v>957</v>
      </c>
      <c r="I423" t="s">
        <v>1337</v>
      </c>
      <c r="J423" s="12">
        <v>590559.19</v>
      </c>
      <c r="K423" t="s">
        <v>194</v>
      </c>
      <c r="L423" t="s">
        <v>1215</v>
      </c>
      <c r="M423" t="s">
        <v>1216</v>
      </c>
      <c r="O423" t="s">
        <v>197</v>
      </c>
      <c r="P423" t="s">
        <v>192</v>
      </c>
      <c r="Q423" t="s">
        <v>1276</v>
      </c>
      <c r="R423" s="11">
        <v>0</v>
      </c>
      <c r="S423" s="13">
        <v>0</v>
      </c>
    </row>
    <row r="424" spans="1:19" ht="15">
      <c r="A424" s="11">
        <v>563</v>
      </c>
      <c r="B424" t="s">
        <v>277</v>
      </c>
      <c r="C424" t="s">
        <v>1276</v>
      </c>
      <c r="D424" s="11">
        <v>36336</v>
      </c>
      <c r="E424" t="s">
        <v>1336</v>
      </c>
      <c r="F424" t="s">
        <v>1276</v>
      </c>
      <c r="G424" s="11">
        <v>101001577</v>
      </c>
      <c r="H424" t="s">
        <v>957</v>
      </c>
      <c r="I424" t="s">
        <v>1337</v>
      </c>
      <c r="J424" s="12">
        <v>590559.19</v>
      </c>
      <c r="K424" t="s">
        <v>194</v>
      </c>
      <c r="L424" t="s">
        <v>959</v>
      </c>
      <c r="M424" t="s">
        <v>960</v>
      </c>
      <c r="O424" t="s">
        <v>197</v>
      </c>
      <c r="P424" t="s">
        <v>192</v>
      </c>
      <c r="Q424" t="s">
        <v>1276</v>
      </c>
      <c r="R424" s="11">
        <v>0</v>
      </c>
      <c r="S424" s="13">
        <v>0</v>
      </c>
    </row>
    <row r="425" spans="1:19" ht="15">
      <c r="A425" s="11">
        <v>564</v>
      </c>
      <c r="B425" t="s">
        <v>1276</v>
      </c>
      <c r="C425" t="s">
        <v>1276</v>
      </c>
      <c r="D425" s="11">
        <v>36337</v>
      </c>
      <c r="E425" t="s">
        <v>149</v>
      </c>
      <c r="F425" t="s">
        <v>645</v>
      </c>
      <c r="G425" t="s">
        <v>1338</v>
      </c>
      <c r="H425" t="s">
        <v>1339</v>
      </c>
      <c r="I425" t="s">
        <v>1340</v>
      </c>
      <c r="J425" s="12">
        <v>45180.37</v>
      </c>
      <c r="K425" t="s">
        <v>194</v>
      </c>
      <c r="L425" t="s">
        <v>207</v>
      </c>
      <c r="M425" t="s">
        <v>208</v>
      </c>
      <c r="O425" t="s">
        <v>197</v>
      </c>
      <c r="P425" t="s">
        <v>192</v>
      </c>
      <c r="Q425" t="s">
        <v>645</v>
      </c>
      <c r="R425" s="11">
        <v>0</v>
      </c>
      <c r="S425" s="13">
        <v>0</v>
      </c>
    </row>
    <row r="426" spans="1:19" ht="15">
      <c r="A426" s="11">
        <v>565</v>
      </c>
      <c r="B426" t="s">
        <v>1267</v>
      </c>
      <c r="C426" t="s">
        <v>1267</v>
      </c>
      <c r="D426" s="11">
        <v>36340</v>
      </c>
      <c r="E426" t="s">
        <v>1341</v>
      </c>
      <c r="F426" t="s">
        <v>1222</v>
      </c>
      <c r="G426" s="11">
        <v>130400601</v>
      </c>
      <c r="H426" t="s">
        <v>1342</v>
      </c>
      <c r="I426" t="s">
        <v>1343</v>
      </c>
      <c r="J426" s="12">
        <v>24434.77</v>
      </c>
      <c r="K426" t="s">
        <v>194</v>
      </c>
      <c r="L426" t="s">
        <v>203</v>
      </c>
      <c r="M426" t="s">
        <v>204</v>
      </c>
      <c r="O426" t="s">
        <v>197</v>
      </c>
      <c r="P426" t="s">
        <v>192</v>
      </c>
      <c r="Q426" t="s">
        <v>1222</v>
      </c>
      <c r="R426" s="11">
        <v>0</v>
      </c>
      <c r="S426" s="13">
        <v>0</v>
      </c>
    </row>
    <row r="427" spans="1:19" ht="15">
      <c r="A427" s="11">
        <v>566</v>
      </c>
      <c r="B427" t="s">
        <v>1276</v>
      </c>
      <c r="C427" t="s">
        <v>1276</v>
      </c>
      <c r="D427" s="11">
        <v>36341</v>
      </c>
      <c r="E427" t="s">
        <v>1344</v>
      </c>
      <c r="F427" t="s">
        <v>1276</v>
      </c>
      <c r="G427" t="s">
        <v>782</v>
      </c>
      <c r="H427" t="s">
        <v>783</v>
      </c>
      <c r="I427" t="s">
        <v>1345</v>
      </c>
      <c r="J427" s="12">
        <v>41300</v>
      </c>
      <c r="K427" t="s">
        <v>194</v>
      </c>
      <c r="L427" t="s">
        <v>212</v>
      </c>
      <c r="M427" t="s">
        <v>213</v>
      </c>
      <c r="O427" t="s">
        <v>197</v>
      </c>
      <c r="P427" t="s">
        <v>192</v>
      </c>
      <c r="Q427" t="s">
        <v>1276</v>
      </c>
      <c r="R427" s="11">
        <v>0</v>
      </c>
      <c r="S427" s="13">
        <v>0</v>
      </c>
    </row>
    <row r="428" spans="1:19" ht="15">
      <c r="A428" s="11">
        <v>567</v>
      </c>
      <c r="B428" t="s">
        <v>1276</v>
      </c>
      <c r="C428" t="s">
        <v>1276</v>
      </c>
      <c r="D428" s="11">
        <v>36342</v>
      </c>
      <c r="E428" t="s">
        <v>1346</v>
      </c>
      <c r="F428" t="s">
        <v>1267</v>
      </c>
      <c r="G428" s="11">
        <v>101001577</v>
      </c>
      <c r="H428" t="s">
        <v>957</v>
      </c>
      <c r="I428" t="s">
        <v>1347</v>
      </c>
      <c r="J428" s="12">
        <v>12179568.24</v>
      </c>
      <c r="K428" t="s">
        <v>194</v>
      </c>
      <c r="L428" t="s">
        <v>1348</v>
      </c>
      <c r="M428" t="s">
        <v>1349</v>
      </c>
      <c r="O428" t="s">
        <v>197</v>
      </c>
      <c r="P428" t="s">
        <v>192</v>
      </c>
      <c r="Q428" t="s">
        <v>1267</v>
      </c>
      <c r="R428" s="11">
        <v>0</v>
      </c>
      <c r="S428" s="13">
        <v>0</v>
      </c>
    </row>
    <row r="429" spans="1:19" ht="15">
      <c r="A429" s="11">
        <v>568</v>
      </c>
      <c r="B429" t="s">
        <v>1276</v>
      </c>
      <c r="C429" t="s">
        <v>1276</v>
      </c>
      <c r="D429" s="11">
        <v>36343</v>
      </c>
      <c r="E429" t="s">
        <v>1350</v>
      </c>
      <c r="F429" t="s">
        <v>659</v>
      </c>
      <c r="G429" s="11">
        <v>130040591</v>
      </c>
      <c r="H429" t="s">
        <v>648</v>
      </c>
      <c r="I429" t="s">
        <v>1351</v>
      </c>
      <c r="J429" s="12">
        <v>510000</v>
      </c>
      <c r="K429" t="s">
        <v>194</v>
      </c>
      <c r="L429" t="s">
        <v>230</v>
      </c>
      <c r="M429" t="s">
        <v>231</v>
      </c>
      <c r="O429" t="s">
        <v>197</v>
      </c>
      <c r="P429" t="s">
        <v>192</v>
      </c>
      <c r="Q429" t="s">
        <v>659</v>
      </c>
      <c r="R429" s="11">
        <v>0</v>
      </c>
      <c r="S429" s="13">
        <v>0</v>
      </c>
    </row>
    <row r="430" spans="1:19" ht="15">
      <c r="A430" s="11">
        <v>569</v>
      </c>
      <c r="B430" t="s">
        <v>1283</v>
      </c>
      <c r="C430" t="s">
        <v>1276</v>
      </c>
      <c r="D430" s="11">
        <v>36344</v>
      </c>
      <c r="E430" t="s">
        <v>1352</v>
      </c>
      <c r="F430" t="s">
        <v>1282</v>
      </c>
      <c r="G430" s="11">
        <v>131159494</v>
      </c>
      <c r="H430" t="s">
        <v>1353</v>
      </c>
      <c r="I430" t="s">
        <v>1354</v>
      </c>
      <c r="J430" s="12">
        <v>21535</v>
      </c>
      <c r="K430" t="s">
        <v>194</v>
      </c>
      <c r="L430" t="s">
        <v>260</v>
      </c>
      <c r="M430" t="s">
        <v>261</v>
      </c>
      <c r="O430" t="s">
        <v>197</v>
      </c>
      <c r="P430" t="s">
        <v>192</v>
      </c>
      <c r="Q430" t="s">
        <v>1282</v>
      </c>
      <c r="R430" s="11">
        <v>0</v>
      </c>
      <c r="S430" s="13">
        <v>0</v>
      </c>
    </row>
    <row r="431" spans="1:19" ht="15">
      <c r="A431" s="11">
        <v>570</v>
      </c>
      <c r="B431" t="s">
        <v>1283</v>
      </c>
      <c r="C431" t="s">
        <v>1276</v>
      </c>
      <c r="D431" s="11">
        <v>36345</v>
      </c>
      <c r="E431" t="s">
        <v>1355</v>
      </c>
      <c r="F431" t="s">
        <v>1222</v>
      </c>
      <c r="G431" s="11">
        <v>101028132</v>
      </c>
      <c r="H431" t="s">
        <v>893</v>
      </c>
      <c r="I431" t="s">
        <v>1356</v>
      </c>
      <c r="J431" s="12">
        <v>28308.59</v>
      </c>
      <c r="K431" t="s">
        <v>194</v>
      </c>
      <c r="L431" t="s">
        <v>246</v>
      </c>
      <c r="M431" t="s">
        <v>247</v>
      </c>
      <c r="O431" t="s">
        <v>197</v>
      </c>
      <c r="P431" t="s">
        <v>192</v>
      </c>
      <c r="Q431" t="s">
        <v>1222</v>
      </c>
      <c r="R431" s="11">
        <v>0</v>
      </c>
      <c r="S431" s="13">
        <v>0</v>
      </c>
    </row>
    <row r="432" spans="1:19" ht="15">
      <c r="A432" s="11">
        <v>571</v>
      </c>
      <c r="B432" t="s">
        <v>1276</v>
      </c>
      <c r="C432" t="s">
        <v>1276</v>
      </c>
      <c r="D432" s="11">
        <v>36346</v>
      </c>
      <c r="E432" t="s">
        <v>43</v>
      </c>
      <c r="F432" t="s">
        <v>1222</v>
      </c>
      <c r="G432" s="11">
        <v>130367681</v>
      </c>
      <c r="H432" t="s">
        <v>1357</v>
      </c>
      <c r="I432" t="s">
        <v>1358</v>
      </c>
      <c r="J432" s="12">
        <v>247800</v>
      </c>
      <c r="K432" t="s">
        <v>194</v>
      </c>
      <c r="L432" t="s">
        <v>965</v>
      </c>
      <c r="M432" t="s">
        <v>966</v>
      </c>
      <c r="O432" t="s">
        <v>197</v>
      </c>
      <c r="P432" t="s">
        <v>192</v>
      </c>
      <c r="Q432" t="s">
        <v>1222</v>
      </c>
      <c r="R432" s="11">
        <v>0</v>
      </c>
      <c r="S432" s="13">
        <v>0</v>
      </c>
    </row>
    <row r="433" spans="1:19" ht="15">
      <c r="A433" s="11">
        <v>572</v>
      </c>
      <c r="B433" t="s">
        <v>652</v>
      </c>
      <c r="C433" t="s">
        <v>1276</v>
      </c>
      <c r="D433" s="11">
        <v>36347</v>
      </c>
      <c r="E433" t="s">
        <v>1359</v>
      </c>
      <c r="F433" t="s">
        <v>659</v>
      </c>
      <c r="G433" s="11">
        <v>130079927</v>
      </c>
      <c r="H433" t="s">
        <v>1360</v>
      </c>
      <c r="I433" t="s">
        <v>1361</v>
      </c>
      <c r="J433" s="12">
        <v>30090</v>
      </c>
      <c r="K433" t="s">
        <v>194</v>
      </c>
      <c r="L433" t="s">
        <v>549</v>
      </c>
      <c r="M433" t="s">
        <v>550</v>
      </c>
      <c r="O433" t="s">
        <v>197</v>
      </c>
      <c r="P433" t="s">
        <v>192</v>
      </c>
      <c r="Q433" t="s">
        <v>659</v>
      </c>
      <c r="R433" s="11">
        <v>0</v>
      </c>
      <c r="S433" s="13">
        <v>0</v>
      </c>
    </row>
    <row r="434" spans="1:19" ht="15">
      <c r="A434" s="11">
        <v>573</v>
      </c>
      <c r="B434" t="s">
        <v>621</v>
      </c>
      <c r="C434" t="s">
        <v>1276</v>
      </c>
      <c r="D434" s="11">
        <v>36348</v>
      </c>
      <c r="E434" t="s">
        <v>1362</v>
      </c>
      <c r="F434" t="s">
        <v>1222</v>
      </c>
      <c r="G434" s="11">
        <v>130079927</v>
      </c>
      <c r="H434" t="s">
        <v>1360</v>
      </c>
      <c r="I434" t="s">
        <v>1363</v>
      </c>
      <c r="J434" s="12">
        <v>36108</v>
      </c>
      <c r="K434" t="s">
        <v>194</v>
      </c>
      <c r="L434" t="s">
        <v>549</v>
      </c>
      <c r="M434" t="s">
        <v>550</v>
      </c>
      <c r="O434" t="s">
        <v>197</v>
      </c>
      <c r="P434" t="s">
        <v>192</v>
      </c>
      <c r="Q434" t="s">
        <v>1222</v>
      </c>
      <c r="R434" s="11">
        <v>0</v>
      </c>
      <c r="S434" s="13">
        <v>0</v>
      </c>
    </row>
    <row r="435" spans="1:19" ht="15">
      <c r="A435" s="11">
        <v>574</v>
      </c>
      <c r="B435" t="s">
        <v>621</v>
      </c>
      <c r="C435" t="s">
        <v>1276</v>
      </c>
      <c r="D435" s="11">
        <v>36349</v>
      </c>
      <c r="E435" t="s">
        <v>1364</v>
      </c>
      <c r="F435" t="s">
        <v>1222</v>
      </c>
      <c r="G435" s="11">
        <v>130079927</v>
      </c>
      <c r="H435" t="s">
        <v>1360</v>
      </c>
      <c r="I435" t="s">
        <v>1365</v>
      </c>
      <c r="J435" s="12">
        <v>94636</v>
      </c>
      <c r="K435" t="s">
        <v>194</v>
      </c>
      <c r="L435" t="s">
        <v>549</v>
      </c>
      <c r="M435" t="s">
        <v>550</v>
      </c>
      <c r="O435" t="s">
        <v>197</v>
      </c>
      <c r="P435" t="s">
        <v>192</v>
      </c>
      <c r="Q435" t="s">
        <v>1222</v>
      </c>
      <c r="R435" s="11">
        <v>0</v>
      </c>
      <c r="S435" s="13">
        <v>0</v>
      </c>
    </row>
    <row r="436" spans="1:19" ht="15">
      <c r="A436" s="11">
        <v>575</v>
      </c>
      <c r="B436" t="s">
        <v>1267</v>
      </c>
      <c r="C436" t="s">
        <v>1267</v>
      </c>
      <c r="D436" s="11">
        <v>36357</v>
      </c>
      <c r="E436" t="s">
        <v>1366</v>
      </c>
      <c r="F436" t="s">
        <v>1367</v>
      </c>
      <c r="G436" t="s">
        <v>1269</v>
      </c>
      <c r="H436" t="s">
        <v>1270</v>
      </c>
      <c r="I436" t="s">
        <v>1368</v>
      </c>
      <c r="J436" s="12">
        <v>23600</v>
      </c>
      <c r="K436" t="s">
        <v>194</v>
      </c>
      <c r="L436" t="s">
        <v>207</v>
      </c>
      <c r="M436" t="s">
        <v>208</v>
      </c>
      <c r="O436" t="s">
        <v>197</v>
      </c>
      <c r="P436" t="s">
        <v>192</v>
      </c>
      <c r="Q436" t="s">
        <v>1367</v>
      </c>
      <c r="R436" s="11">
        <v>0</v>
      </c>
      <c r="S436" s="13">
        <v>0</v>
      </c>
    </row>
    <row r="437" spans="1:19" ht="15">
      <c r="A437" s="11">
        <v>576</v>
      </c>
      <c r="B437" t="s">
        <v>652</v>
      </c>
      <c r="C437" t="s">
        <v>1333</v>
      </c>
      <c r="D437" s="11">
        <v>36358</v>
      </c>
      <c r="E437" t="s">
        <v>528</v>
      </c>
      <c r="F437" t="s">
        <v>652</v>
      </c>
      <c r="G437" t="s">
        <v>606</v>
      </c>
      <c r="H437" t="s">
        <v>120</v>
      </c>
      <c r="I437" t="s">
        <v>1369</v>
      </c>
      <c r="J437" s="12">
        <v>29500</v>
      </c>
      <c r="K437" t="s">
        <v>194</v>
      </c>
      <c r="L437" t="s">
        <v>212</v>
      </c>
      <c r="M437" t="s">
        <v>213</v>
      </c>
      <c r="O437" t="s">
        <v>197</v>
      </c>
      <c r="P437" t="s">
        <v>192</v>
      </c>
      <c r="Q437" t="s">
        <v>652</v>
      </c>
      <c r="R437" s="11">
        <v>0</v>
      </c>
      <c r="S437" s="13">
        <v>0</v>
      </c>
    </row>
    <row r="438" spans="1:19" ht="15">
      <c r="A438" s="11">
        <v>577</v>
      </c>
      <c r="B438" t="s">
        <v>659</v>
      </c>
      <c r="C438" t="s">
        <v>1333</v>
      </c>
      <c r="D438" s="11">
        <v>36359</v>
      </c>
      <c r="E438" t="s">
        <v>1370</v>
      </c>
      <c r="F438" t="s">
        <v>622</v>
      </c>
      <c r="G438" t="s">
        <v>254</v>
      </c>
      <c r="H438" t="s">
        <v>19</v>
      </c>
      <c r="I438" t="s">
        <v>1371</v>
      </c>
      <c r="J438" s="12">
        <v>15340</v>
      </c>
      <c r="K438" t="s">
        <v>194</v>
      </c>
      <c r="L438" t="s">
        <v>212</v>
      </c>
      <c r="M438" t="s">
        <v>213</v>
      </c>
      <c r="O438" t="s">
        <v>197</v>
      </c>
      <c r="P438" t="s">
        <v>192</v>
      </c>
      <c r="Q438" t="s">
        <v>622</v>
      </c>
      <c r="R438" s="11">
        <v>0</v>
      </c>
      <c r="S438" s="13">
        <v>0</v>
      </c>
    </row>
    <row r="439" spans="1:19" ht="15">
      <c r="A439" s="11">
        <v>578</v>
      </c>
      <c r="B439" t="s">
        <v>1267</v>
      </c>
      <c r="C439" t="s">
        <v>1225</v>
      </c>
      <c r="D439" s="11">
        <v>36385</v>
      </c>
      <c r="E439" t="s">
        <v>1372</v>
      </c>
      <c r="F439" t="s">
        <v>1283</v>
      </c>
      <c r="G439" s="11">
        <v>117000528</v>
      </c>
      <c r="H439" t="s">
        <v>1373</v>
      </c>
      <c r="I439" t="s">
        <v>1374</v>
      </c>
      <c r="J439" s="12">
        <v>41300</v>
      </c>
      <c r="K439" t="s">
        <v>194</v>
      </c>
      <c r="L439" t="s">
        <v>198</v>
      </c>
      <c r="M439" t="s">
        <v>199</v>
      </c>
      <c r="O439" t="s">
        <v>197</v>
      </c>
      <c r="P439" t="s">
        <v>192</v>
      </c>
      <c r="Q439" t="s">
        <v>1283</v>
      </c>
      <c r="R439" s="11">
        <v>0</v>
      </c>
      <c r="S439" s="13">
        <v>0</v>
      </c>
    </row>
    <row r="440" spans="1:19" ht="15">
      <c r="A440" s="11">
        <v>579</v>
      </c>
      <c r="B440" t="s">
        <v>1267</v>
      </c>
      <c r="C440" t="s">
        <v>1225</v>
      </c>
      <c r="D440" s="11">
        <v>36386</v>
      </c>
      <c r="E440" t="s">
        <v>1375</v>
      </c>
      <c r="F440" t="s">
        <v>1283</v>
      </c>
      <c r="G440" s="11">
        <v>117000528</v>
      </c>
      <c r="H440" t="s">
        <v>1373</v>
      </c>
      <c r="I440" t="s">
        <v>1376</v>
      </c>
      <c r="J440" s="12">
        <v>41300</v>
      </c>
      <c r="K440" t="s">
        <v>194</v>
      </c>
      <c r="L440" t="s">
        <v>198</v>
      </c>
      <c r="M440" t="s">
        <v>199</v>
      </c>
      <c r="O440" t="s">
        <v>197</v>
      </c>
      <c r="P440" t="s">
        <v>192</v>
      </c>
      <c r="Q440" t="s">
        <v>1283</v>
      </c>
      <c r="R440" s="11">
        <v>0</v>
      </c>
      <c r="S440" s="13">
        <v>0</v>
      </c>
    </row>
    <row r="441" spans="1:19" ht="15">
      <c r="A441" s="11">
        <v>580</v>
      </c>
      <c r="B441" t="s">
        <v>1267</v>
      </c>
      <c r="C441" t="s">
        <v>192</v>
      </c>
      <c r="D441" s="11">
        <v>36387</v>
      </c>
      <c r="E441" t="s">
        <v>1377</v>
      </c>
      <c r="F441" t="s">
        <v>1283</v>
      </c>
      <c r="G441" s="11">
        <v>117000528</v>
      </c>
      <c r="H441" t="s">
        <v>1373</v>
      </c>
      <c r="I441" t="s">
        <v>1378</v>
      </c>
      <c r="J441" s="12">
        <v>41300</v>
      </c>
      <c r="K441" t="s">
        <v>194</v>
      </c>
      <c r="L441" t="s">
        <v>198</v>
      </c>
      <c r="M441" t="s">
        <v>199</v>
      </c>
      <c r="O441" t="s">
        <v>197</v>
      </c>
      <c r="P441" t="s">
        <v>192</v>
      </c>
      <c r="Q441" t="s">
        <v>1283</v>
      </c>
      <c r="R441" s="11">
        <v>0</v>
      </c>
      <c r="S441" s="13">
        <v>0</v>
      </c>
    </row>
    <row r="442" spans="1:19" ht="15">
      <c r="A442" s="11">
        <v>581</v>
      </c>
      <c r="B442" t="s">
        <v>1267</v>
      </c>
      <c r="C442" t="s">
        <v>1225</v>
      </c>
      <c r="D442" s="11">
        <v>36392</v>
      </c>
      <c r="E442" t="s">
        <v>1379</v>
      </c>
      <c r="F442" t="s">
        <v>1283</v>
      </c>
      <c r="G442" s="11">
        <v>132290437</v>
      </c>
      <c r="H442" t="s">
        <v>1247</v>
      </c>
      <c r="I442" t="s">
        <v>1380</v>
      </c>
      <c r="J442" s="12">
        <v>88500</v>
      </c>
      <c r="K442" t="s">
        <v>194</v>
      </c>
      <c r="L442" t="s">
        <v>198</v>
      </c>
      <c r="M442" t="s">
        <v>199</v>
      </c>
      <c r="O442" t="s">
        <v>197</v>
      </c>
      <c r="P442" t="s">
        <v>192</v>
      </c>
      <c r="Q442" t="s">
        <v>1283</v>
      </c>
      <c r="R442" s="11">
        <v>0</v>
      </c>
      <c r="S442" s="13">
        <v>0</v>
      </c>
    </row>
    <row r="443" spans="1:19" ht="15">
      <c r="A443" s="11">
        <v>582</v>
      </c>
      <c r="B443" t="s">
        <v>1276</v>
      </c>
      <c r="C443" t="s">
        <v>1225</v>
      </c>
      <c r="D443" s="11">
        <v>36395</v>
      </c>
      <c r="E443" t="s">
        <v>1381</v>
      </c>
      <c r="F443" t="s">
        <v>1267</v>
      </c>
      <c r="G443" s="11">
        <v>101704578</v>
      </c>
      <c r="H443" t="s">
        <v>1264</v>
      </c>
      <c r="I443" t="s">
        <v>1382</v>
      </c>
      <c r="J443" s="12">
        <v>70800</v>
      </c>
      <c r="K443" t="s">
        <v>194</v>
      </c>
      <c r="L443" t="s">
        <v>198</v>
      </c>
      <c r="M443" t="s">
        <v>199</v>
      </c>
      <c r="O443" t="s">
        <v>197</v>
      </c>
      <c r="P443" t="s">
        <v>192</v>
      </c>
      <c r="Q443" t="s">
        <v>1267</v>
      </c>
      <c r="R443" s="11">
        <v>0</v>
      </c>
      <c r="S443" s="13">
        <v>0</v>
      </c>
    </row>
    <row r="444" spans="1:19" ht="15">
      <c r="A444" s="11">
        <v>583</v>
      </c>
      <c r="B444" t="s">
        <v>1276</v>
      </c>
      <c r="C444" t="s">
        <v>1225</v>
      </c>
      <c r="D444" s="11">
        <v>36396</v>
      </c>
      <c r="E444" t="s">
        <v>1258</v>
      </c>
      <c r="F444" t="s">
        <v>1267</v>
      </c>
      <c r="G444" s="11">
        <v>131385311</v>
      </c>
      <c r="H444" t="s">
        <v>1327</v>
      </c>
      <c r="I444" t="s">
        <v>1383</v>
      </c>
      <c r="J444" s="12">
        <v>47000</v>
      </c>
      <c r="K444" t="s">
        <v>194</v>
      </c>
      <c r="L444" t="s">
        <v>198</v>
      </c>
      <c r="M444" t="s">
        <v>199</v>
      </c>
      <c r="O444" t="s">
        <v>197</v>
      </c>
      <c r="P444" t="s">
        <v>192</v>
      </c>
      <c r="Q444" t="s">
        <v>1267</v>
      </c>
      <c r="R444" s="11">
        <v>0</v>
      </c>
      <c r="S444" s="13">
        <v>0</v>
      </c>
    </row>
    <row r="445" spans="1:19" ht="15">
      <c r="A445" s="11">
        <v>584</v>
      </c>
      <c r="B445" t="s">
        <v>1276</v>
      </c>
      <c r="C445" t="s">
        <v>1225</v>
      </c>
      <c r="D445" s="11">
        <v>36397</v>
      </c>
      <c r="E445" t="s">
        <v>147</v>
      </c>
      <c r="F445" t="s">
        <v>1283</v>
      </c>
      <c r="G445" s="11">
        <v>131225187</v>
      </c>
      <c r="H445" t="s">
        <v>1384</v>
      </c>
      <c r="I445" t="s">
        <v>1385</v>
      </c>
      <c r="J445" s="12">
        <v>141600</v>
      </c>
      <c r="K445" t="s">
        <v>194</v>
      </c>
      <c r="L445" t="s">
        <v>198</v>
      </c>
      <c r="M445" t="s">
        <v>199</v>
      </c>
      <c r="O445" t="s">
        <v>197</v>
      </c>
      <c r="P445" t="s">
        <v>192</v>
      </c>
      <c r="Q445" t="s">
        <v>1283</v>
      </c>
      <c r="R445" s="11">
        <v>0</v>
      </c>
      <c r="S445" s="13">
        <v>0</v>
      </c>
    </row>
    <row r="446" spans="1:19" ht="15">
      <c r="A446" s="11">
        <v>585</v>
      </c>
      <c r="B446" t="s">
        <v>1386</v>
      </c>
      <c r="C446" t="s">
        <v>1386</v>
      </c>
      <c r="D446" s="11">
        <v>36398</v>
      </c>
      <c r="E446" t="s">
        <v>1387</v>
      </c>
      <c r="F446" t="s">
        <v>1222</v>
      </c>
      <c r="G446" s="11">
        <v>130804931</v>
      </c>
      <c r="H446" t="s">
        <v>22</v>
      </c>
      <c r="I446" t="s">
        <v>1388</v>
      </c>
      <c r="J446" s="12">
        <v>241850</v>
      </c>
      <c r="K446" t="s">
        <v>194</v>
      </c>
      <c r="L446" t="s">
        <v>236</v>
      </c>
      <c r="M446" t="s">
        <v>237</v>
      </c>
      <c r="O446" t="s">
        <v>197</v>
      </c>
      <c r="P446" t="s">
        <v>192</v>
      </c>
      <c r="Q446" t="s">
        <v>1222</v>
      </c>
      <c r="R446" s="11">
        <v>0</v>
      </c>
      <c r="S446" s="13">
        <v>0</v>
      </c>
    </row>
    <row r="447" spans="1:19" ht="15">
      <c r="A447" s="11">
        <v>586</v>
      </c>
      <c r="B447" t="s">
        <v>1276</v>
      </c>
      <c r="C447" t="s">
        <v>1276</v>
      </c>
      <c r="D447" s="11">
        <v>36399</v>
      </c>
      <c r="E447" t="s">
        <v>1389</v>
      </c>
      <c r="F447" t="s">
        <v>1276</v>
      </c>
      <c r="G447" t="s">
        <v>1390</v>
      </c>
      <c r="H447" t="s">
        <v>1391</v>
      </c>
      <c r="I447" t="s">
        <v>1392</v>
      </c>
      <c r="J447" s="12">
        <v>59000</v>
      </c>
      <c r="K447" t="s">
        <v>194</v>
      </c>
      <c r="L447" t="s">
        <v>198</v>
      </c>
      <c r="M447" t="s">
        <v>199</v>
      </c>
      <c r="O447" t="s">
        <v>197</v>
      </c>
      <c r="P447" t="s">
        <v>192</v>
      </c>
      <c r="Q447" t="s">
        <v>1276</v>
      </c>
      <c r="R447" s="11">
        <v>0</v>
      </c>
      <c r="S447" s="13">
        <v>0</v>
      </c>
    </row>
    <row r="448" spans="1:19" ht="15">
      <c r="A448" s="11">
        <v>587</v>
      </c>
      <c r="B448" t="s">
        <v>1276</v>
      </c>
      <c r="C448" t="s">
        <v>1225</v>
      </c>
      <c r="D448" s="11">
        <v>36400</v>
      </c>
      <c r="E448" t="s">
        <v>1393</v>
      </c>
      <c r="F448" t="s">
        <v>1282</v>
      </c>
      <c r="G448" s="11">
        <v>101058961</v>
      </c>
      <c r="H448" t="s">
        <v>1394</v>
      </c>
      <c r="I448" t="s">
        <v>1395</v>
      </c>
      <c r="J448" s="12">
        <v>29500</v>
      </c>
      <c r="K448" t="s">
        <v>194</v>
      </c>
      <c r="L448" t="s">
        <v>198</v>
      </c>
      <c r="M448" t="s">
        <v>199</v>
      </c>
      <c r="O448" t="s">
        <v>197</v>
      </c>
      <c r="P448" t="s">
        <v>192</v>
      </c>
      <c r="Q448" t="s">
        <v>1282</v>
      </c>
      <c r="R448" s="11">
        <v>0</v>
      </c>
      <c r="S448" s="13">
        <v>0</v>
      </c>
    </row>
    <row r="449" spans="1:19" ht="15">
      <c r="A449" s="11">
        <v>588</v>
      </c>
      <c r="B449" t="s">
        <v>1276</v>
      </c>
      <c r="C449" t="s">
        <v>1225</v>
      </c>
      <c r="D449" s="11">
        <v>36401</v>
      </c>
      <c r="E449" t="s">
        <v>1396</v>
      </c>
      <c r="F449" t="s">
        <v>1282</v>
      </c>
      <c r="G449" s="11">
        <v>101058961</v>
      </c>
      <c r="H449" t="s">
        <v>1394</v>
      </c>
      <c r="I449" t="s">
        <v>1397</v>
      </c>
      <c r="J449" s="12">
        <v>29500</v>
      </c>
      <c r="K449" t="s">
        <v>194</v>
      </c>
      <c r="L449" t="s">
        <v>198</v>
      </c>
      <c r="M449" t="s">
        <v>199</v>
      </c>
      <c r="O449" t="s">
        <v>197</v>
      </c>
      <c r="P449" t="s">
        <v>192</v>
      </c>
      <c r="Q449" t="s">
        <v>1282</v>
      </c>
      <c r="R449" s="11">
        <v>0</v>
      </c>
      <c r="S449" s="13">
        <v>0</v>
      </c>
    </row>
    <row r="450" spans="1:19" ht="15">
      <c r="A450" s="11">
        <v>589</v>
      </c>
      <c r="B450" t="s">
        <v>1276</v>
      </c>
      <c r="C450" t="s">
        <v>1225</v>
      </c>
      <c r="D450" s="11">
        <v>36402</v>
      </c>
      <c r="E450" t="s">
        <v>1398</v>
      </c>
      <c r="F450" t="s">
        <v>1283</v>
      </c>
      <c r="G450" s="11">
        <v>117000528</v>
      </c>
      <c r="H450" t="s">
        <v>1373</v>
      </c>
      <c r="I450" t="s">
        <v>1399</v>
      </c>
      <c r="J450" s="12">
        <v>53100</v>
      </c>
      <c r="K450" t="s">
        <v>194</v>
      </c>
      <c r="L450" t="s">
        <v>198</v>
      </c>
      <c r="M450" t="s">
        <v>199</v>
      </c>
      <c r="O450" t="s">
        <v>197</v>
      </c>
      <c r="P450" t="s">
        <v>192</v>
      </c>
      <c r="Q450" t="s">
        <v>1283</v>
      </c>
      <c r="R450" s="11">
        <v>0</v>
      </c>
      <c r="S450" s="13">
        <v>0</v>
      </c>
    </row>
    <row r="451" spans="1:19" ht="15">
      <c r="A451" s="11">
        <v>590</v>
      </c>
      <c r="B451" t="s">
        <v>192</v>
      </c>
      <c r="C451" t="s">
        <v>1386</v>
      </c>
      <c r="D451" s="11">
        <v>36403</v>
      </c>
      <c r="E451" t="s">
        <v>1400</v>
      </c>
      <c r="F451" t="s">
        <v>1222</v>
      </c>
      <c r="G451" s="11">
        <v>130804931</v>
      </c>
      <c r="H451" t="s">
        <v>22</v>
      </c>
      <c r="J451" s="12">
        <v>96740</v>
      </c>
      <c r="K451" t="s">
        <v>194</v>
      </c>
      <c r="L451" t="s">
        <v>236</v>
      </c>
      <c r="M451" t="s">
        <v>237</v>
      </c>
      <c r="O451" t="s">
        <v>197</v>
      </c>
      <c r="P451" t="s">
        <v>192</v>
      </c>
      <c r="Q451" t="s">
        <v>1222</v>
      </c>
      <c r="R451" s="11">
        <v>0</v>
      </c>
      <c r="S451" s="13">
        <v>0</v>
      </c>
    </row>
    <row r="452" spans="1:19" ht="15">
      <c r="A452" s="11">
        <v>591</v>
      </c>
      <c r="B452" t="s">
        <v>1276</v>
      </c>
      <c r="C452" t="s">
        <v>1225</v>
      </c>
      <c r="D452" s="11">
        <v>36404</v>
      </c>
      <c r="E452" t="s">
        <v>1401</v>
      </c>
      <c r="F452" t="s">
        <v>1283</v>
      </c>
      <c r="G452" s="11">
        <v>117000528</v>
      </c>
      <c r="H452" t="s">
        <v>1373</v>
      </c>
      <c r="I452" t="s">
        <v>1402</v>
      </c>
      <c r="J452" s="12">
        <v>53100</v>
      </c>
      <c r="K452" t="s">
        <v>194</v>
      </c>
      <c r="L452" t="s">
        <v>198</v>
      </c>
      <c r="M452" t="s">
        <v>199</v>
      </c>
      <c r="O452" t="s">
        <v>197</v>
      </c>
      <c r="P452" t="s">
        <v>192</v>
      </c>
      <c r="Q452" t="s">
        <v>1283</v>
      </c>
      <c r="R452" s="11">
        <v>0</v>
      </c>
      <c r="S452" s="13">
        <v>0</v>
      </c>
    </row>
    <row r="453" spans="1:19" ht="15">
      <c r="A453" s="11">
        <v>592</v>
      </c>
      <c r="B453" t="s">
        <v>1225</v>
      </c>
      <c r="C453" t="s">
        <v>1225</v>
      </c>
      <c r="D453" s="11">
        <v>36405</v>
      </c>
      <c r="E453" t="s">
        <v>1206</v>
      </c>
      <c r="F453" t="s">
        <v>1283</v>
      </c>
      <c r="G453" s="11">
        <v>117000528</v>
      </c>
      <c r="H453" t="s">
        <v>1373</v>
      </c>
      <c r="I453" t="s">
        <v>1403</v>
      </c>
      <c r="J453" s="12">
        <v>53100</v>
      </c>
      <c r="K453" t="s">
        <v>194</v>
      </c>
      <c r="L453" t="s">
        <v>198</v>
      </c>
      <c r="M453" t="s">
        <v>199</v>
      </c>
      <c r="O453" t="s">
        <v>197</v>
      </c>
      <c r="P453" t="s">
        <v>192</v>
      </c>
      <c r="Q453" t="s">
        <v>1283</v>
      </c>
      <c r="R453" s="11">
        <v>0</v>
      </c>
      <c r="S453" s="13">
        <v>0</v>
      </c>
    </row>
    <row r="454" spans="1:19" ht="15">
      <c r="A454" s="11">
        <v>593</v>
      </c>
      <c r="B454" t="s">
        <v>1276</v>
      </c>
      <c r="C454" t="s">
        <v>1225</v>
      </c>
      <c r="D454" s="11">
        <v>36406</v>
      </c>
      <c r="E454" t="s">
        <v>1404</v>
      </c>
      <c r="F454" t="s">
        <v>1283</v>
      </c>
      <c r="G454" s="11">
        <v>117000528</v>
      </c>
      <c r="H454" t="s">
        <v>1373</v>
      </c>
      <c r="I454" t="s">
        <v>1405</v>
      </c>
      <c r="J454" s="12">
        <v>118000</v>
      </c>
      <c r="K454" t="s">
        <v>194</v>
      </c>
      <c r="L454" t="s">
        <v>198</v>
      </c>
      <c r="M454" t="s">
        <v>199</v>
      </c>
      <c r="O454" t="s">
        <v>197</v>
      </c>
      <c r="P454" t="s">
        <v>192</v>
      </c>
      <c r="Q454" t="s">
        <v>1283</v>
      </c>
      <c r="R454" s="11">
        <v>0</v>
      </c>
      <c r="S454" s="13">
        <v>0</v>
      </c>
    </row>
    <row r="455" spans="1:19" ht="15">
      <c r="A455" s="11">
        <v>594</v>
      </c>
      <c r="B455" t="s">
        <v>1276</v>
      </c>
      <c r="C455" t="s">
        <v>1225</v>
      </c>
      <c r="D455" s="11">
        <v>36407</v>
      </c>
      <c r="E455" t="s">
        <v>1406</v>
      </c>
      <c r="F455" t="s">
        <v>1283</v>
      </c>
      <c r="G455" s="11">
        <v>117000528</v>
      </c>
      <c r="H455" t="s">
        <v>1373</v>
      </c>
      <c r="I455" t="s">
        <v>1407</v>
      </c>
      <c r="J455" s="12">
        <v>118000</v>
      </c>
      <c r="K455" t="s">
        <v>194</v>
      </c>
      <c r="L455" t="s">
        <v>198</v>
      </c>
      <c r="M455" t="s">
        <v>199</v>
      </c>
      <c r="O455" t="s">
        <v>197</v>
      </c>
      <c r="P455" t="s">
        <v>192</v>
      </c>
      <c r="Q455" t="s">
        <v>1283</v>
      </c>
      <c r="R455" s="11">
        <v>0</v>
      </c>
      <c r="S455" s="13">
        <v>0</v>
      </c>
    </row>
    <row r="456" spans="1:19" ht="15">
      <c r="A456" s="11">
        <v>595</v>
      </c>
      <c r="B456" t="s">
        <v>1267</v>
      </c>
      <c r="C456" t="s">
        <v>1225</v>
      </c>
      <c r="D456" s="11">
        <v>36408</v>
      </c>
      <c r="E456" t="s">
        <v>1408</v>
      </c>
      <c r="F456" t="s">
        <v>1267</v>
      </c>
      <c r="G456" t="s">
        <v>1409</v>
      </c>
      <c r="H456" t="s">
        <v>1410</v>
      </c>
      <c r="I456" t="s">
        <v>1411</v>
      </c>
      <c r="J456" s="12">
        <v>88500</v>
      </c>
      <c r="K456" t="s">
        <v>194</v>
      </c>
      <c r="L456" t="s">
        <v>198</v>
      </c>
      <c r="M456" t="s">
        <v>199</v>
      </c>
      <c r="O456" t="s">
        <v>197</v>
      </c>
      <c r="P456" t="s">
        <v>192</v>
      </c>
      <c r="Q456" t="s">
        <v>1267</v>
      </c>
      <c r="R456" s="11">
        <v>0</v>
      </c>
      <c r="S456" s="13">
        <v>0</v>
      </c>
    </row>
    <row r="457" spans="1:19" ht="15">
      <c r="A457" s="11">
        <v>596</v>
      </c>
      <c r="B457" t="s">
        <v>1267</v>
      </c>
      <c r="C457" t="s">
        <v>1225</v>
      </c>
      <c r="D457" s="11">
        <v>36409</v>
      </c>
      <c r="E457" t="s">
        <v>520</v>
      </c>
      <c r="F457" t="s">
        <v>1267</v>
      </c>
      <c r="G457" s="11">
        <v>132464631</v>
      </c>
      <c r="H457" t="s">
        <v>1322</v>
      </c>
      <c r="I457" t="s">
        <v>1412</v>
      </c>
      <c r="J457" s="12">
        <v>88500</v>
      </c>
      <c r="K457" t="s">
        <v>194</v>
      </c>
      <c r="L457" t="s">
        <v>198</v>
      </c>
      <c r="M457" t="s">
        <v>199</v>
      </c>
      <c r="O457" t="s">
        <v>197</v>
      </c>
      <c r="P457" t="s">
        <v>192</v>
      </c>
      <c r="Q457" t="s">
        <v>1267</v>
      </c>
      <c r="R457" s="11">
        <v>0</v>
      </c>
      <c r="S457" s="13">
        <v>0</v>
      </c>
    </row>
    <row r="458" spans="1:19" ht="15">
      <c r="A458" s="11">
        <v>597</v>
      </c>
      <c r="B458" t="s">
        <v>1276</v>
      </c>
      <c r="C458" t="s">
        <v>1225</v>
      </c>
      <c r="D458" s="11">
        <v>36413</v>
      </c>
      <c r="E458" t="s">
        <v>1413</v>
      </c>
      <c r="F458" t="s">
        <v>652</v>
      </c>
      <c r="G458" s="11">
        <v>101058961</v>
      </c>
      <c r="H458" t="s">
        <v>1394</v>
      </c>
      <c r="I458" t="s">
        <v>1414</v>
      </c>
      <c r="J458" s="12">
        <v>70800</v>
      </c>
      <c r="K458" t="s">
        <v>194</v>
      </c>
      <c r="L458" t="s">
        <v>198</v>
      </c>
      <c r="M458" t="s">
        <v>199</v>
      </c>
      <c r="O458" t="s">
        <v>197</v>
      </c>
      <c r="P458" t="s">
        <v>192</v>
      </c>
      <c r="Q458" t="s">
        <v>652</v>
      </c>
      <c r="R458" s="11">
        <v>0</v>
      </c>
      <c r="S458" s="13">
        <v>0</v>
      </c>
    </row>
    <row r="459" spans="1:19" ht="15">
      <c r="A459" s="11">
        <v>598</v>
      </c>
      <c r="B459" t="s">
        <v>1267</v>
      </c>
      <c r="C459" t="s">
        <v>1225</v>
      </c>
      <c r="D459" s="11">
        <v>36414</v>
      </c>
      <c r="E459" t="s">
        <v>1415</v>
      </c>
      <c r="F459" t="s">
        <v>1282</v>
      </c>
      <c r="G459" s="11">
        <v>101766532</v>
      </c>
      <c r="H459" t="s">
        <v>1010</v>
      </c>
      <c r="I459" t="s">
        <v>1416</v>
      </c>
      <c r="J459" s="12">
        <v>59000</v>
      </c>
      <c r="K459" t="s">
        <v>194</v>
      </c>
      <c r="L459" t="s">
        <v>198</v>
      </c>
      <c r="M459" t="s">
        <v>199</v>
      </c>
      <c r="O459" t="s">
        <v>197</v>
      </c>
      <c r="P459" t="s">
        <v>192</v>
      </c>
      <c r="Q459" t="s">
        <v>1282</v>
      </c>
      <c r="R459" s="11">
        <v>0</v>
      </c>
      <c r="S459" s="13">
        <v>0</v>
      </c>
    </row>
    <row r="460" spans="1:19" ht="15">
      <c r="A460" s="11">
        <v>599</v>
      </c>
      <c r="B460" t="s">
        <v>1267</v>
      </c>
      <c r="C460" t="s">
        <v>1225</v>
      </c>
      <c r="D460" s="11">
        <v>36415</v>
      </c>
      <c r="E460" t="s">
        <v>1417</v>
      </c>
      <c r="F460" t="s">
        <v>1283</v>
      </c>
      <c r="G460" s="11">
        <v>101766532</v>
      </c>
      <c r="H460" t="s">
        <v>1010</v>
      </c>
      <c r="I460" t="s">
        <v>1418</v>
      </c>
      <c r="J460" s="12">
        <v>59000</v>
      </c>
      <c r="K460" t="s">
        <v>194</v>
      </c>
      <c r="L460" t="s">
        <v>198</v>
      </c>
      <c r="M460" t="s">
        <v>199</v>
      </c>
      <c r="O460" t="s">
        <v>197</v>
      </c>
      <c r="P460" t="s">
        <v>192</v>
      </c>
      <c r="Q460" t="s">
        <v>1283</v>
      </c>
      <c r="R460" s="11">
        <v>0</v>
      </c>
      <c r="S460" s="13">
        <v>0</v>
      </c>
    </row>
    <row r="461" spans="1:19" ht="15">
      <c r="A461" s="11">
        <v>600</v>
      </c>
      <c r="B461" t="s">
        <v>192</v>
      </c>
      <c r="C461" t="s">
        <v>1386</v>
      </c>
      <c r="D461" s="11">
        <v>36416</v>
      </c>
      <c r="E461" t="s">
        <v>1419</v>
      </c>
      <c r="F461" t="s">
        <v>1222</v>
      </c>
      <c r="G461" t="s">
        <v>606</v>
      </c>
      <c r="H461" t="s">
        <v>120</v>
      </c>
      <c r="I461" t="s">
        <v>1420</v>
      </c>
      <c r="J461" s="12">
        <v>70800</v>
      </c>
      <c r="K461" t="s">
        <v>194</v>
      </c>
      <c r="L461" t="s">
        <v>212</v>
      </c>
      <c r="M461" t="s">
        <v>213</v>
      </c>
      <c r="O461" t="s">
        <v>197</v>
      </c>
      <c r="P461" t="s">
        <v>192</v>
      </c>
      <c r="Q461" t="s">
        <v>1222</v>
      </c>
      <c r="R461" s="11">
        <v>0</v>
      </c>
      <c r="S461" s="13">
        <v>0</v>
      </c>
    </row>
    <row r="462" spans="1:19" ht="15">
      <c r="A462" s="11">
        <v>601</v>
      </c>
      <c r="B462" t="s">
        <v>1267</v>
      </c>
      <c r="C462" t="s">
        <v>1225</v>
      </c>
      <c r="D462" s="11">
        <v>36417</v>
      </c>
      <c r="E462" t="s">
        <v>1421</v>
      </c>
      <c r="F462" t="s">
        <v>652</v>
      </c>
      <c r="G462" s="11">
        <v>101766522</v>
      </c>
      <c r="H462" t="s">
        <v>1002</v>
      </c>
      <c r="I462" t="s">
        <v>1422</v>
      </c>
      <c r="J462" s="12">
        <v>47200</v>
      </c>
      <c r="K462" t="s">
        <v>194</v>
      </c>
      <c r="L462" t="s">
        <v>198</v>
      </c>
      <c r="M462" t="s">
        <v>199</v>
      </c>
      <c r="O462" t="s">
        <v>197</v>
      </c>
      <c r="P462" t="s">
        <v>192</v>
      </c>
      <c r="Q462" t="s">
        <v>652</v>
      </c>
      <c r="R462" s="11">
        <v>0</v>
      </c>
      <c r="S462" s="13">
        <v>0</v>
      </c>
    </row>
    <row r="463" spans="1:19" ht="15">
      <c r="A463" s="11">
        <v>602</v>
      </c>
      <c r="B463" t="s">
        <v>1333</v>
      </c>
      <c r="C463" t="s">
        <v>1386</v>
      </c>
      <c r="D463" s="11">
        <v>36418</v>
      </c>
      <c r="E463" t="s">
        <v>1423</v>
      </c>
      <c r="F463" t="s">
        <v>1222</v>
      </c>
      <c r="G463" s="11">
        <v>130804931</v>
      </c>
      <c r="H463" t="s">
        <v>22</v>
      </c>
      <c r="I463" t="s">
        <v>1424</v>
      </c>
      <c r="J463" s="12">
        <v>56000</v>
      </c>
      <c r="K463" t="s">
        <v>194</v>
      </c>
      <c r="L463" t="s">
        <v>236</v>
      </c>
      <c r="M463" t="s">
        <v>237</v>
      </c>
      <c r="O463" t="s">
        <v>197</v>
      </c>
      <c r="P463" t="s">
        <v>192</v>
      </c>
      <c r="Q463" t="s">
        <v>1222</v>
      </c>
      <c r="R463" s="11">
        <v>0</v>
      </c>
      <c r="S463" s="13">
        <v>0</v>
      </c>
    </row>
    <row r="464" spans="1:19" ht="15">
      <c r="A464" s="11">
        <v>603</v>
      </c>
      <c r="B464" t="s">
        <v>1225</v>
      </c>
      <c r="C464" t="s">
        <v>1225</v>
      </c>
      <c r="D464" s="11">
        <v>36419</v>
      </c>
      <c r="E464" t="s">
        <v>1425</v>
      </c>
      <c r="F464" t="s">
        <v>659</v>
      </c>
      <c r="G464" s="11">
        <v>101766522</v>
      </c>
      <c r="H464" t="s">
        <v>1002</v>
      </c>
      <c r="I464" t="s">
        <v>1426</v>
      </c>
      <c r="J464" s="12">
        <v>47200</v>
      </c>
      <c r="K464" t="s">
        <v>194</v>
      </c>
      <c r="L464" t="s">
        <v>198</v>
      </c>
      <c r="M464" t="s">
        <v>199</v>
      </c>
      <c r="O464" t="s">
        <v>197</v>
      </c>
      <c r="P464" t="s">
        <v>192</v>
      </c>
      <c r="Q464" t="s">
        <v>659</v>
      </c>
      <c r="R464" s="11">
        <v>0</v>
      </c>
      <c r="S464" s="13">
        <v>0</v>
      </c>
    </row>
    <row r="465" spans="1:19" ht="15">
      <c r="A465" s="11">
        <v>604</v>
      </c>
      <c r="B465" t="s">
        <v>1333</v>
      </c>
      <c r="C465" t="s">
        <v>1386</v>
      </c>
      <c r="D465" s="11">
        <v>36420</v>
      </c>
      <c r="E465" t="s">
        <v>1427</v>
      </c>
      <c r="F465" t="s">
        <v>1222</v>
      </c>
      <c r="G465" s="11">
        <v>130804931</v>
      </c>
      <c r="H465" t="s">
        <v>22</v>
      </c>
      <c r="I465" t="s">
        <v>1428</v>
      </c>
      <c r="J465" s="12">
        <v>386960</v>
      </c>
      <c r="K465" t="s">
        <v>194</v>
      </c>
      <c r="L465" t="s">
        <v>236</v>
      </c>
      <c r="M465" t="s">
        <v>237</v>
      </c>
      <c r="O465" t="s">
        <v>197</v>
      </c>
      <c r="P465" t="s">
        <v>192</v>
      </c>
      <c r="Q465" t="s">
        <v>1222</v>
      </c>
      <c r="R465" s="11">
        <v>0</v>
      </c>
      <c r="S465" s="13">
        <v>0</v>
      </c>
    </row>
    <row r="466" spans="1:19" ht="15">
      <c r="A466" s="11">
        <v>605</v>
      </c>
      <c r="B466" t="s">
        <v>1225</v>
      </c>
      <c r="C466" t="s">
        <v>1225</v>
      </c>
      <c r="D466" s="11">
        <v>36421</v>
      </c>
      <c r="E466" t="s">
        <v>1429</v>
      </c>
      <c r="F466" t="s">
        <v>1282</v>
      </c>
      <c r="G466" s="11">
        <v>131260748</v>
      </c>
      <c r="H466" t="s">
        <v>1430</v>
      </c>
      <c r="I466" t="s">
        <v>1431</v>
      </c>
      <c r="J466" s="12">
        <v>35400</v>
      </c>
      <c r="K466" t="s">
        <v>194</v>
      </c>
      <c r="L466" t="s">
        <v>198</v>
      </c>
      <c r="M466" t="s">
        <v>199</v>
      </c>
      <c r="O466" t="s">
        <v>197</v>
      </c>
      <c r="P466" t="s">
        <v>192</v>
      </c>
      <c r="Q466" t="s">
        <v>1282</v>
      </c>
      <c r="R466" s="11">
        <v>0</v>
      </c>
      <c r="S466" s="13">
        <v>0</v>
      </c>
    </row>
    <row r="467" spans="1:19" ht="15">
      <c r="A467" s="11">
        <v>606</v>
      </c>
      <c r="B467" t="s">
        <v>1225</v>
      </c>
      <c r="C467" t="s">
        <v>1225</v>
      </c>
      <c r="D467" s="11">
        <v>36422</v>
      </c>
      <c r="E467" t="s">
        <v>1432</v>
      </c>
      <c r="F467" t="s">
        <v>1282</v>
      </c>
      <c r="G467" s="11">
        <v>131260748</v>
      </c>
      <c r="H467" t="s">
        <v>1430</v>
      </c>
      <c r="I467" t="s">
        <v>1433</v>
      </c>
      <c r="J467" s="12">
        <v>35400</v>
      </c>
      <c r="K467" t="s">
        <v>194</v>
      </c>
      <c r="L467" t="s">
        <v>198</v>
      </c>
      <c r="M467" t="s">
        <v>199</v>
      </c>
      <c r="O467" t="s">
        <v>197</v>
      </c>
      <c r="P467" t="s">
        <v>192</v>
      </c>
      <c r="Q467" t="s">
        <v>1282</v>
      </c>
      <c r="R467" s="11">
        <v>0</v>
      </c>
      <c r="S467" s="13">
        <v>0</v>
      </c>
    </row>
    <row r="468" spans="1:19" ht="15">
      <c r="A468" s="11">
        <v>607</v>
      </c>
      <c r="B468" t="s">
        <v>1333</v>
      </c>
      <c r="C468" t="s">
        <v>1386</v>
      </c>
      <c r="D468" s="11">
        <v>36423</v>
      </c>
      <c r="E468" t="s">
        <v>1434</v>
      </c>
      <c r="F468" t="s">
        <v>1222</v>
      </c>
      <c r="G468" s="11">
        <v>130804931</v>
      </c>
      <c r="H468" t="s">
        <v>22</v>
      </c>
      <c r="I468" t="s">
        <v>1435</v>
      </c>
      <c r="J468" s="12">
        <v>28000</v>
      </c>
      <c r="K468" t="s">
        <v>194</v>
      </c>
      <c r="L468" t="s">
        <v>236</v>
      </c>
      <c r="M468" t="s">
        <v>237</v>
      </c>
      <c r="O468" t="s">
        <v>197</v>
      </c>
      <c r="P468" t="s">
        <v>192</v>
      </c>
      <c r="Q468" t="s">
        <v>1222</v>
      </c>
      <c r="R468" s="11">
        <v>0</v>
      </c>
      <c r="S468" s="13">
        <v>0</v>
      </c>
    </row>
    <row r="469" spans="1:19" ht="15">
      <c r="A469" s="11">
        <v>608</v>
      </c>
      <c r="B469" t="s">
        <v>1225</v>
      </c>
      <c r="C469" t="s">
        <v>1225</v>
      </c>
      <c r="D469" s="11">
        <v>36424</v>
      </c>
      <c r="E469" t="s">
        <v>1436</v>
      </c>
      <c r="F469" t="s">
        <v>1282</v>
      </c>
      <c r="G469" s="11">
        <v>131260748</v>
      </c>
      <c r="H469" t="s">
        <v>1430</v>
      </c>
      <c r="I469" t="s">
        <v>1437</v>
      </c>
      <c r="J469" s="12">
        <v>35400</v>
      </c>
      <c r="K469" t="s">
        <v>194</v>
      </c>
      <c r="L469" t="s">
        <v>198</v>
      </c>
      <c r="M469" t="s">
        <v>199</v>
      </c>
      <c r="O469" t="s">
        <v>197</v>
      </c>
      <c r="P469" t="s">
        <v>192</v>
      </c>
      <c r="Q469" t="s">
        <v>1282</v>
      </c>
      <c r="R469" s="11">
        <v>0</v>
      </c>
      <c r="S469" s="13">
        <v>0</v>
      </c>
    </row>
    <row r="470" spans="1:19" ht="15">
      <c r="A470" s="11">
        <v>609</v>
      </c>
      <c r="B470" t="s">
        <v>1333</v>
      </c>
      <c r="C470" t="s">
        <v>1386</v>
      </c>
      <c r="D470" s="11">
        <v>36425</v>
      </c>
      <c r="E470" t="s">
        <v>1438</v>
      </c>
      <c r="F470" t="s">
        <v>1222</v>
      </c>
      <c r="G470" s="11">
        <v>130804931</v>
      </c>
      <c r="H470" t="s">
        <v>22</v>
      </c>
      <c r="I470" t="s">
        <v>1439</v>
      </c>
      <c r="J470" s="12">
        <v>241850</v>
      </c>
      <c r="K470" t="s">
        <v>194</v>
      </c>
      <c r="L470" t="s">
        <v>236</v>
      </c>
      <c r="M470" t="s">
        <v>237</v>
      </c>
      <c r="O470" t="s">
        <v>197</v>
      </c>
      <c r="P470" t="s">
        <v>192</v>
      </c>
      <c r="Q470" t="s">
        <v>1222</v>
      </c>
      <c r="R470" s="11">
        <v>0</v>
      </c>
      <c r="S470" s="13">
        <v>0</v>
      </c>
    </row>
    <row r="471" spans="1:19" ht="15">
      <c r="A471" s="11">
        <v>610</v>
      </c>
      <c r="B471" t="s">
        <v>1333</v>
      </c>
      <c r="C471" t="s">
        <v>1386</v>
      </c>
      <c r="D471" s="11">
        <v>36427</v>
      </c>
      <c r="E471" t="s">
        <v>1440</v>
      </c>
      <c r="F471" t="s">
        <v>1222</v>
      </c>
      <c r="G471" s="11">
        <v>130804931</v>
      </c>
      <c r="H471" t="s">
        <v>22</v>
      </c>
      <c r="I471" t="s">
        <v>1441</v>
      </c>
      <c r="J471" s="12">
        <v>145110</v>
      </c>
      <c r="K471" t="s">
        <v>194</v>
      </c>
      <c r="L471" t="s">
        <v>236</v>
      </c>
      <c r="M471" t="s">
        <v>237</v>
      </c>
      <c r="O471" t="s">
        <v>197</v>
      </c>
      <c r="P471" t="s">
        <v>192</v>
      </c>
      <c r="Q471" t="s">
        <v>1222</v>
      </c>
      <c r="R471" s="11">
        <v>0</v>
      </c>
      <c r="S471" s="13">
        <v>0</v>
      </c>
    </row>
    <row r="472" spans="1:19" ht="15">
      <c r="A472" s="11">
        <v>611</v>
      </c>
      <c r="B472" t="s">
        <v>1276</v>
      </c>
      <c r="C472" t="s">
        <v>1225</v>
      </c>
      <c r="D472" s="11">
        <v>36428</v>
      </c>
      <c r="E472" t="s">
        <v>1442</v>
      </c>
      <c r="F472" t="s">
        <v>1283</v>
      </c>
      <c r="G472" s="11">
        <v>131414771</v>
      </c>
      <c r="H472" t="s">
        <v>1443</v>
      </c>
      <c r="I472" t="s">
        <v>1444</v>
      </c>
      <c r="J472" s="12">
        <v>177000</v>
      </c>
      <c r="K472" t="s">
        <v>194</v>
      </c>
      <c r="L472" t="s">
        <v>198</v>
      </c>
      <c r="M472" t="s">
        <v>199</v>
      </c>
      <c r="O472" t="s">
        <v>197</v>
      </c>
      <c r="P472" t="s">
        <v>192</v>
      </c>
      <c r="Q472" t="s">
        <v>1283</v>
      </c>
      <c r="R472" s="11">
        <v>0</v>
      </c>
      <c r="S472" s="13">
        <v>0</v>
      </c>
    </row>
    <row r="473" spans="1:19" ht="15">
      <c r="A473" s="11">
        <v>612</v>
      </c>
      <c r="B473" t="s">
        <v>1267</v>
      </c>
      <c r="C473" t="s">
        <v>1225</v>
      </c>
      <c r="D473" s="11">
        <v>36429</v>
      </c>
      <c r="E473" t="s">
        <v>1445</v>
      </c>
      <c r="F473" t="s">
        <v>1267</v>
      </c>
      <c r="G473" t="s">
        <v>542</v>
      </c>
      <c r="H473" t="s">
        <v>543</v>
      </c>
      <c r="I473" t="s">
        <v>1446</v>
      </c>
      <c r="J473" s="12">
        <v>59000</v>
      </c>
      <c r="K473" t="s">
        <v>194</v>
      </c>
      <c r="L473" t="s">
        <v>198</v>
      </c>
      <c r="M473" t="s">
        <v>199</v>
      </c>
      <c r="O473" t="s">
        <v>197</v>
      </c>
      <c r="P473" t="s">
        <v>192</v>
      </c>
      <c r="Q473" t="s">
        <v>1267</v>
      </c>
      <c r="R473" s="11">
        <v>0</v>
      </c>
      <c r="S473" s="13">
        <v>0</v>
      </c>
    </row>
    <row r="474" spans="1:19" ht="15">
      <c r="A474" s="11">
        <v>613</v>
      </c>
      <c r="B474" t="s">
        <v>1267</v>
      </c>
      <c r="C474" t="s">
        <v>1225</v>
      </c>
      <c r="D474" s="11">
        <v>36431</v>
      </c>
      <c r="E474" t="s">
        <v>1447</v>
      </c>
      <c r="F474" t="s">
        <v>1283</v>
      </c>
      <c r="G474" s="11">
        <v>131853897</v>
      </c>
      <c r="H474" t="s">
        <v>73</v>
      </c>
      <c r="I474" t="s">
        <v>1448</v>
      </c>
      <c r="J474" s="12">
        <v>118000</v>
      </c>
      <c r="K474" t="s">
        <v>194</v>
      </c>
      <c r="L474" t="s">
        <v>198</v>
      </c>
      <c r="M474" t="s">
        <v>199</v>
      </c>
      <c r="O474" t="s">
        <v>197</v>
      </c>
      <c r="P474" t="s">
        <v>192</v>
      </c>
      <c r="Q474" t="s">
        <v>1283</v>
      </c>
      <c r="R474" s="11">
        <v>0</v>
      </c>
      <c r="S474" s="13">
        <v>0</v>
      </c>
    </row>
    <row r="475" spans="1:19" ht="15">
      <c r="A475" s="11">
        <v>614</v>
      </c>
      <c r="B475" t="s">
        <v>1333</v>
      </c>
      <c r="C475" t="s">
        <v>1386</v>
      </c>
      <c r="D475" s="11">
        <v>36432</v>
      </c>
      <c r="E475" t="s">
        <v>1449</v>
      </c>
      <c r="F475" t="s">
        <v>1222</v>
      </c>
      <c r="G475" s="11">
        <v>130804931</v>
      </c>
      <c r="H475" t="s">
        <v>22</v>
      </c>
      <c r="I475" t="s">
        <v>1450</v>
      </c>
      <c r="J475" s="12">
        <v>217665</v>
      </c>
      <c r="K475" t="s">
        <v>194</v>
      </c>
      <c r="L475" t="s">
        <v>236</v>
      </c>
      <c r="M475" t="s">
        <v>237</v>
      </c>
      <c r="O475" t="s">
        <v>197</v>
      </c>
      <c r="P475" t="s">
        <v>192</v>
      </c>
      <c r="Q475" t="s">
        <v>1222</v>
      </c>
      <c r="R475" s="11">
        <v>0</v>
      </c>
      <c r="S475" s="13">
        <v>0</v>
      </c>
    </row>
    <row r="476" spans="1:19" ht="15">
      <c r="A476" s="11">
        <v>615</v>
      </c>
      <c r="B476" t="s">
        <v>1225</v>
      </c>
      <c r="C476" t="s">
        <v>1225</v>
      </c>
      <c r="D476" s="11">
        <v>36433</v>
      </c>
      <c r="E476" t="s">
        <v>1451</v>
      </c>
      <c r="F476" t="s">
        <v>1267</v>
      </c>
      <c r="G476" s="11">
        <v>130288887</v>
      </c>
      <c r="H476" t="s">
        <v>1452</v>
      </c>
      <c r="I476" t="s">
        <v>1453</v>
      </c>
      <c r="J476" s="12">
        <v>47200</v>
      </c>
      <c r="K476" t="s">
        <v>194</v>
      </c>
      <c r="L476" t="s">
        <v>198</v>
      </c>
      <c r="M476" t="s">
        <v>199</v>
      </c>
      <c r="O476" t="s">
        <v>197</v>
      </c>
      <c r="P476" t="s">
        <v>192</v>
      </c>
      <c r="Q476" t="s">
        <v>1267</v>
      </c>
      <c r="R476" s="11">
        <v>0</v>
      </c>
      <c r="S476" s="13">
        <v>0</v>
      </c>
    </row>
    <row r="477" spans="1:19" ht="15">
      <c r="A477" s="11">
        <v>616</v>
      </c>
      <c r="B477" t="s">
        <v>1333</v>
      </c>
      <c r="C477" t="s">
        <v>1386</v>
      </c>
      <c r="D477" s="11">
        <v>36434</v>
      </c>
      <c r="E477" t="s">
        <v>1454</v>
      </c>
      <c r="F477" t="s">
        <v>1222</v>
      </c>
      <c r="G477" s="11">
        <v>130804931</v>
      </c>
      <c r="H477" t="s">
        <v>22</v>
      </c>
      <c r="I477" t="s">
        <v>1455</v>
      </c>
      <c r="J477" s="12">
        <v>48370</v>
      </c>
      <c r="K477" t="s">
        <v>194</v>
      </c>
      <c r="L477" t="s">
        <v>236</v>
      </c>
      <c r="M477" t="s">
        <v>237</v>
      </c>
      <c r="O477" t="s">
        <v>197</v>
      </c>
      <c r="P477" t="s">
        <v>192</v>
      </c>
      <c r="Q477" t="s">
        <v>1222</v>
      </c>
      <c r="R477" s="11">
        <v>0</v>
      </c>
      <c r="S477" s="13">
        <v>0</v>
      </c>
    </row>
    <row r="478" spans="1:19" ht="15">
      <c r="A478" s="11">
        <v>617</v>
      </c>
      <c r="B478" t="s">
        <v>1333</v>
      </c>
      <c r="C478" t="s">
        <v>1386</v>
      </c>
      <c r="D478" s="11">
        <v>36435</v>
      </c>
      <c r="E478" t="s">
        <v>1456</v>
      </c>
      <c r="F478" t="s">
        <v>1222</v>
      </c>
      <c r="G478" s="11">
        <v>130804931</v>
      </c>
      <c r="H478" t="s">
        <v>22</v>
      </c>
      <c r="I478" t="s">
        <v>1457</v>
      </c>
      <c r="J478" s="12">
        <v>24185</v>
      </c>
      <c r="K478" t="s">
        <v>194</v>
      </c>
      <c r="L478" t="s">
        <v>236</v>
      </c>
      <c r="M478" t="s">
        <v>237</v>
      </c>
      <c r="O478" t="s">
        <v>197</v>
      </c>
      <c r="P478" t="s">
        <v>192</v>
      </c>
      <c r="Q478" t="s">
        <v>1222</v>
      </c>
      <c r="R478" s="11">
        <v>0</v>
      </c>
      <c r="S478" s="13">
        <v>0</v>
      </c>
    </row>
    <row r="479" spans="1:19" ht="15">
      <c r="A479" s="11">
        <v>618</v>
      </c>
      <c r="B479" t="s">
        <v>1333</v>
      </c>
      <c r="C479" t="s">
        <v>1386</v>
      </c>
      <c r="D479" s="11">
        <v>36436</v>
      </c>
      <c r="E479" t="s">
        <v>151</v>
      </c>
      <c r="F479" t="s">
        <v>1222</v>
      </c>
      <c r="G479" s="11">
        <v>130804931</v>
      </c>
      <c r="H479" t="s">
        <v>22</v>
      </c>
      <c r="I479" t="s">
        <v>1458</v>
      </c>
      <c r="J479" s="12">
        <v>193480</v>
      </c>
      <c r="K479" t="s">
        <v>194</v>
      </c>
      <c r="L479" t="s">
        <v>236</v>
      </c>
      <c r="M479" t="s">
        <v>237</v>
      </c>
      <c r="O479" t="s">
        <v>197</v>
      </c>
      <c r="P479" t="s">
        <v>192</v>
      </c>
      <c r="Q479" t="s">
        <v>1222</v>
      </c>
      <c r="R479" s="11">
        <v>0</v>
      </c>
      <c r="S479" s="13">
        <v>0</v>
      </c>
    </row>
    <row r="480" spans="1:19" ht="15">
      <c r="A480" s="11">
        <v>619</v>
      </c>
      <c r="B480" t="s">
        <v>1333</v>
      </c>
      <c r="C480" t="s">
        <v>1386</v>
      </c>
      <c r="D480" s="11">
        <v>36437</v>
      </c>
      <c r="E480" t="s">
        <v>1459</v>
      </c>
      <c r="F480" t="s">
        <v>1222</v>
      </c>
      <c r="G480" s="11">
        <v>130804931</v>
      </c>
      <c r="H480" t="s">
        <v>22</v>
      </c>
      <c r="I480" t="s">
        <v>1460</v>
      </c>
      <c r="J480" s="12">
        <v>145110</v>
      </c>
      <c r="K480" t="s">
        <v>194</v>
      </c>
      <c r="L480" t="s">
        <v>236</v>
      </c>
      <c r="M480" t="s">
        <v>237</v>
      </c>
      <c r="O480" t="s">
        <v>197</v>
      </c>
      <c r="P480" t="s">
        <v>192</v>
      </c>
      <c r="Q480" t="s">
        <v>1222</v>
      </c>
      <c r="R480" s="11">
        <v>0</v>
      </c>
      <c r="S480" s="13">
        <v>0</v>
      </c>
    </row>
    <row r="481" spans="1:19" ht="15">
      <c r="A481" s="11">
        <v>620</v>
      </c>
      <c r="B481" t="s">
        <v>1225</v>
      </c>
      <c r="C481" t="s">
        <v>1386</v>
      </c>
      <c r="D481" s="11">
        <v>36438</v>
      </c>
      <c r="E481" t="s">
        <v>241</v>
      </c>
      <c r="F481" t="s">
        <v>1333</v>
      </c>
      <c r="G481" t="s">
        <v>1461</v>
      </c>
      <c r="H481" t="s">
        <v>1462</v>
      </c>
      <c r="I481" t="s">
        <v>1463</v>
      </c>
      <c r="J481" s="12">
        <v>59000</v>
      </c>
      <c r="K481" t="s">
        <v>194</v>
      </c>
      <c r="L481" t="s">
        <v>198</v>
      </c>
      <c r="M481" t="s">
        <v>199</v>
      </c>
      <c r="O481" t="s">
        <v>197</v>
      </c>
      <c r="P481" t="s">
        <v>192</v>
      </c>
      <c r="Q481" t="s">
        <v>1333</v>
      </c>
      <c r="R481" s="11">
        <v>0</v>
      </c>
      <c r="S481" s="13">
        <v>0</v>
      </c>
    </row>
    <row r="482" spans="1:19" ht="15">
      <c r="A482" s="11">
        <v>621</v>
      </c>
      <c r="B482" t="s">
        <v>1333</v>
      </c>
      <c r="C482" t="s">
        <v>1386</v>
      </c>
      <c r="D482" s="11">
        <v>36439</v>
      </c>
      <c r="E482" t="s">
        <v>1464</v>
      </c>
      <c r="F482" t="s">
        <v>1333</v>
      </c>
      <c r="G482" s="11">
        <v>22400223396</v>
      </c>
      <c r="H482" t="s">
        <v>209</v>
      </c>
      <c r="I482" t="s">
        <v>1465</v>
      </c>
      <c r="J482" s="12">
        <v>35400</v>
      </c>
      <c r="K482" t="s">
        <v>194</v>
      </c>
      <c r="L482" t="s">
        <v>198</v>
      </c>
      <c r="M482" t="s">
        <v>199</v>
      </c>
      <c r="O482" t="s">
        <v>197</v>
      </c>
      <c r="P482" t="s">
        <v>192</v>
      </c>
      <c r="Q482" t="s">
        <v>1333</v>
      </c>
      <c r="R482" s="11">
        <v>0</v>
      </c>
      <c r="S482" s="13">
        <v>0</v>
      </c>
    </row>
    <row r="483" spans="1:19" ht="15">
      <c r="A483" s="11">
        <v>622</v>
      </c>
      <c r="B483" t="s">
        <v>1333</v>
      </c>
      <c r="C483" t="s">
        <v>1386</v>
      </c>
      <c r="D483" s="11">
        <v>36440</v>
      </c>
      <c r="E483" t="s">
        <v>1466</v>
      </c>
      <c r="F483" t="s">
        <v>1333</v>
      </c>
      <c r="G483" s="11">
        <v>22400223396</v>
      </c>
      <c r="H483" t="s">
        <v>209</v>
      </c>
      <c r="I483" t="s">
        <v>1467</v>
      </c>
      <c r="J483" s="12">
        <v>35400</v>
      </c>
      <c r="K483" t="s">
        <v>194</v>
      </c>
      <c r="L483" t="s">
        <v>198</v>
      </c>
      <c r="M483" t="s">
        <v>199</v>
      </c>
      <c r="O483" t="s">
        <v>197</v>
      </c>
      <c r="P483" t="s">
        <v>192</v>
      </c>
      <c r="Q483" t="s">
        <v>1333</v>
      </c>
      <c r="R483" s="11">
        <v>0</v>
      </c>
      <c r="S483" s="13">
        <v>0</v>
      </c>
    </row>
    <row r="484" spans="1:19" ht="15">
      <c r="A484" s="11">
        <v>623</v>
      </c>
      <c r="B484" t="s">
        <v>1333</v>
      </c>
      <c r="C484" t="s">
        <v>1386</v>
      </c>
      <c r="D484" s="11">
        <v>36441</v>
      </c>
      <c r="E484" t="s">
        <v>17</v>
      </c>
      <c r="F484" t="s">
        <v>1276</v>
      </c>
      <c r="G484" s="11">
        <v>22300666819</v>
      </c>
      <c r="H484" t="s">
        <v>68</v>
      </c>
      <c r="I484" t="s">
        <v>1468</v>
      </c>
      <c r="J484" s="12">
        <v>35400</v>
      </c>
      <c r="K484" t="s">
        <v>194</v>
      </c>
      <c r="L484" t="s">
        <v>198</v>
      </c>
      <c r="M484" t="s">
        <v>199</v>
      </c>
      <c r="O484" t="s">
        <v>197</v>
      </c>
      <c r="P484" t="s">
        <v>192</v>
      </c>
      <c r="Q484" t="s">
        <v>1276</v>
      </c>
      <c r="R484" s="11">
        <v>0</v>
      </c>
      <c r="S484" s="13">
        <v>0</v>
      </c>
    </row>
    <row r="485" spans="1:19" ht="15">
      <c r="A485" s="11">
        <v>624</v>
      </c>
      <c r="B485" t="s">
        <v>1333</v>
      </c>
      <c r="C485" t="s">
        <v>192</v>
      </c>
      <c r="D485" s="11">
        <v>36442</v>
      </c>
      <c r="E485" t="s">
        <v>109</v>
      </c>
      <c r="F485" t="s">
        <v>1276</v>
      </c>
      <c r="G485" s="11">
        <v>22300666819</v>
      </c>
      <c r="H485" t="s">
        <v>68</v>
      </c>
      <c r="I485" t="s">
        <v>1469</v>
      </c>
      <c r="J485" s="12">
        <v>35400</v>
      </c>
      <c r="K485" t="s">
        <v>194</v>
      </c>
      <c r="L485" t="s">
        <v>198</v>
      </c>
      <c r="M485" t="s">
        <v>199</v>
      </c>
      <c r="O485" t="s">
        <v>197</v>
      </c>
      <c r="P485" t="s">
        <v>192</v>
      </c>
      <c r="Q485" t="s">
        <v>1276</v>
      </c>
      <c r="R485" s="11">
        <v>0</v>
      </c>
      <c r="S485" s="13">
        <v>0</v>
      </c>
    </row>
    <row r="486" spans="1:19" ht="15">
      <c r="A486" s="11">
        <v>625</v>
      </c>
      <c r="B486" t="s">
        <v>1267</v>
      </c>
      <c r="C486" t="s">
        <v>1386</v>
      </c>
      <c r="D486" s="11">
        <v>36443</v>
      </c>
      <c r="E486" t="s">
        <v>353</v>
      </c>
      <c r="F486" t="s">
        <v>1267</v>
      </c>
      <c r="G486" s="11">
        <v>40222199107</v>
      </c>
      <c r="H486" t="s">
        <v>123</v>
      </c>
      <c r="I486" t="s">
        <v>1470</v>
      </c>
      <c r="J486" s="12">
        <v>354000</v>
      </c>
      <c r="K486" t="s">
        <v>194</v>
      </c>
      <c r="L486" t="s">
        <v>198</v>
      </c>
      <c r="M486" t="s">
        <v>199</v>
      </c>
      <c r="O486" t="s">
        <v>197</v>
      </c>
      <c r="P486" t="s">
        <v>192</v>
      </c>
      <c r="Q486" t="s">
        <v>1267</v>
      </c>
      <c r="R486" s="11">
        <v>0</v>
      </c>
      <c r="S486" s="13">
        <v>0</v>
      </c>
    </row>
    <row r="487" spans="1:19" ht="15">
      <c r="A487" s="11">
        <v>626</v>
      </c>
      <c r="B487" t="s">
        <v>1333</v>
      </c>
      <c r="C487" t="s">
        <v>1386</v>
      </c>
      <c r="D487" s="11">
        <v>36444</v>
      </c>
      <c r="E487" t="s">
        <v>570</v>
      </c>
      <c r="F487" t="s">
        <v>1333</v>
      </c>
      <c r="G487" s="11">
        <v>130839271</v>
      </c>
      <c r="H487" t="s">
        <v>1471</v>
      </c>
      <c r="I487" t="s">
        <v>1472</v>
      </c>
      <c r="J487" s="12">
        <v>59000</v>
      </c>
      <c r="K487" t="s">
        <v>194</v>
      </c>
      <c r="L487" t="s">
        <v>198</v>
      </c>
      <c r="M487" t="s">
        <v>199</v>
      </c>
      <c r="O487" t="s">
        <v>197</v>
      </c>
      <c r="P487" t="s">
        <v>192</v>
      </c>
      <c r="Q487" t="s">
        <v>1333</v>
      </c>
      <c r="R487" s="11">
        <v>0</v>
      </c>
      <c r="S487" s="13">
        <v>0</v>
      </c>
    </row>
    <row r="488" spans="1:19" ht="15">
      <c r="A488" s="11">
        <v>627</v>
      </c>
      <c r="B488" t="s">
        <v>1333</v>
      </c>
      <c r="C488" t="s">
        <v>1386</v>
      </c>
      <c r="D488" s="11">
        <v>36445</v>
      </c>
      <c r="E488" t="s">
        <v>571</v>
      </c>
      <c r="F488" t="s">
        <v>1333</v>
      </c>
      <c r="G488" s="11">
        <v>130839271</v>
      </c>
      <c r="H488" t="s">
        <v>1471</v>
      </c>
      <c r="I488" t="s">
        <v>1473</v>
      </c>
      <c r="J488" s="12">
        <v>59000</v>
      </c>
      <c r="K488" t="s">
        <v>194</v>
      </c>
      <c r="L488" t="s">
        <v>198</v>
      </c>
      <c r="M488" t="s">
        <v>199</v>
      </c>
      <c r="O488" t="s">
        <v>197</v>
      </c>
      <c r="P488" t="s">
        <v>192</v>
      </c>
      <c r="Q488" t="s">
        <v>1333</v>
      </c>
      <c r="R488" s="11">
        <v>0</v>
      </c>
      <c r="S488" s="13">
        <v>0</v>
      </c>
    </row>
    <row r="489" spans="1:19" ht="15">
      <c r="A489" s="11">
        <v>628</v>
      </c>
      <c r="B489" t="s">
        <v>192</v>
      </c>
      <c r="C489" t="s">
        <v>1386</v>
      </c>
      <c r="D489" s="11">
        <v>36446</v>
      </c>
      <c r="E489" t="s">
        <v>573</v>
      </c>
      <c r="F489" t="s">
        <v>1333</v>
      </c>
      <c r="G489" s="11">
        <v>130839271</v>
      </c>
      <c r="H489" t="s">
        <v>1471</v>
      </c>
      <c r="I489" t="s">
        <v>1473</v>
      </c>
      <c r="J489" s="12">
        <v>59000</v>
      </c>
      <c r="K489" t="s">
        <v>194</v>
      </c>
      <c r="L489" t="s">
        <v>198</v>
      </c>
      <c r="M489" t="s">
        <v>199</v>
      </c>
      <c r="O489" t="s">
        <v>197</v>
      </c>
      <c r="P489" t="s">
        <v>192</v>
      </c>
      <c r="Q489" t="s">
        <v>1333</v>
      </c>
      <c r="R489" s="11">
        <v>0</v>
      </c>
      <c r="S489" s="13">
        <v>0</v>
      </c>
    </row>
    <row r="490" spans="1:19" ht="15">
      <c r="A490" s="11">
        <v>629</v>
      </c>
      <c r="B490" t="s">
        <v>1386</v>
      </c>
      <c r="C490" t="s">
        <v>1474</v>
      </c>
      <c r="D490" s="11">
        <v>36447</v>
      </c>
      <c r="E490" t="s">
        <v>1475</v>
      </c>
      <c r="F490" t="s">
        <v>636</v>
      </c>
      <c r="G490" s="11">
        <v>101821256</v>
      </c>
      <c r="H490" t="s">
        <v>118</v>
      </c>
      <c r="I490" t="s">
        <v>1476</v>
      </c>
      <c r="J490" s="12">
        <v>88014</v>
      </c>
      <c r="K490" t="s">
        <v>194</v>
      </c>
      <c r="L490" t="s">
        <v>233</v>
      </c>
      <c r="M490" t="s">
        <v>234</v>
      </c>
      <c r="O490" t="s">
        <v>197</v>
      </c>
      <c r="P490" t="s">
        <v>192</v>
      </c>
      <c r="Q490" t="s">
        <v>636</v>
      </c>
      <c r="R490" s="11">
        <v>0</v>
      </c>
      <c r="S490" s="13">
        <v>0</v>
      </c>
    </row>
    <row r="491" spans="1:19" ht="15">
      <c r="A491" s="11">
        <v>630</v>
      </c>
      <c r="B491" t="s">
        <v>1386</v>
      </c>
      <c r="C491" t="s">
        <v>1474</v>
      </c>
      <c r="D491" s="11">
        <v>36448</v>
      </c>
      <c r="E491" t="s">
        <v>1477</v>
      </c>
      <c r="F491" t="s">
        <v>636</v>
      </c>
      <c r="G491" s="11">
        <v>101821256</v>
      </c>
      <c r="H491" t="s">
        <v>118</v>
      </c>
      <c r="I491" t="s">
        <v>1478</v>
      </c>
      <c r="J491" s="12">
        <v>5618.14</v>
      </c>
      <c r="K491" t="s">
        <v>194</v>
      </c>
      <c r="L491" t="s">
        <v>233</v>
      </c>
      <c r="M491" t="s">
        <v>234</v>
      </c>
      <c r="O491" t="s">
        <v>197</v>
      </c>
      <c r="P491" t="s">
        <v>192</v>
      </c>
      <c r="Q491" t="s">
        <v>636</v>
      </c>
      <c r="R491" s="11">
        <v>0</v>
      </c>
      <c r="S491" s="13">
        <v>0</v>
      </c>
    </row>
    <row r="492" spans="1:19" ht="15">
      <c r="A492" s="11">
        <v>631</v>
      </c>
      <c r="B492" t="s">
        <v>1386</v>
      </c>
      <c r="C492" t="s">
        <v>1474</v>
      </c>
      <c r="D492" s="11">
        <v>36449</v>
      </c>
      <c r="E492" t="s">
        <v>1479</v>
      </c>
      <c r="F492" t="s">
        <v>636</v>
      </c>
      <c r="G492" s="11">
        <v>101821256</v>
      </c>
      <c r="H492" t="s">
        <v>118</v>
      </c>
      <c r="I492" t="s">
        <v>1480</v>
      </c>
      <c r="J492" s="12">
        <v>2041.18</v>
      </c>
      <c r="K492" t="s">
        <v>194</v>
      </c>
      <c r="L492" t="s">
        <v>233</v>
      </c>
      <c r="M492" t="s">
        <v>234</v>
      </c>
      <c r="O492" t="s">
        <v>197</v>
      </c>
      <c r="P492" t="s">
        <v>192</v>
      </c>
      <c r="Q492" t="s">
        <v>636</v>
      </c>
      <c r="R492" s="11">
        <v>0</v>
      </c>
      <c r="S492" s="13">
        <v>0</v>
      </c>
    </row>
    <row r="493" spans="1:19" ht="15">
      <c r="A493" s="11">
        <v>632</v>
      </c>
      <c r="B493" t="s">
        <v>192</v>
      </c>
      <c r="C493" t="s">
        <v>1225</v>
      </c>
      <c r="D493" s="11">
        <v>36450</v>
      </c>
      <c r="E493" t="s">
        <v>1481</v>
      </c>
      <c r="F493" t="s">
        <v>622</v>
      </c>
      <c r="G493" s="11">
        <v>102628173</v>
      </c>
      <c r="H493" t="s">
        <v>1482</v>
      </c>
      <c r="I493" t="s">
        <v>1483</v>
      </c>
      <c r="J493" s="12">
        <v>88500</v>
      </c>
      <c r="K493" t="s">
        <v>194</v>
      </c>
      <c r="L493" t="s">
        <v>198</v>
      </c>
      <c r="M493" t="s">
        <v>199</v>
      </c>
      <c r="O493" t="s">
        <v>197</v>
      </c>
      <c r="P493" t="s">
        <v>192</v>
      </c>
      <c r="Q493" t="s">
        <v>622</v>
      </c>
      <c r="R493" s="11">
        <v>0</v>
      </c>
      <c r="S493" s="13">
        <v>0</v>
      </c>
    </row>
    <row r="494" spans="1:19" ht="15">
      <c r="A494" s="11">
        <v>633</v>
      </c>
      <c r="B494" t="s">
        <v>1386</v>
      </c>
      <c r="C494" t="s">
        <v>1474</v>
      </c>
      <c r="D494" s="11">
        <v>36451</v>
      </c>
      <c r="E494" t="s">
        <v>1484</v>
      </c>
      <c r="F494" t="s">
        <v>636</v>
      </c>
      <c r="G494" s="11">
        <v>101821256</v>
      </c>
      <c r="H494" t="s">
        <v>118</v>
      </c>
      <c r="I494" t="s">
        <v>1485</v>
      </c>
      <c r="J494" s="12">
        <v>14837.92</v>
      </c>
      <c r="K494" t="s">
        <v>194</v>
      </c>
      <c r="L494" t="s">
        <v>233</v>
      </c>
      <c r="M494" t="s">
        <v>234</v>
      </c>
      <c r="O494" t="s">
        <v>197</v>
      </c>
      <c r="P494" t="s">
        <v>192</v>
      </c>
      <c r="Q494" t="s">
        <v>636</v>
      </c>
      <c r="R494" s="11">
        <v>0</v>
      </c>
      <c r="S494" s="13">
        <v>0</v>
      </c>
    </row>
    <row r="495" spans="1:19" ht="15">
      <c r="A495" s="11">
        <v>634</v>
      </c>
      <c r="B495" t="s">
        <v>1333</v>
      </c>
      <c r="C495" t="s">
        <v>1386</v>
      </c>
      <c r="D495" s="11">
        <v>36452</v>
      </c>
      <c r="E495" t="s">
        <v>1486</v>
      </c>
      <c r="F495" t="s">
        <v>1276</v>
      </c>
      <c r="G495" t="s">
        <v>544</v>
      </c>
      <c r="H495" t="s">
        <v>545</v>
      </c>
      <c r="I495" t="s">
        <v>1487</v>
      </c>
      <c r="J495" s="12">
        <v>94400</v>
      </c>
      <c r="K495" t="s">
        <v>194</v>
      </c>
      <c r="L495" t="s">
        <v>198</v>
      </c>
      <c r="M495" t="s">
        <v>199</v>
      </c>
      <c r="O495" t="s">
        <v>197</v>
      </c>
      <c r="P495" t="s">
        <v>192</v>
      </c>
      <c r="Q495" t="s">
        <v>1276</v>
      </c>
      <c r="R495" s="11">
        <v>0</v>
      </c>
      <c r="S495" s="13">
        <v>0</v>
      </c>
    </row>
    <row r="496" spans="1:19" ht="15">
      <c r="A496" s="11">
        <v>635</v>
      </c>
      <c r="B496" t="s">
        <v>1386</v>
      </c>
      <c r="C496" t="s">
        <v>1474</v>
      </c>
      <c r="D496" s="11">
        <v>36453</v>
      </c>
      <c r="E496" t="s">
        <v>1488</v>
      </c>
      <c r="F496" t="s">
        <v>636</v>
      </c>
      <c r="G496" s="11">
        <v>101821256</v>
      </c>
      <c r="H496" t="s">
        <v>118</v>
      </c>
      <c r="I496" t="s">
        <v>1489</v>
      </c>
      <c r="J496" s="12">
        <v>6314.92</v>
      </c>
      <c r="K496" t="s">
        <v>194</v>
      </c>
      <c r="L496" t="s">
        <v>233</v>
      </c>
      <c r="M496" t="s">
        <v>234</v>
      </c>
      <c r="O496" t="s">
        <v>197</v>
      </c>
      <c r="P496" t="s">
        <v>192</v>
      </c>
      <c r="Q496" t="s">
        <v>636</v>
      </c>
      <c r="R496" s="11">
        <v>0</v>
      </c>
      <c r="S496" s="13">
        <v>0</v>
      </c>
    </row>
    <row r="497" spans="1:19" ht="15">
      <c r="A497" s="11">
        <v>636</v>
      </c>
      <c r="B497" t="s">
        <v>1276</v>
      </c>
      <c r="C497" t="s">
        <v>1386</v>
      </c>
      <c r="D497" s="11">
        <v>36454</v>
      </c>
      <c r="E497" t="s">
        <v>1111</v>
      </c>
      <c r="F497" t="s">
        <v>1267</v>
      </c>
      <c r="G497" s="11">
        <v>131258603</v>
      </c>
      <c r="H497" t="s">
        <v>1490</v>
      </c>
      <c r="I497" t="s">
        <v>1491</v>
      </c>
      <c r="J497" s="12">
        <v>94400</v>
      </c>
      <c r="K497" t="s">
        <v>194</v>
      </c>
      <c r="L497" t="s">
        <v>198</v>
      </c>
      <c r="M497" t="s">
        <v>199</v>
      </c>
      <c r="O497" t="s">
        <v>197</v>
      </c>
      <c r="P497" t="s">
        <v>192</v>
      </c>
      <c r="Q497" t="s">
        <v>1267</v>
      </c>
      <c r="R497" s="11">
        <v>0</v>
      </c>
      <c r="S497" s="13">
        <v>0</v>
      </c>
    </row>
    <row r="498" spans="1:19" ht="15">
      <c r="A498" s="11">
        <v>637</v>
      </c>
      <c r="B498" t="s">
        <v>1386</v>
      </c>
      <c r="C498" t="s">
        <v>1474</v>
      </c>
      <c r="D498" s="11">
        <v>36455</v>
      </c>
      <c r="E498" t="s">
        <v>1492</v>
      </c>
      <c r="F498" t="s">
        <v>636</v>
      </c>
      <c r="G498" s="11">
        <v>101821256</v>
      </c>
      <c r="H498" t="s">
        <v>118</v>
      </c>
      <c r="I498" t="s">
        <v>1493</v>
      </c>
      <c r="J498" s="12">
        <v>1744.51</v>
      </c>
      <c r="K498" t="s">
        <v>194</v>
      </c>
      <c r="L498" t="s">
        <v>233</v>
      </c>
      <c r="M498" t="s">
        <v>234</v>
      </c>
      <c r="O498" t="s">
        <v>197</v>
      </c>
      <c r="P498" t="s">
        <v>192</v>
      </c>
      <c r="Q498" t="s">
        <v>636</v>
      </c>
      <c r="R498" s="11">
        <v>0</v>
      </c>
      <c r="S498" s="13">
        <v>0</v>
      </c>
    </row>
    <row r="499" spans="1:19" ht="15">
      <c r="A499" s="11">
        <v>638</v>
      </c>
      <c r="B499" t="s">
        <v>1267</v>
      </c>
      <c r="C499" t="s">
        <v>1225</v>
      </c>
      <c r="D499" s="11">
        <v>36456</v>
      </c>
      <c r="E499" t="s">
        <v>1494</v>
      </c>
      <c r="F499" t="s">
        <v>1267</v>
      </c>
      <c r="G499" s="11">
        <v>130092672</v>
      </c>
      <c r="H499" t="s">
        <v>14</v>
      </c>
      <c r="I499" t="s">
        <v>1495</v>
      </c>
      <c r="J499" s="12">
        <v>118000</v>
      </c>
      <c r="K499" t="s">
        <v>194</v>
      </c>
      <c r="L499" t="s">
        <v>198</v>
      </c>
      <c r="M499" t="s">
        <v>199</v>
      </c>
      <c r="O499" t="s">
        <v>197</v>
      </c>
      <c r="P499" t="s">
        <v>192</v>
      </c>
      <c r="Q499" t="s">
        <v>1267</v>
      </c>
      <c r="R499" s="11">
        <v>0</v>
      </c>
      <c r="S499" s="13">
        <v>0</v>
      </c>
    </row>
    <row r="500" spans="1:19" ht="15">
      <c r="A500" s="11">
        <v>639</v>
      </c>
      <c r="B500" t="s">
        <v>1386</v>
      </c>
      <c r="C500" t="s">
        <v>1474</v>
      </c>
      <c r="D500" s="11">
        <v>36457</v>
      </c>
      <c r="E500" t="s">
        <v>1496</v>
      </c>
      <c r="F500" t="s">
        <v>636</v>
      </c>
      <c r="G500" s="11">
        <v>101821256</v>
      </c>
      <c r="H500" t="s">
        <v>118</v>
      </c>
      <c r="I500" t="s">
        <v>1497</v>
      </c>
      <c r="J500" s="12">
        <v>1591.39</v>
      </c>
      <c r="K500" t="s">
        <v>194</v>
      </c>
      <c r="L500" t="s">
        <v>233</v>
      </c>
      <c r="M500" t="s">
        <v>234</v>
      </c>
      <c r="O500" t="s">
        <v>197</v>
      </c>
      <c r="P500" t="s">
        <v>192</v>
      </c>
      <c r="Q500" t="s">
        <v>636</v>
      </c>
      <c r="R500" s="11">
        <v>0</v>
      </c>
      <c r="S500" s="13">
        <v>0</v>
      </c>
    </row>
    <row r="501" spans="1:19" ht="15">
      <c r="A501" s="11">
        <v>640</v>
      </c>
      <c r="B501" t="s">
        <v>192</v>
      </c>
      <c r="C501" t="s">
        <v>1474</v>
      </c>
      <c r="D501" s="11">
        <v>36458</v>
      </c>
      <c r="E501" t="s">
        <v>1498</v>
      </c>
      <c r="F501" t="s">
        <v>636</v>
      </c>
      <c r="G501" s="11">
        <v>101821256</v>
      </c>
      <c r="H501" t="s">
        <v>118</v>
      </c>
      <c r="I501" t="s">
        <v>1499</v>
      </c>
      <c r="J501" s="12">
        <v>1409.56</v>
      </c>
      <c r="K501" t="s">
        <v>194</v>
      </c>
      <c r="L501" t="s">
        <v>233</v>
      </c>
      <c r="M501" t="s">
        <v>234</v>
      </c>
      <c r="O501" t="s">
        <v>197</v>
      </c>
      <c r="P501" t="s">
        <v>192</v>
      </c>
      <c r="Q501" t="s">
        <v>636</v>
      </c>
      <c r="R501" s="11">
        <v>0</v>
      </c>
      <c r="S501" s="13">
        <v>0</v>
      </c>
    </row>
    <row r="502" spans="1:19" ht="15">
      <c r="A502" s="11">
        <v>641</v>
      </c>
      <c r="B502" t="s">
        <v>1386</v>
      </c>
      <c r="C502" t="s">
        <v>1474</v>
      </c>
      <c r="D502" s="11">
        <v>36460</v>
      </c>
      <c r="E502" t="s">
        <v>1500</v>
      </c>
      <c r="F502" t="s">
        <v>636</v>
      </c>
      <c r="G502" s="11">
        <v>101821256</v>
      </c>
      <c r="H502" t="s">
        <v>118</v>
      </c>
      <c r="I502" t="s">
        <v>1501</v>
      </c>
      <c r="J502" s="12">
        <v>4850.26</v>
      </c>
      <c r="K502" t="s">
        <v>194</v>
      </c>
      <c r="L502" t="s">
        <v>233</v>
      </c>
      <c r="M502" t="s">
        <v>234</v>
      </c>
      <c r="O502" t="s">
        <v>197</v>
      </c>
      <c r="P502" t="s">
        <v>192</v>
      </c>
      <c r="Q502" t="s">
        <v>636</v>
      </c>
      <c r="R502" s="11">
        <v>0</v>
      </c>
      <c r="S502" s="13">
        <v>0</v>
      </c>
    </row>
    <row r="503" spans="1:19" ht="15">
      <c r="A503" s="11">
        <v>642</v>
      </c>
      <c r="B503" t="s">
        <v>1276</v>
      </c>
      <c r="C503" t="s">
        <v>1225</v>
      </c>
      <c r="D503" s="11">
        <v>36461</v>
      </c>
      <c r="E503" t="s">
        <v>1502</v>
      </c>
      <c r="F503" t="s">
        <v>659</v>
      </c>
      <c r="G503" s="11">
        <v>130401462</v>
      </c>
      <c r="H503" t="s">
        <v>202</v>
      </c>
      <c r="I503" t="s">
        <v>1503</v>
      </c>
      <c r="J503" s="12">
        <v>118000</v>
      </c>
      <c r="K503" t="s">
        <v>194</v>
      </c>
      <c r="L503" t="s">
        <v>198</v>
      </c>
      <c r="M503" t="s">
        <v>199</v>
      </c>
      <c r="O503" t="s">
        <v>197</v>
      </c>
      <c r="P503" t="s">
        <v>192</v>
      </c>
      <c r="Q503" t="s">
        <v>659</v>
      </c>
      <c r="R503" s="11">
        <v>0</v>
      </c>
      <c r="S503" s="13">
        <v>0</v>
      </c>
    </row>
    <row r="504" spans="1:19" ht="15">
      <c r="A504" s="11">
        <v>643</v>
      </c>
      <c r="B504" t="s">
        <v>1283</v>
      </c>
      <c r="C504" t="s">
        <v>192</v>
      </c>
      <c r="D504" s="11">
        <v>36462</v>
      </c>
      <c r="E504" t="s">
        <v>1504</v>
      </c>
      <c r="F504" t="s">
        <v>1283</v>
      </c>
      <c r="G504" s="11">
        <v>117000528</v>
      </c>
      <c r="H504" t="s">
        <v>1373</v>
      </c>
      <c r="I504" t="s">
        <v>1505</v>
      </c>
      <c r="J504" s="12">
        <v>118000</v>
      </c>
      <c r="K504" t="s">
        <v>194</v>
      </c>
      <c r="L504" t="s">
        <v>198</v>
      </c>
      <c r="M504" t="s">
        <v>199</v>
      </c>
      <c r="O504" t="s">
        <v>197</v>
      </c>
      <c r="P504" t="s">
        <v>192</v>
      </c>
      <c r="Q504" t="s">
        <v>1283</v>
      </c>
      <c r="R504" s="11">
        <v>0</v>
      </c>
      <c r="S504" s="13">
        <v>0</v>
      </c>
    </row>
    <row r="505" spans="1:19" ht="15">
      <c r="A505" s="11">
        <v>644</v>
      </c>
      <c r="B505" t="s">
        <v>1276</v>
      </c>
      <c r="C505" t="s">
        <v>1386</v>
      </c>
      <c r="D505" s="11">
        <v>36463</v>
      </c>
      <c r="E505" t="s">
        <v>788</v>
      </c>
      <c r="F505" t="s">
        <v>1267</v>
      </c>
      <c r="G505" s="11">
        <v>131336426</v>
      </c>
      <c r="H505" t="s">
        <v>1293</v>
      </c>
      <c r="I505" t="s">
        <v>1506</v>
      </c>
      <c r="J505" s="12">
        <v>59000</v>
      </c>
      <c r="K505" t="s">
        <v>194</v>
      </c>
      <c r="L505" t="s">
        <v>198</v>
      </c>
      <c r="M505" t="s">
        <v>199</v>
      </c>
      <c r="O505" t="s">
        <v>197</v>
      </c>
      <c r="P505" t="s">
        <v>192</v>
      </c>
      <c r="Q505" t="s">
        <v>1267</v>
      </c>
      <c r="R505" s="11">
        <v>0</v>
      </c>
      <c r="S505" s="13">
        <v>0</v>
      </c>
    </row>
    <row r="506" spans="1:19" ht="15">
      <c r="A506" s="11">
        <v>645</v>
      </c>
      <c r="B506" t="s">
        <v>192</v>
      </c>
      <c r="C506" t="s">
        <v>1225</v>
      </c>
      <c r="D506" s="11">
        <v>36473</v>
      </c>
      <c r="E506" t="s">
        <v>1096</v>
      </c>
      <c r="F506" t="s">
        <v>1222</v>
      </c>
      <c r="G506" t="s">
        <v>1203</v>
      </c>
      <c r="H506" t="s">
        <v>1204</v>
      </c>
      <c r="I506" t="s">
        <v>1507</v>
      </c>
      <c r="J506" s="12">
        <v>103815.8</v>
      </c>
      <c r="K506" t="s">
        <v>194</v>
      </c>
      <c r="L506" t="s">
        <v>207</v>
      </c>
      <c r="M506" t="s">
        <v>208</v>
      </c>
      <c r="O506" t="s">
        <v>197</v>
      </c>
      <c r="P506" t="s">
        <v>192</v>
      </c>
      <c r="Q506" t="s">
        <v>1222</v>
      </c>
      <c r="R506" s="11">
        <v>0</v>
      </c>
      <c r="S506" s="13">
        <v>0</v>
      </c>
    </row>
    <row r="507" spans="1:19" ht="15">
      <c r="A507" s="11">
        <v>646</v>
      </c>
      <c r="B507" t="s">
        <v>1333</v>
      </c>
      <c r="C507" t="s">
        <v>1474</v>
      </c>
      <c r="D507" s="11">
        <v>36474</v>
      </c>
      <c r="E507" t="s">
        <v>1508</v>
      </c>
      <c r="F507" t="s">
        <v>1222</v>
      </c>
      <c r="G507" s="11">
        <v>101602211</v>
      </c>
      <c r="H507" t="s">
        <v>536</v>
      </c>
      <c r="I507" t="s">
        <v>1509</v>
      </c>
      <c r="J507" s="12">
        <v>409678.3</v>
      </c>
      <c r="K507" t="s">
        <v>194</v>
      </c>
      <c r="L507" t="s">
        <v>203</v>
      </c>
      <c r="M507" t="s">
        <v>204</v>
      </c>
      <c r="O507" t="s">
        <v>197</v>
      </c>
      <c r="P507" t="s">
        <v>192</v>
      </c>
      <c r="Q507" t="s">
        <v>1222</v>
      </c>
      <c r="R507" s="11">
        <v>0</v>
      </c>
      <c r="S507" s="13">
        <v>0</v>
      </c>
    </row>
    <row r="508" spans="1:19" ht="15">
      <c r="A508" s="11">
        <v>647</v>
      </c>
      <c r="B508" t="s">
        <v>1333</v>
      </c>
      <c r="C508" t="s">
        <v>1225</v>
      </c>
      <c r="D508" s="11">
        <v>36475</v>
      </c>
      <c r="E508" t="s">
        <v>649</v>
      </c>
      <c r="F508" t="s">
        <v>1283</v>
      </c>
      <c r="G508" s="11">
        <v>102628173</v>
      </c>
      <c r="H508" t="s">
        <v>1482</v>
      </c>
      <c r="I508" t="s">
        <v>1510</v>
      </c>
      <c r="J508" s="12">
        <v>88500</v>
      </c>
      <c r="K508" t="s">
        <v>194</v>
      </c>
      <c r="L508" t="s">
        <v>198</v>
      </c>
      <c r="M508" t="s">
        <v>199</v>
      </c>
      <c r="O508" t="s">
        <v>197</v>
      </c>
      <c r="P508" t="s">
        <v>192</v>
      </c>
      <c r="Q508" t="s">
        <v>1283</v>
      </c>
      <c r="R508" s="11">
        <v>0</v>
      </c>
      <c r="S508" s="13">
        <v>0</v>
      </c>
    </row>
    <row r="509" spans="1:19" ht="15">
      <c r="A509" s="11">
        <v>648</v>
      </c>
      <c r="B509" t="s">
        <v>192</v>
      </c>
      <c r="C509" t="s">
        <v>1474</v>
      </c>
      <c r="D509" s="11">
        <v>36476</v>
      </c>
      <c r="E509" t="s">
        <v>581</v>
      </c>
      <c r="F509" t="s">
        <v>1283</v>
      </c>
      <c r="G509" s="11">
        <v>132131754</v>
      </c>
      <c r="H509" t="s">
        <v>1511</v>
      </c>
      <c r="I509" t="s">
        <v>1512</v>
      </c>
      <c r="J509" s="12">
        <v>141600</v>
      </c>
      <c r="K509" t="s">
        <v>194</v>
      </c>
      <c r="L509" t="s">
        <v>198</v>
      </c>
      <c r="M509" t="s">
        <v>199</v>
      </c>
      <c r="O509" t="s">
        <v>197</v>
      </c>
      <c r="P509" t="s">
        <v>192</v>
      </c>
      <c r="Q509" t="s">
        <v>1283</v>
      </c>
      <c r="R509" s="11">
        <v>0</v>
      </c>
      <c r="S509" s="13">
        <v>0</v>
      </c>
    </row>
    <row r="510" spans="1:19" ht="15">
      <c r="A510" s="11">
        <v>649</v>
      </c>
      <c r="B510" t="s">
        <v>1333</v>
      </c>
      <c r="C510" t="s">
        <v>1474</v>
      </c>
      <c r="D510" s="11">
        <v>36477</v>
      </c>
      <c r="E510" t="s">
        <v>1513</v>
      </c>
      <c r="F510" t="s">
        <v>1333</v>
      </c>
      <c r="G510" s="11">
        <v>131390536</v>
      </c>
      <c r="H510" t="s">
        <v>1514</v>
      </c>
      <c r="I510" t="s">
        <v>1515</v>
      </c>
      <c r="J510" s="12">
        <v>4932.4</v>
      </c>
      <c r="K510" t="s">
        <v>194</v>
      </c>
      <c r="L510" t="s">
        <v>530</v>
      </c>
      <c r="M510" t="s">
        <v>531</v>
      </c>
      <c r="O510" t="s">
        <v>197</v>
      </c>
      <c r="P510" t="s">
        <v>192</v>
      </c>
      <c r="Q510" t="s">
        <v>1333</v>
      </c>
      <c r="R510" s="11">
        <v>0</v>
      </c>
      <c r="S510" s="13">
        <v>0</v>
      </c>
    </row>
    <row r="511" spans="1:19" ht="15">
      <c r="A511" s="11">
        <v>650</v>
      </c>
      <c r="B511" t="s">
        <v>1333</v>
      </c>
      <c r="C511" t="s">
        <v>1474</v>
      </c>
      <c r="D511" s="11">
        <v>36478</v>
      </c>
      <c r="E511" t="s">
        <v>1516</v>
      </c>
      <c r="F511" t="s">
        <v>1283</v>
      </c>
      <c r="G511" s="11">
        <v>101604654</v>
      </c>
      <c r="H511" t="s">
        <v>12</v>
      </c>
      <c r="I511" t="s">
        <v>1517</v>
      </c>
      <c r="J511" s="12">
        <v>70800</v>
      </c>
      <c r="K511" t="s">
        <v>194</v>
      </c>
      <c r="L511" t="s">
        <v>198</v>
      </c>
      <c r="M511" t="s">
        <v>199</v>
      </c>
      <c r="O511" t="s">
        <v>197</v>
      </c>
      <c r="P511" t="s">
        <v>192</v>
      </c>
      <c r="Q511" t="s">
        <v>1283</v>
      </c>
      <c r="R511" s="11">
        <v>0</v>
      </c>
      <c r="S511" s="13">
        <v>0</v>
      </c>
    </row>
    <row r="512" spans="1:19" ht="15">
      <c r="A512" s="11">
        <v>651</v>
      </c>
      <c r="B512" t="s">
        <v>192</v>
      </c>
      <c r="C512" t="s">
        <v>1474</v>
      </c>
      <c r="D512" s="11">
        <v>36479</v>
      </c>
      <c r="E512" t="s">
        <v>937</v>
      </c>
      <c r="F512" t="s">
        <v>1283</v>
      </c>
      <c r="G512" s="11">
        <v>131225187</v>
      </c>
      <c r="H512" t="s">
        <v>1384</v>
      </c>
      <c r="I512" t="s">
        <v>1518</v>
      </c>
      <c r="J512" s="12">
        <v>70800</v>
      </c>
      <c r="K512" t="s">
        <v>194</v>
      </c>
      <c r="L512" t="s">
        <v>198</v>
      </c>
      <c r="M512" t="s">
        <v>199</v>
      </c>
      <c r="O512" t="s">
        <v>197</v>
      </c>
      <c r="P512" t="s">
        <v>192</v>
      </c>
      <c r="Q512" t="s">
        <v>1283</v>
      </c>
      <c r="R512" s="11">
        <v>0</v>
      </c>
      <c r="S512" s="13">
        <v>0</v>
      </c>
    </row>
    <row r="513" spans="1:19" ht="15">
      <c r="A513" s="11">
        <v>652</v>
      </c>
      <c r="B513" t="s">
        <v>1225</v>
      </c>
      <c r="C513" t="s">
        <v>1474</v>
      </c>
      <c r="D513" s="11">
        <v>36480</v>
      </c>
      <c r="E513" t="s">
        <v>245</v>
      </c>
      <c r="F513" t="s">
        <v>1267</v>
      </c>
      <c r="G513" t="s">
        <v>1078</v>
      </c>
      <c r="H513" t="s">
        <v>1079</v>
      </c>
      <c r="I513" t="s">
        <v>1519</v>
      </c>
      <c r="J513" s="12">
        <v>106200</v>
      </c>
      <c r="K513" t="s">
        <v>194</v>
      </c>
      <c r="L513" t="s">
        <v>198</v>
      </c>
      <c r="M513" t="s">
        <v>199</v>
      </c>
      <c r="O513" t="s">
        <v>197</v>
      </c>
      <c r="P513" t="s">
        <v>192</v>
      </c>
      <c r="Q513" t="s">
        <v>1267</v>
      </c>
      <c r="R513" s="11">
        <v>0</v>
      </c>
      <c r="S513" s="13">
        <v>0</v>
      </c>
    </row>
    <row r="514" spans="1:19" ht="15">
      <c r="A514" s="11">
        <v>653</v>
      </c>
      <c r="B514" t="s">
        <v>1225</v>
      </c>
      <c r="C514" t="s">
        <v>1474</v>
      </c>
      <c r="D514" s="11">
        <v>36481</v>
      </c>
      <c r="E514" t="s">
        <v>1520</v>
      </c>
      <c r="F514" t="s">
        <v>1283</v>
      </c>
      <c r="G514" s="11">
        <v>101003561</v>
      </c>
      <c r="H514" t="s">
        <v>119</v>
      </c>
      <c r="I514" t="s">
        <v>1521</v>
      </c>
      <c r="J514" s="12">
        <v>102660</v>
      </c>
      <c r="K514" t="s">
        <v>194</v>
      </c>
      <c r="L514" t="s">
        <v>198</v>
      </c>
      <c r="M514" t="s">
        <v>199</v>
      </c>
      <c r="O514" t="s">
        <v>197</v>
      </c>
      <c r="P514" t="s">
        <v>192</v>
      </c>
      <c r="Q514" t="s">
        <v>1283</v>
      </c>
      <c r="R514" s="11">
        <v>0</v>
      </c>
      <c r="S514" s="13">
        <v>0</v>
      </c>
    </row>
    <row r="515" spans="1:19" ht="15">
      <c r="A515" s="11">
        <v>654</v>
      </c>
      <c r="B515" t="s">
        <v>1225</v>
      </c>
      <c r="C515" t="s">
        <v>1474</v>
      </c>
      <c r="D515" s="11">
        <v>36484</v>
      </c>
      <c r="E515" t="s">
        <v>106</v>
      </c>
      <c r="F515" t="s">
        <v>1225</v>
      </c>
      <c r="G515" s="11">
        <v>131166091</v>
      </c>
      <c r="H515" t="s">
        <v>1522</v>
      </c>
      <c r="I515" t="s">
        <v>1523</v>
      </c>
      <c r="J515" s="12">
        <v>141600</v>
      </c>
      <c r="K515" t="s">
        <v>194</v>
      </c>
      <c r="L515" t="s">
        <v>1524</v>
      </c>
      <c r="M515" t="s">
        <v>1525</v>
      </c>
      <c r="O515" t="s">
        <v>197</v>
      </c>
      <c r="P515" t="s">
        <v>192</v>
      </c>
      <c r="Q515" t="s">
        <v>1225</v>
      </c>
      <c r="R515" s="11">
        <v>0</v>
      </c>
      <c r="S515" s="13">
        <v>0</v>
      </c>
    </row>
    <row r="516" spans="1:19" ht="15">
      <c r="A516" s="11">
        <v>655</v>
      </c>
      <c r="B516" t="s">
        <v>636</v>
      </c>
      <c r="C516" t="s">
        <v>1474</v>
      </c>
      <c r="D516" s="11">
        <v>36486</v>
      </c>
      <c r="E516" t="s">
        <v>973</v>
      </c>
      <c r="F516" t="s">
        <v>636</v>
      </c>
      <c r="G516" s="11">
        <v>132448121</v>
      </c>
      <c r="H516" t="s">
        <v>1526</v>
      </c>
      <c r="I516" t="s">
        <v>1527</v>
      </c>
      <c r="J516" s="12">
        <v>160000</v>
      </c>
      <c r="K516" t="s">
        <v>194</v>
      </c>
      <c r="L516" t="s">
        <v>230</v>
      </c>
      <c r="M516" t="s">
        <v>231</v>
      </c>
      <c r="O516" t="s">
        <v>197</v>
      </c>
      <c r="P516" t="s">
        <v>192</v>
      </c>
      <c r="Q516" t="s">
        <v>636</v>
      </c>
      <c r="R516" s="11">
        <v>0</v>
      </c>
      <c r="S516" s="13">
        <v>0</v>
      </c>
    </row>
    <row r="517" spans="1:19" ht="15">
      <c r="A517" s="11">
        <v>656</v>
      </c>
      <c r="B517" t="s">
        <v>1333</v>
      </c>
      <c r="C517" t="s">
        <v>1474</v>
      </c>
      <c r="D517" s="11">
        <v>36487</v>
      </c>
      <c r="E517" t="s">
        <v>1528</v>
      </c>
      <c r="F517" t="s">
        <v>659</v>
      </c>
      <c r="G517" s="11">
        <v>101618787</v>
      </c>
      <c r="H517" t="s">
        <v>1220</v>
      </c>
      <c r="I517" t="s">
        <v>1529</v>
      </c>
      <c r="J517" s="12">
        <v>33942.21</v>
      </c>
      <c r="K517" t="s">
        <v>194</v>
      </c>
      <c r="L517" t="s">
        <v>959</v>
      </c>
      <c r="M517" t="s">
        <v>960</v>
      </c>
      <c r="O517" t="s">
        <v>197</v>
      </c>
      <c r="P517" t="s">
        <v>192</v>
      </c>
      <c r="Q517" t="s">
        <v>659</v>
      </c>
      <c r="R517" s="11">
        <v>0</v>
      </c>
      <c r="S517" s="13">
        <v>0</v>
      </c>
    </row>
    <row r="518" spans="1:19" ht="15">
      <c r="A518" s="11">
        <v>657</v>
      </c>
      <c r="B518" t="s">
        <v>1333</v>
      </c>
      <c r="C518" t="s">
        <v>1474</v>
      </c>
      <c r="D518" s="11">
        <v>36488</v>
      </c>
      <c r="E518" t="s">
        <v>1366</v>
      </c>
      <c r="F518" t="s">
        <v>1283</v>
      </c>
      <c r="G518" s="11">
        <v>132104897</v>
      </c>
      <c r="H518" t="s">
        <v>1530</v>
      </c>
      <c r="I518" t="s">
        <v>1531</v>
      </c>
      <c r="J518" s="12">
        <v>7221.6</v>
      </c>
      <c r="K518" t="s">
        <v>194</v>
      </c>
      <c r="L518" t="s">
        <v>539</v>
      </c>
      <c r="M518" t="s">
        <v>540</v>
      </c>
      <c r="O518" t="s">
        <v>197</v>
      </c>
      <c r="P518" t="s">
        <v>192</v>
      </c>
      <c r="Q518" t="s">
        <v>1283</v>
      </c>
      <c r="R518" s="11">
        <v>0</v>
      </c>
      <c r="S518" s="13">
        <v>0</v>
      </c>
    </row>
    <row r="519" spans="1:19" ht="15">
      <c r="A519" s="11">
        <v>658</v>
      </c>
      <c r="B519" t="s">
        <v>1333</v>
      </c>
      <c r="C519" t="s">
        <v>1474</v>
      </c>
      <c r="D519" s="11">
        <v>36490</v>
      </c>
      <c r="E519" t="s">
        <v>1532</v>
      </c>
      <c r="F519" t="s">
        <v>659</v>
      </c>
      <c r="G519" s="11">
        <v>101618787</v>
      </c>
      <c r="H519" t="s">
        <v>1220</v>
      </c>
      <c r="I519" t="s">
        <v>1533</v>
      </c>
      <c r="J519" s="12">
        <v>208731.91</v>
      </c>
      <c r="K519" t="s">
        <v>194</v>
      </c>
      <c r="L519" t="s">
        <v>959</v>
      </c>
      <c r="M519" t="s">
        <v>960</v>
      </c>
      <c r="O519" t="s">
        <v>197</v>
      </c>
      <c r="P519" t="s">
        <v>192</v>
      </c>
      <c r="Q519" t="s">
        <v>659</v>
      </c>
      <c r="R519" s="11">
        <v>0</v>
      </c>
      <c r="S519" s="13">
        <v>0</v>
      </c>
    </row>
    <row r="520" spans="1:19" ht="15">
      <c r="A520" s="11">
        <v>659</v>
      </c>
      <c r="B520" t="s">
        <v>1333</v>
      </c>
      <c r="C520" t="s">
        <v>1474</v>
      </c>
      <c r="D520" s="11">
        <v>36491</v>
      </c>
      <c r="E520" t="s">
        <v>1534</v>
      </c>
      <c r="F520" t="s">
        <v>645</v>
      </c>
      <c r="G520" s="11">
        <v>101618787</v>
      </c>
      <c r="H520" t="s">
        <v>1220</v>
      </c>
      <c r="I520" t="s">
        <v>1535</v>
      </c>
      <c r="J520" s="12">
        <v>3967.65</v>
      </c>
      <c r="K520" t="s">
        <v>194</v>
      </c>
      <c r="L520" t="s">
        <v>959</v>
      </c>
      <c r="M520" t="s">
        <v>960</v>
      </c>
      <c r="O520" t="s">
        <v>197</v>
      </c>
      <c r="P520" t="s">
        <v>192</v>
      </c>
      <c r="Q520" t="s">
        <v>645</v>
      </c>
      <c r="R520" s="11">
        <v>0</v>
      </c>
      <c r="S520" s="13">
        <v>0</v>
      </c>
    </row>
    <row r="521" spans="1:19" ht="15">
      <c r="A521" s="11">
        <v>660</v>
      </c>
      <c r="B521" t="s">
        <v>1474</v>
      </c>
      <c r="C521" t="s">
        <v>1536</v>
      </c>
      <c r="D521" s="11">
        <v>36493</v>
      </c>
      <c r="E521" t="s">
        <v>248</v>
      </c>
      <c r="F521" t="s">
        <v>1282</v>
      </c>
      <c r="G521" t="s">
        <v>605</v>
      </c>
      <c r="H521" t="s">
        <v>157</v>
      </c>
      <c r="I521" t="s">
        <v>1537</v>
      </c>
      <c r="J521" s="12">
        <v>236000</v>
      </c>
      <c r="K521" t="s">
        <v>194</v>
      </c>
      <c r="L521" t="s">
        <v>212</v>
      </c>
      <c r="M521" t="s">
        <v>213</v>
      </c>
      <c r="O521" t="s">
        <v>197</v>
      </c>
      <c r="P521" t="s">
        <v>192</v>
      </c>
      <c r="Q521" t="s">
        <v>1282</v>
      </c>
      <c r="R521" s="11">
        <v>0</v>
      </c>
      <c r="S521" s="13">
        <v>0</v>
      </c>
    </row>
    <row r="522" spans="1:19" ht="15">
      <c r="A522" s="11">
        <v>661</v>
      </c>
      <c r="B522" t="s">
        <v>1474</v>
      </c>
      <c r="C522" t="s">
        <v>1536</v>
      </c>
      <c r="D522" s="11">
        <v>36494</v>
      </c>
      <c r="E522" t="s">
        <v>1538</v>
      </c>
      <c r="F522" t="s">
        <v>1267</v>
      </c>
      <c r="G522" t="s">
        <v>782</v>
      </c>
      <c r="H522" t="s">
        <v>783</v>
      </c>
      <c r="I522" t="s">
        <v>1539</v>
      </c>
      <c r="J522" s="12">
        <v>29500</v>
      </c>
      <c r="K522" t="s">
        <v>194</v>
      </c>
      <c r="L522" t="s">
        <v>212</v>
      </c>
      <c r="M522" t="s">
        <v>213</v>
      </c>
      <c r="O522" t="s">
        <v>197</v>
      </c>
      <c r="P522" t="s">
        <v>192</v>
      </c>
      <c r="Q522" t="s">
        <v>1267</v>
      </c>
      <c r="R522" s="11">
        <v>0</v>
      </c>
      <c r="S522" s="13">
        <v>0</v>
      </c>
    </row>
    <row r="523" spans="1:19" ht="15">
      <c r="A523" s="11">
        <v>662</v>
      </c>
      <c r="B523" t="s">
        <v>1225</v>
      </c>
      <c r="C523" t="s">
        <v>192</v>
      </c>
      <c r="D523" s="11">
        <v>36495</v>
      </c>
      <c r="E523" t="s">
        <v>1540</v>
      </c>
      <c r="F523" t="s">
        <v>1282</v>
      </c>
      <c r="G523" s="11">
        <v>104595629</v>
      </c>
      <c r="H523" t="s">
        <v>1541</v>
      </c>
      <c r="I523" t="s">
        <v>1542</v>
      </c>
      <c r="J523" s="12">
        <v>118000</v>
      </c>
      <c r="K523" t="s">
        <v>194</v>
      </c>
      <c r="L523" t="s">
        <v>198</v>
      </c>
      <c r="M523" t="s">
        <v>199</v>
      </c>
      <c r="O523" t="s">
        <v>197</v>
      </c>
      <c r="P523" t="s">
        <v>192</v>
      </c>
      <c r="Q523" t="s">
        <v>1282</v>
      </c>
      <c r="R523" s="11">
        <v>0</v>
      </c>
      <c r="S523" s="13">
        <v>0</v>
      </c>
    </row>
    <row r="524" spans="1:19" ht="15">
      <c r="A524" s="11">
        <v>663</v>
      </c>
      <c r="B524" t="s">
        <v>1386</v>
      </c>
      <c r="C524" t="s">
        <v>1474</v>
      </c>
      <c r="D524" s="11">
        <v>36497</v>
      </c>
      <c r="E524" t="s">
        <v>51</v>
      </c>
      <c r="F524" t="s">
        <v>1333</v>
      </c>
      <c r="G524" s="11">
        <v>130511012</v>
      </c>
      <c r="H524" t="s">
        <v>896</v>
      </c>
      <c r="I524" t="s">
        <v>1543</v>
      </c>
      <c r="J524" s="12">
        <v>59000</v>
      </c>
      <c r="K524" t="s">
        <v>194</v>
      </c>
      <c r="L524" t="s">
        <v>198</v>
      </c>
      <c r="M524" t="s">
        <v>199</v>
      </c>
      <c r="O524" t="s">
        <v>197</v>
      </c>
      <c r="P524" t="s">
        <v>192</v>
      </c>
      <c r="Q524" t="s">
        <v>1333</v>
      </c>
      <c r="R524" s="11">
        <v>0</v>
      </c>
      <c r="S524" s="13">
        <v>0</v>
      </c>
    </row>
    <row r="525" spans="1:19" ht="15">
      <c r="A525" s="11">
        <v>664</v>
      </c>
      <c r="B525" t="s">
        <v>1386</v>
      </c>
      <c r="C525" t="s">
        <v>1474</v>
      </c>
      <c r="D525" s="11">
        <v>36499</v>
      </c>
      <c r="E525" t="s">
        <v>1544</v>
      </c>
      <c r="F525" t="s">
        <v>636</v>
      </c>
      <c r="G525" t="s">
        <v>1545</v>
      </c>
      <c r="H525" t="s">
        <v>1546</v>
      </c>
      <c r="I525" t="s">
        <v>1547</v>
      </c>
      <c r="J525" s="12">
        <v>59000</v>
      </c>
      <c r="K525" t="s">
        <v>194</v>
      </c>
      <c r="L525" t="s">
        <v>198</v>
      </c>
      <c r="M525" t="s">
        <v>199</v>
      </c>
      <c r="O525" t="s">
        <v>197</v>
      </c>
      <c r="P525" t="s">
        <v>192</v>
      </c>
      <c r="Q525" t="s">
        <v>636</v>
      </c>
      <c r="R525" s="11">
        <v>0</v>
      </c>
      <c r="S525" s="13">
        <v>0</v>
      </c>
    </row>
    <row r="526" spans="1:19" ht="15">
      <c r="A526" s="11">
        <v>665</v>
      </c>
      <c r="B526" t="s">
        <v>1386</v>
      </c>
      <c r="C526" t="s">
        <v>192</v>
      </c>
      <c r="D526" s="11">
        <v>36500</v>
      </c>
      <c r="E526" t="s">
        <v>1548</v>
      </c>
      <c r="F526" t="s">
        <v>1333</v>
      </c>
      <c r="G526" s="11">
        <v>130511012</v>
      </c>
      <c r="H526" t="s">
        <v>896</v>
      </c>
      <c r="I526" t="s">
        <v>1549</v>
      </c>
      <c r="J526" s="12">
        <v>59000</v>
      </c>
      <c r="K526" t="s">
        <v>194</v>
      </c>
      <c r="L526" t="s">
        <v>198</v>
      </c>
      <c r="M526" t="s">
        <v>199</v>
      </c>
      <c r="O526" t="s">
        <v>197</v>
      </c>
      <c r="P526" t="s">
        <v>192</v>
      </c>
      <c r="Q526" t="s">
        <v>1333</v>
      </c>
      <c r="R526" s="11">
        <v>0</v>
      </c>
      <c r="S526" s="13">
        <v>0</v>
      </c>
    </row>
    <row r="527" spans="1:19" ht="15">
      <c r="A527" s="11">
        <v>666</v>
      </c>
      <c r="B527" t="s">
        <v>1474</v>
      </c>
      <c r="C527" t="s">
        <v>1536</v>
      </c>
      <c r="D527" s="11">
        <v>36502</v>
      </c>
      <c r="E527" t="s">
        <v>1550</v>
      </c>
      <c r="F527" t="s">
        <v>1222</v>
      </c>
      <c r="G527" s="11">
        <v>101773227</v>
      </c>
      <c r="H527" t="s">
        <v>1090</v>
      </c>
      <c r="I527" t="s">
        <v>1551</v>
      </c>
      <c r="J527" s="12">
        <v>338590</v>
      </c>
      <c r="K527" t="s">
        <v>194</v>
      </c>
      <c r="L527" t="s">
        <v>236</v>
      </c>
      <c r="M527" t="s">
        <v>237</v>
      </c>
      <c r="O527" t="s">
        <v>197</v>
      </c>
      <c r="P527" t="s">
        <v>192</v>
      </c>
      <c r="Q527" t="s">
        <v>1222</v>
      </c>
      <c r="R527" s="11">
        <v>0</v>
      </c>
      <c r="S527" s="13">
        <v>0</v>
      </c>
    </row>
    <row r="528" spans="1:19" ht="15">
      <c r="A528" s="11">
        <v>667</v>
      </c>
      <c r="B528" t="s">
        <v>1474</v>
      </c>
      <c r="C528" t="s">
        <v>1536</v>
      </c>
      <c r="D528" s="11">
        <v>36503</v>
      </c>
      <c r="E528" t="s">
        <v>1552</v>
      </c>
      <c r="F528" t="s">
        <v>1222</v>
      </c>
      <c r="G528" s="11">
        <v>101773227</v>
      </c>
      <c r="H528" t="s">
        <v>1090</v>
      </c>
      <c r="I528" t="s">
        <v>1553</v>
      </c>
      <c r="J528" s="12">
        <v>193480</v>
      </c>
      <c r="K528" t="s">
        <v>194</v>
      </c>
      <c r="L528" t="s">
        <v>236</v>
      </c>
      <c r="M528" t="s">
        <v>237</v>
      </c>
      <c r="O528" t="s">
        <v>197</v>
      </c>
      <c r="P528" t="s">
        <v>192</v>
      </c>
      <c r="Q528" t="s">
        <v>1222</v>
      </c>
      <c r="R528" s="11">
        <v>0</v>
      </c>
      <c r="S528" s="13">
        <v>0</v>
      </c>
    </row>
    <row r="529" spans="1:19" ht="15">
      <c r="A529" s="11">
        <v>668</v>
      </c>
      <c r="B529" t="s">
        <v>1474</v>
      </c>
      <c r="C529" t="s">
        <v>1536</v>
      </c>
      <c r="D529" s="11">
        <v>36505</v>
      </c>
      <c r="E529" t="s">
        <v>1554</v>
      </c>
      <c r="F529" t="s">
        <v>1222</v>
      </c>
      <c r="G529" s="11">
        <v>101773227</v>
      </c>
      <c r="H529" t="s">
        <v>1090</v>
      </c>
      <c r="I529" t="s">
        <v>1555</v>
      </c>
      <c r="J529" s="12">
        <v>241850</v>
      </c>
      <c r="K529" t="s">
        <v>194</v>
      </c>
      <c r="L529" t="s">
        <v>236</v>
      </c>
      <c r="M529" t="s">
        <v>237</v>
      </c>
      <c r="O529" t="s">
        <v>197</v>
      </c>
      <c r="P529" t="s">
        <v>192</v>
      </c>
      <c r="Q529" t="s">
        <v>1222</v>
      </c>
      <c r="R529" s="11">
        <v>0</v>
      </c>
      <c r="S529" s="13">
        <v>0</v>
      </c>
    </row>
    <row r="530" spans="1:19" ht="15">
      <c r="A530" s="11">
        <v>669</v>
      </c>
      <c r="B530" t="s">
        <v>192</v>
      </c>
      <c r="C530" t="s">
        <v>1536</v>
      </c>
      <c r="D530" s="11">
        <v>36506</v>
      </c>
      <c r="E530" t="s">
        <v>642</v>
      </c>
      <c r="F530" t="s">
        <v>1276</v>
      </c>
      <c r="G530" t="s">
        <v>807</v>
      </c>
      <c r="H530" t="s">
        <v>808</v>
      </c>
      <c r="I530" t="s">
        <v>1556</v>
      </c>
      <c r="J530" s="12">
        <v>41895</v>
      </c>
      <c r="K530" t="s">
        <v>194</v>
      </c>
      <c r="L530" t="s">
        <v>207</v>
      </c>
      <c r="M530" t="s">
        <v>208</v>
      </c>
      <c r="O530" t="s">
        <v>197</v>
      </c>
      <c r="P530" t="s">
        <v>192</v>
      </c>
      <c r="Q530" t="s">
        <v>1276</v>
      </c>
      <c r="R530" s="11">
        <v>0</v>
      </c>
      <c r="S530" s="13">
        <v>0</v>
      </c>
    </row>
    <row r="531" spans="1:19" ht="15">
      <c r="A531" s="11">
        <v>670</v>
      </c>
      <c r="B531" t="s">
        <v>1474</v>
      </c>
      <c r="C531" t="s">
        <v>1536</v>
      </c>
      <c r="D531" s="11">
        <v>36507</v>
      </c>
      <c r="E531" t="s">
        <v>1557</v>
      </c>
      <c r="F531" t="s">
        <v>1222</v>
      </c>
      <c r="G531" s="11">
        <v>101773227</v>
      </c>
      <c r="H531" t="s">
        <v>1090</v>
      </c>
      <c r="I531" t="s">
        <v>1558</v>
      </c>
      <c r="J531" s="12">
        <v>822290</v>
      </c>
      <c r="K531" t="s">
        <v>194</v>
      </c>
      <c r="L531" t="s">
        <v>236</v>
      </c>
      <c r="M531" t="s">
        <v>237</v>
      </c>
      <c r="O531" t="s">
        <v>197</v>
      </c>
      <c r="P531" t="s">
        <v>192</v>
      </c>
      <c r="Q531" t="s">
        <v>1222</v>
      </c>
      <c r="R531" s="11">
        <v>0</v>
      </c>
      <c r="S531" s="13">
        <v>0</v>
      </c>
    </row>
    <row r="532" spans="1:19" ht="15">
      <c r="A532" s="11">
        <v>671</v>
      </c>
      <c r="B532" t="s">
        <v>1474</v>
      </c>
      <c r="C532" t="s">
        <v>1536</v>
      </c>
      <c r="D532" s="11">
        <v>36508</v>
      </c>
      <c r="E532" t="s">
        <v>1559</v>
      </c>
      <c r="F532" t="s">
        <v>1222</v>
      </c>
      <c r="G532" s="11">
        <v>101773227</v>
      </c>
      <c r="H532" t="s">
        <v>1090</v>
      </c>
      <c r="I532" t="s">
        <v>1560</v>
      </c>
      <c r="J532" s="12">
        <v>483700</v>
      </c>
      <c r="K532" t="s">
        <v>194</v>
      </c>
      <c r="L532" t="s">
        <v>236</v>
      </c>
      <c r="M532" t="s">
        <v>237</v>
      </c>
      <c r="O532" t="s">
        <v>197</v>
      </c>
      <c r="P532" t="s">
        <v>192</v>
      </c>
      <c r="Q532" t="s">
        <v>1222</v>
      </c>
      <c r="R532" s="11">
        <v>0</v>
      </c>
      <c r="S532" s="13">
        <v>0</v>
      </c>
    </row>
    <row r="533" spans="1:19" ht="15">
      <c r="A533" s="11">
        <v>672</v>
      </c>
      <c r="B533" t="s">
        <v>1474</v>
      </c>
      <c r="C533" t="s">
        <v>1536</v>
      </c>
      <c r="D533" s="11">
        <v>36509</v>
      </c>
      <c r="E533" t="s">
        <v>1561</v>
      </c>
      <c r="F533" t="s">
        <v>1222</v>
      </c>
      <c r="G533" s="11">
        <v>101773227</v>
      </c>
      <c r="H533" t="s">
        <v>1090</v>
      </c>
      <c r="I533" t="s">
        <v>1562</v>
      </c>
      <c r="J533" s="12">
        <v>145110</v>
      </c>
      <c r="K533" t="s">
        <v>194</v>
      </c>
      <c r="L533" t="s">
        <v>236</v>
      </c>
      <c r="M533" t="s">
        <v>237</v>
      </c>
      <c r="O533" t="s">
        <v>197</v>
      </c>
      <c r="P533" t="s">
        <v>192</v>
      </c>
      <c r="Q533" t="s">
        <v>1222</v>
      </c>
      <c r="R533" s="11">
        <v>0</v>
      </c>
      <c r="S533" s="13">
        <v>0</v>
      </c>
    </row>
    <row r="534" spans="1:19" ht="15">
      <c r="A534" s="11">
        <v>673</v>
      </c>
      <c r="B534" t="s">
        <v>1474</v>
      </c>
      <c r="C534" t="s">
        <v>1536</v>
      </c>
      <c r="D534" s="11">
        <v>36510</v>
      </c>
      <c r="E534" t="s">
        <v>1563</v>
      </c>
      <c r="F534" t="s">
        <v>1222</v>
      </c>
      <c r="G534" s="11">
        <v>101773227</v>
      </c>
      <c r="H534" t="s">
        <v>1090</v>
      </c>
      <c r="I534" t="s">
        <v>1564</v>
      </c>
      <c r="J534" s="12">
        <v>241850</v>
      </c>
      <c r="K534" t="s">
        <v>194</v>
      </c>
      <c r="L534" t="s">
        <v>236</v>
      </c>
      <c r="M534" t="s">
        <v>237</v>
      </c>
      <c r="O534" t="s">
        <v>197</v>
      </c>
      <c r="P534" t="s">
        <v>192</v>
      </c>
      <c r="Q534" t="s">
        <v>1222</v>
      </c>
      <c r="R534" s="11">
        <v>0</v>
      </c>
      <c r="S534" s="13">
        <v>0</v>
      </c>
    </row>
    <row r="535" spans="1:19" ht="15">
      <c r="A535" s="11">
        <v>674</v>
      </c>
      <c r="B535" t="s">
        <v>192</v>
      </c>
      <c r="C535" t="s">
        <v>192</v>
      </c>
      <c r="D535" s="11">
        <v>36511</v>
      </c>
      <c r="E535" t="s">
        <v>114</v>
      </c>
      <c r="F535" t="s">
        <v>1222</v>
      </c>
      <c r="G535" t="s">
        <v>1565</v>
      </c>
      <c r="H535" t="s">
        <v>1566</v>
      </c>
      <c r="I535" t="s">
        <v>1567</v>
      </c>
      <c r="J535" s="12">
        <v>59000</v>
      </c>
      <c r="K535" t="s">
        <v>194</v>
      </c>
      <c r="L535" t="s">
        <v>198</v>
      </c>
      <c r="M535" t="s">
        <v>199</v>
      </c>
      <c r="O535" t="s">
        <v>197</v>
      </c>
      <c r="P535" t="s">
        <v>192</v>
      </c>
      <c r="Q535" t="s">
        <v>1222</v>
      </c>
      <c r="R535" s="11">
        <v>0</v>
      </c>
      <c r="S535" s="13">
        <v>0</v>
      </c>
    </row>
    <row r="536" spans="1:19" ht="15">
      <c r="A536" s="11">
        <v>675</v>
      </c>
      <c r="B536" t="s">
        <v>1474</v>
      </c>
      <c r="C536" t="s">
        <v>1536</v>
      </c>
      <c r="D536" s="11">
        <v>36512</v>
      </c>
      <c r="E536" t="s">
        <v>1568</v>
      </c>
      <c r="F536" t="s">
        <v>1222</v>
      </c>
      <c r="G536" s="11">
        <v>101773227</v>
      </c>
      <c r="H536" t="s">
        <v>1090</v>
      </c>
      <c r="I536" t="s">
        <v>1569</v>
      </c>
      <c r="J536" s="12">
        <v>120925</v>
      </c>
      <c r="K536" t="s">
        <v>194</v>
      </c>
      <c r="L536" t="s">
        <v>236</v>
      </c>
      <c r="M536" t="s">
        <v>237</v>
      </c>
      <c r="O536" t="s">
        <v>197</v>
      </c>
      <c r="P536" t="s">
        <v>192</v>
      </c>
      <c r="Q536" t="s">
        <v>1222</v>
      </c>
      <c r="R536" s="11">
        <v>0</v>
      </c>
      <c r="S536" s="13">
        <v>0</v>
      </c>
    </row>
    <row r="537" spans="1:19" ht="15">
      <c r="A537" s="11">
        <v>676</v>
      </c>
      <c r="B537" t="s">
        <v>1474</v>
      </c>
      <c r="C537" t="s">
        <v>1536</v>
      </c>
      <c r="D537" s="11">
        <v>36513</v>
      </c>
      <c r="E537" t="s">
        <v>1570</v>
      </c>
      <c r="F537" t="s">
        <v>1222</v>
      </c>
      <c r="G537" s="11">
        <v>101773227</v>
      </c>
      <c r="H537" t="s">
        <v>1090</v>
      </c>
      <c r="I537" t="s">
        <v>1571</v>
      </c>
      <c r="J537" s="12">
        <v>338590</v>
      </c>
      <c r="K537" t="s">
        <v>194</v>
      </c>
      <c r="L537" t="s">
        <v>236</v>
      </c>
      <c r="M537" t="s">
        <v>237</v>
      </c>
      <c r="O537" t="s">
        <v>197</v>
      </c>
      <c r="P537" t="s">
        <v>192</v>
      </c>
      <c r="Q537" t="s">
        <v>1222</v>
      </c>
      <c r="R537" s="11">
        <v>0</v>
      </c>
      <c r="S537" s="13">
        <v>0</v>
      </c>
    </row>
    <row r="538" spans="1:19" ht="15">
      <c r="A538" s="11">
        <v>677</v>
      </c>
      <c r="B538" t="s">
        <v>1474</v>
      </c>
      <c r="C538" t="s">
        <v>1536</v>
      </c>
      <c r="D538" s="11">
        <v>36514</v>
      </c>
      <c r="E538" t="s">
        <v>1572</v>
      </c>
      <c r="F538" t="s">
        <v>1222</v>
      </c>
      <c r="G538" s="11">
        <v>101773227</v>
      </c>
      <c r="H538" t="s">
        <v>1090</v>
      </c>
      <c r="I538" t="s">
        <v>1573</v>
      </c>
      <c r="J538" s="12">
        <v>241850</v>
      </c>
      <c r="K538" t="s">
        <v>194</v>
      </c>
      <c r="L538" t="s">
        <v>236</v>
      </c>
      <c r="M538" t="s">
        <v>237</v>
      </c>
      <c r="O538" t="s">
        <v>197</v>
      </c>
      <c r="P538" t="s">
        <v>192</v>
      </c>
      <c r="Q538" t="s">
        <v>1222</v>
      </c>
      <c r="R538" s="11">
        <v>0</v>
      </c>
      <c r="S538" s="13">
        <v>0</v>
      </c>
    </row>
    <row r="539" spans="1:19" ht="15">
      <c r="A539" s="11">
        <v>678</v>
      </c>
      <c r="B539" t="s">
        <v>1474</v>
      </c>
      <c r="C539" t="s">
        <v>1536</v>
      </c>
      <c r="D539" s="11">
        <v>36515</v>
      </c>
      <c r="E539" t="s">
        <v>1574</v>
      </c>
      <c r="F539" t="s">
        <v>1222</v>
      </c>
      <c r="G539" s="11">
        <v>101773227</v>
      </c>
      <c r="H539" t="s">
        <v>1090</v>
      </c>
      <c r="I539" t="s">
        <v>1573</v>
      </c>
      <c r="J539" s="12">
        <v>193480</v>
      </c>
      <c r="K539" t="s">
        <v>194</v>
      </c>
      <c r="L539" t="s">
        <v>236</v>
      </c>
      <c r="M539" t="s">
        <v>237</v>
      </c>
      <c r="O539" t="s">
        <v>197</v>
      </c>
      <c r="P539" t="s">
        <v>192</v>
      </c>
      <c r="Q539" t="s">
        <v>1222</v>
      </c>
      <c r="R539" s="11">
        <v>0</v>
      </c>
      <c r="S539" s="13">
        <v>0</v>
      </c>
    </row>
    <row r="540" spans="1:19" ht="15">
      <c r="A540" s="11">
        <v>679</v>
      </c>
      <c r="B540" t="s">
        <v>1474</v>
      </c>
      <c r="C540" t="s">
        <v>1536</v>
      </c>
      <c r="D540" s="11">
        <v>36516</v>
      </c>
      <c r="E540" t="s">
        <v>1575</v>
      </c>
      <c r="F540" t="s">
        <v>1222</v>
      </c>
      <c r="G540" s="11">
        <v>101773227</v>
      </c>
      <c r="H540" t="s">
        <v>1090</v>
      </c>
      <c r="I540" t="s">
        <v>1576</v>
      </c>
      <c r="J540" s="12">
        <v>193480</v>
      </c>
      <c r="K540" t="s">
        <v>194</v>
      </c>
      <c r="L540" t="s">
        <v>236</v>
      </c>
      <c r="M540" t="s">
        <v>237</v>
      </c>
      <c r="O540" t="s">
        <v>197</v>
      </c>
      <c r="P540" t="s">
        <v>192</v>
      </c>
      <c r="Q540" t="s">
        <v>1222</v>
      </c>
      <c r="R540" s="11">
        <v>0</v>
      </c>
      <c r="S540" s="13">
        <v>0</v>
      </c>
    </row>
    <row r="541" spans="1:19" ht="15">
      <c r="A541" s="11">
        <v>680</v>
      </c>
      <c r="B541" t="s">
        <v>1474</v>
      </c>
      <c r="C541" t="s">
        <v>1536</v>
      </c>
      <c r="D541" s="11">
        <v>36517</v>
      </c>
      <c r="E541" t="s">
        <v>1577</v>
      </c>
      <c r="F541" t="s">
        <v>1222</v>
      </c>
      <c r="G541" s="11">
        <v>101773227</v>
      </c>
      <c r="H541" t="s">
        <v>1090</v>
      </c>
      <c r="I541" t="s">
        <v>1578</v>
      </c>
      <c r="J541" s="12">
        <v>386960</v>
      </c>
      <c r="K541" t="s">
        <v>194</v>
      </c>
      <c r="L541" t="s">
        <v>236</v>
      </c>
      <c r="M541" t="s">
        <v>237</v>
      </c>
      <c r="O541" t="s">
        <v>197</v>
      </c>
      <c r="P541" t="s">
        <v>192</v>
      </c>
      <c r="Q541" t="s">
        <v>1222</v>
      </c>
      <c r="R541" s="11">
        <v>0</v>
      </c>
      <c r="S541" s="13">
        <v>0</v>
      </c>
    </row>
    <row r="542" spans="1:19" ht="15">
      <c r="A542" s="11">
        <v>681</v>
      </c>
      <c r="B542" t="s">
        <v>1474</v>
      </c>
      <c r="C542" t="s">
        <v>1536</v>
      </c>
      <c r="D542" s="11">
        <v>36518</v>
      </c>
      <c r="E542" t="s">
        <v>1579</v>
      </c>
      <c r="F542" t="s">
        <v>1222</v>
      </c>
      <c r="G542" s="11">
        <v>101773227</v>
      </c>
      <c r="H542" t="s">
        <v>1090</v>
      </c>
      <c r="I542" t="s">
        <v>1580</v>
      </c>
      <c r="J542" s="12">
        <v>483700</v>
      </c>
      <c r="K542" t="s">
        <v>194</v>
      </c>
      <c r="L542" t="s">
        <v>236</v>
      </c>
      <c r="M542" t="s">
        <v>237</v>
      </c>
      <c r="O542" t="s">
        <v>197</v>
      </c>
      <c r="P542" t="s">
        <v>192</v>
      </c>
      <c r="Q542" t="s">
        <v>1222</v>
      </c>
      <c r="R542" s="11">
        <v>0</v>
      </c>
      <c r="S542" s="13">
        <v>0</v>
      </c>
    </row>
    <row r="543" spans="1:19" ht="15">
      <c r="A543" s="11">
        <v>682</v>
      </c>
      <c r="B543" t="s">
        <v>1474</v>
      </c>
      <c r="C543" t="s">
        <v>1536</v>
      </c>
      <c r="D543" s="11">
        <v>36519</v>
      </c>
      <c r="E543" t="s">
        <v>1581</v>
      </c>
      <c r="F543" t="s">
        <v>1222</v>
      </c>
      <c r="G543" s="11">
        <v>101773227</v>
      </c>
      <c r="H543" t="s">
        <v>1090</v>
      </c>
      <c r="I543" t="s">
        <v>1582</v>
      </c>
      <c r="J543" s="12">
        <v>193480</v>
      </c>
      <c r="K543" t="s">
        <v>194</v>
      </c>
      <c r="L543" t="s">
        <v>236</v>
      </c>
      <c r="M543" t="s">
        <v>237</v>
      </c>
      <c r="O543" t="s">
        <v>197</v>
      </c>
      <c r="P543" t="s">
        <v>192</v>
      </c>
      <c r="Q543" t="s">
        <v>1222</v>
      </c>
      <c r="R543" s="11">
        <v>0</v>
      </c>
      <c r="S543" s="13">
        <v>0</v>
      </c>
    </row>
    <row r="544" spans="1:19" ht="15">
      <c r="A544" s="11">
        <v>683</v>
      </c>
      <c r="B544" t="s">
        <v>1474</v>
      </c>
      <c r="C544" t="s">
        <v>1536</v>
      </c>
      <c r="D544" s="11">
        <v>36520</v>
      </c>
      <c r="E544" t="s">
        <v>1583</v>
      </c>
      <c r="F544" t="s">
        <v>1222</v>
      </c>
      <c r="G544" s="11">
        <v>101773227</v>
      </c>
      <c r="H544" t="s">
        <v>1090</v>
      </c>
      <c r="I544" t="s">
        <v>1584</v>
      </c>
      <c r="J544" s="12">
        <v>48370</v>
      </c>
      <c r="K544" t="s">
        <v>194</v>
      </c>
      <c r="L544" t="s">
        <v>236</v>
      </c>
      <c r="M544" t="s">
        <v>237</v>
      </c>
      <c r="O544" t="s">
        <v>197</v>
      </c>
      <c r="P544" t="s">
        <v>192</v>
      </c>
      <c r="Q544" t="s">
        <v>1222</v>
      </c>
      <c r="R544" s="11">
        <v>0</v>
      </c>
      <c r="S544" s="13">
        <v>0</v>
      </c>
    </row>
    <row r="545" spans="1:19" ht="15">
      <c r="A545" s="11">
        <v>684</v>
      </c>
      <c r="B545" t="s">
        <v>1536</v>
      </c>
      <c r="C545" t="s">
        <v>1536</v>
      </c>
      <c r="D545" s="11">
        <v>36521</v>
      </c>
      <c r="E545" t="s">
        <v>1585</v>
      </c>
      <c r="F545" t="s">
        <v>1222</v>
      </c>
      <c r="G545" s="11">
        <v>101773227</v>
      </c>
      <c r="H545" t="s">
        <v>1090</v>
      </c>
      <c r="I545" t="s">
        <v>1586</v>
      </c>
      <c r="J545" s="12">
        <v>290220</v>
      </c>
      <c r="K545" t="s">
        <v>194</v>
      </c>
      <c r="L545" t="s">
        <v>236</v>
      </c>
      <c r="M545" t="s">
        <v>237</v>
      </c>
      <c r="O545" t="s">
        <v>197</v>
      </c>
      <c r="P545" t="s">
        <v>192</v>
      </c>
      <c r="Q545" t="s">
        <v>1222</v>
      </c>
      <c r="R545" s="11">
        <v>0</v>
      </c>
      <c r="S545" s="13">
        <v>0</v>
      </c>
    </row>
    <row r="546" spans="1:19" ht="15">
      <c r="A546" s="11">
        <v>685</v>
      </c>
      <c r="B546" t="s">
        <v>1536</v>
      </c>
      <c r="C546" t="s">
        <v>1536</v>
      </c>
      <c r="D546" s="11">
        <v>36522</v>
      </c>
      <c r="E546" t="s">
        <v>1587</v>
      </c>
      <c r="F546" t="s">
        <v>1222</v>
      </c>
      <c r="G546" s="11">
        <v>130804931</v>
      </c>
      <c r="H546" t="s">
        <v>22</v>
      </c>
      <c r="I546" t="s">
        <v>1588</v>
      </c>
      <c r="J546" s="12">
        <v>96740</v>
      </c>
      <c r="K546" t="s">
        <v>194</v>
      </c>
      <c r="L546" t="s">
        <v>236</v>
      </c>
      <c r="M546" t="s">
        <v>237</v>
      </c>
      <c r="O546" t="s">
        <v>197</v>
      </c>
      <c r="P546" t="s">
        <v>192</v>
      </c>
      <c r="Q546" t="s">
        <v>1222</v>
      </c>
      <c r="R546" s="11">
        <v>0</v>
      </c>
      <c r="S546" s="13">
        <v>0</v>
      </c>
    </row>
    <row r="547" spans="1:19" ht="15">
      <c r="A547" s="11">
        <v>686</v>
      </c>
      <c r="B547" t="s">
        <v>1474</v>
      </c>
      <c r="C547" t="s">
        <v>1536</v>
      </c>
      <c r="D547" s="11">
        <v>36523</v>
      </c>
      <c r="E547" t="s">
        <v>1589</v>
      </c>
      <c r="F547" t="s">
        <v>1222</v>
      </c>
      <c r="G547" s="11">
        <v>101773227</v>
      </c>
      <c r="H547" t="s">
        <v>1090</v>
      </c>
      <c r="I547" t="s">
        <v>1590</v>
      </c>
      <c r="J547" s="12">
        <v>290220</v>
      </c>
      <c r="K547" t="s">
        <v>194</v>
      </c>
      <c r="L547" t="s">
        <v>236</v>
      </c>
      <c r="M547" t="s">
        <v>237</v>
      </c>
      <c r="O547" t="s">
        <v>197</v>
      </c>
      <c r="P547" t="s">
        <v>192</v>
      </c>
      <c r="Q547" t="s">
        <v>1222</v>
      </c>
      <c r="R547" s="11">
        <v>0</v>
      </c>
      <c r="S547" s="13">
        <v>0</v>
      </c>
    </row>
    <row r="548" spans="1:19" ht="15">
      <c r="A548" s="11">
        <v>687</v>
      </c>
      <c r="B548" t="s">
        <v>1536</v>
      </c>
      <c r="C548" t="s">
        <v>1536</v>
      </c>
      <c r="D548" s="11">
        <v>36524</v>
      </c>
      <c r="E548" t="s">
        <v>1591</v>
      </c>
      <c r="F548" t="s">
        <v>1222</v>
      </c>
      <c r="G548" s="11">
        <v>130804931</v>
      </c>
      <c r="H548" t="s">
        <v>22</v>
      </c>
      <c r="I548" t="s">
        <v>1592</v>
      </c>
      <c r="J548" s="12">
        <v>96740</v>
      </c>
      <c r="K548" t="s">
        <v>194</v>
      </c>
      <c r="L548" t="s">
        <v>236</v>
      </c>
      <c r="M548" t="s">
        <v>237</v>
      </c>
      <c r="O548" t="s">
        <v>197</v>
      </c>
      <c r="P548" t="s">
        <v>192</v>
      </c>
      <c r="Q548" t="s">
        <v>1222</v>
      </c>
      <c r="R548" s="11">
        <v>0</v>
      </c>
      <c r="S548" s="13">
        <v>0</v>
      </c>
    </row>
    <row r="549" spans="1:19" ht="15">
      <c r="A549" s="11">
        <v>688</v>
      </c>
      <c r="B549" t="s">
        <v>1474</v>
      </c>
      <c r="C549" t="s">
        <v>1536</v>
      </c>
      <c r="D549" s="11">
        <v>36525</v>
      </c>
      <c r="E549" t="s">
        <v>1593</v>
      </c>
      <c r="F549" t="s">
        <v>1222</v>
      </c>
      <c r="G549" s="11">
        <v>101773227</v>
      </c>
      <c r="H549" t="s">
        <v>1090</v>
      </c>
      <c r="I549" t="s">
        <v>1594</v>
      </c>
      <c r="J549" s="12">
        <v>386960</v>
      </c>
      <c r="K549" t="s">
        <v>194</v>
      </c>
      <c r="L549" t="s">
        <v>236</v>
      </c>
      <c r="M549" t="s">
        <v>237</v>
      </c>
      <c r="O549" t="s">
        <v>197</v>
      </c>
      <c r="P549" t="s">
        <v>192</v>
      </c>
      <c r="Q549" t="s">
        <v>1222</v>
      </c>
      <c r="R549" s="11">
        <v>0</v>
      </c>
      <c r="S549" s="13">
        <v>0</v>
      </c>
    </row>
    <row r="550" spans="1:19" ht="15">
      <c r="A550" s="11">
        <v>689</v>
      </c>
      <c r="B550" t="s">
        <v>1536</v>
      </c>
      <c r="C550" t="s">
        <v>1536</v>
      </c>
      <c r="D550" s="11">
        <v>36526</v>
      </c>
      <c r="E550" t="s">
        <v>1595</v>
      </c>
      <c r="F550" t="s">
        <v>1222</v>
      </c>
      <c r="G550" s="11">
        <v>130804931</v>
      </c>
      <c r="H550" t="s">
        <v>22</v>
      </c>
      <c r="I550" t="s">
        <v>1596</v>
      </c>
      <c r="J550" s="12">
        <v>193480</v>
      </c>
      <c r="K550" t="s">
        <v>194</v>
      </c>
      <c r="L550" t="s">
        <v>236</v>
      </c>
      <c r="M550" t="s">
        <v>237</v>
      </c>
      <c r="O550" t="s">
        <v>197</v>
      </c>
      <c r="P550" t="s">
        <v>192</v>
      </c>
      <c r="Q550" t="s">
        <v>1222</v>
      </c>
      <c r="R550" s="11">
        <v>0</v>
      </c>
      <c r="S550" s="13">
        <v>0</v>
      </c>
    </row>
    <row r="551" spans="1:19" ht="15">
      <c r="A551" s="11">
        <v>690</v>
      </c>
      <c r="B551" t="s">
        <v>192</v>
      </c>
      <c r="C551" t="s">
        <v>1536</v>
      </c>
      <c r="D551" s="11">
        <v>36527</v>
      </c>
      <c r="E551" t="s">
        <v>1597</v>
      </c>
      <c r="F551" t="s">
        <v>1222</v>
      </c>
      <c r="G551" s="11">
        <v>130804931</v>
      </c>
      <c r="H551" t="s">
        <v>22</v>
      </c>
      <c r="I551" t="s">
        <v>1598</v>
      </c>
      <c r="J551" s="12">
        <v>96740</v>
      </c>
      <c r="K551" t="s">
        <v>194</v>
      </c>
      <c r="L551" t="s">
        <v>236</v>
      </c>
      <c r="M551" t="s">
        <v>237</v>
      </c>
      <c r="O551" t="s">
        <v>197</v>
      </c>
      <c r="P551" t="s">
        <v>192</v>
      </c>
      <c r="Q551" t="s">
        <v>1222</v>
      </c>
      <c r="R551" s="11">
        <v>0</v>
      </c>
      <c r="S551" s="13">
        <v>0</v>
      </c>
    </row>
    <row r="552" spans="1:19" ht="15">
      <c r="A552" s="11">
        <v>691</v>
      </c>
      <c r="B552" t="s">
        <v>1474</v>
      </c>
      <c r="C552" t="s">
        <v>1536</v>
      </c>
      <c r="D552" s="11">
        <v>36528</v>
      </c>
      <c r="E552" t="s">
        <v>1599</v>
      </c>
      <c r="F552" t="s">
        <v>1222</v>
      </c>
      <c r="G552" s="11">
        <v>101773227</v>
      </c>
      <c r="H552" t="s">
        <v>1090</v>
      </c>
      <c r="I552" t="s">
        <v>1600</v>
      </c>
      <c r="J552" s="12">
        <v>193480</v>
      </c>
      <c r="K552" t="s">
        <v>194</v>
      </c>
      <c r="L552" t="s">
        <v>236</v>
      </c>
      <c r="M552" t="s">
        <v>237</v>
      </c>
      <c r="O552" t="s">
        <v>197</v>
      </c>
      <c r="P552" t="s">
        <v>192</v>
      </c>
      <c r="Q552" t="s">
        <v>1222</v>
      </c>
      <c r="R552" s="11">
        <v>0</v>
      </c>
      <c r="S552" s="13">
        <v>0</v>
      </c>
    </row>
    <row r="553" spans="1:19" ht="15">
      <c r="A553" s="11">
        <v>692</v>
      </c>
      <c r="B553" t="s">
        <v>1474</v>
      </c>
      <c r="C553" t="s">
        <v>1536</v>
      </c>
      <c r="D553" s="11">
        <v>36529</v>
      </c>
      <c r="E553" t="s">
        <v>1601</v>
      </c>
      <c r="F553" t="s">
        <v>1222</v>
      </c>
      <c r="G553" s="11">
        <v>101773227</v>
      </c>
      <c r="H553" t="s">
        <v>1090</v>
      </c>
      <c r="I553" t="s">
        <v>1602</v>
      </c>
      <c r="J553" s="12">
        <v>241850</v>
      </c>
      <c r="K553" t="s">
        <v>194</v>
      </c>
      <c r="L553" t="s">
        <v>236</v>
      </c>
      <c r="M553" t="s">
        <v>237</v>
      </c>
      <c r="O553" t="s">
        <v>197</v>
      </c>
      <c r="P553" t="s">
        <v>192</v>
      </c>
      <c r="Q553" t="s">
        <v>1222</v>
      </c>
      <c r="R553" s="11">
        <v>0</v>
      </c>
      <c r="S553" s="13">
        <v>0</v>
      </c>
    </row>
    <row r="554" spans="1:19" ht="15">
      <c r="A554" s="11">
        <v>693</v>
      </c>
      <c r="B554" t="s">
        <v>1474</v>
      </c>
      <c r="C554" t="s">
        <v>1536</v>
      </c>
      <c r="D554" s="11">
        <v>36530</v>
      </c>
      <c r="E554" t="s">
        <v>1603</v>
      </c>
      <c r="F554" t="s">
        <v>1222</v>
      </c>
      <c r="G554" s="11">
        <v>101773227</v>
      </c>
      <c r="H554" t="s">
        <v>1090</v>
      </c>
      <c r="I554" t="s">
        <v>1604</v>
      </c>
      <c r="J554" s="12">
        <v>96740</v>
      </c>
      <c r="K554" t="s">
        <v>194</v>
      </c>
      <c r="L554" t="s">
        <v>236</v>
      </c>
      <c r="M554" t="s">
        <v>237</v>
      </c>
      <c r="O554" t="s">
        <v>197</v>
      </c>
      <c r="P554" t="s">
        <v>192</v>
      </c>
      <c r="Q554" t="s">
        <v>1222</v>
      </c>
      <c r="R554" s="11">
        <v>0</v>
      </c>
      <c r="S554" s="13">
        <v>0</v>
      </c>
    </row>
    <row r="555" spans="1:19" ht="15">
      <c r="A555" s="11">
        <v>694</v>
      </c>
      <c r="B555" t="s">
        <v>1536</v>
      </c>
      <c r="C555" t="s">
        <v>1536</v>
      </c>
      <c r="D555" s="11">
        <v>36531</v>
      </c>
      <c r="E555" t="s">
        <v>1605</v>
      </c>
      <c r="F555" t="s">
        <v>1222</v>
      </c>
      <c r="G555" s="11">
        <v>130804931</v>
      </c>
      <c r="H555" t="s">
        <v>22</v>
      </c>
      <c r="I555" t="s">
        <v>1606</v>
      </c>
      <c r="J555" s="12">
        <v>72555</v>
      </c>
      <c r="K555" t="s">
        <v>194</v>
      </c>
      <c r="L555" t="s">
        <v>236</v>
      </c>
      <c r="M555" t="s">
        <v>237</v>
      </c>
      <c r="O555" t="s">
        <v>197</v>
      </c>
      <c r="P555" t="s">
        <v>192</v>
      </c>
      <c r="Q555" t="s">
        <v>1222</v>
      </c>
      <c r="R555" s="11">
        <v>0</v>
      </c>
      <c r="S555" s="13">
        <v>0</v>
      </c>
    </row>
    <row r="556" spans="1:19" ht="15">
      <c r="A556" s="11">
        <v>695</v>
      </c>
      <c r="B556" t="s">
        <v>192</v>
      </c>
      <c r="C556" t="s">
        <v>1536</v>
      </c>
      <c r="D556" s="11">
        <v>36532</v>
      </c>
      <c r="E556" t="s">
        <v>1607</v>
      </c>
      <c r="F556" t="s">
        <v>1222</v>
      </c>
      <c r="G556" s="11">
        <v>130804931</v>
      </c>
      <c r="H556" t="s">
        <v>22</v>
      </c>
      <c r="I556" t="s">
        <v>1608</v>
      </c>
      <c r="J556" s="12">
        <v>145110</v>
      </c>
      <c r="K556" t="s">
        <v>194</v>
      </c>
      <c r="L556" t="s">
        <v>236</v>
      </c>
      <c r="M556" t="s">
        <v>237</v>
      </c>
      <c r="O556" t="s">
        <v>197</v>
      </c>
      <c r="P556" t="s">
        <v>192</v>
      </c>
      <c r="Q556" t="s">
        <v>1222</v>
      </c>
      <c r="R556" s="11">
        <v>0</v>
      </c>
      <c r="S556" s="13">
        <v>0</v>
      </c>
    </row>
    <row r="557" spans="1:19" ht="15">
      <c r="A557" s="11">
        <v>696</v>
      </c>
      <c r="B557" t="s">
        <v>1474</v>
      </c>
      <c r="C557" t="s">
        <v>1536</v>
      </c>
      <c r="D557" s="11">
        <v>36533</v>
      </c>
      <c r="E557" t="s">
        <v>1609</v>
      </c>
      <c r="F557" t="s">
        <v>1222</v>
      </c>
      <c r="G557" s="11">
        <v>101773227</v>
      </c>
      <c r="H557" t="s">
        <v>1090</v>
      </c>
      <c r="I557" t="s">
        <v>1610</v>
      </c>
      <c r="J557" s="12">
        <v>193480</v>
      </c>
      <c r="K557" t="s">
        <v>194</v>
      </c>
      <c r="L557" t="s">
        <v>236</v>
      </c>
      <c r="M557" t="s">
        <v>237</v>
      </c>
      <c r="O557" t="s">
        <v>197</v>
      </c>
      <c r="P557" t="s">
        <v>192</v>
      </c>
      <c r="Q557" t="s">
        <v>1222</v>
      </c>
      <c r="R557" s="11">
        <v>0</v>
      </c>
      <c r="S557" s="13">
        <v>0</v>
      </c>
    </row>
    <row r="558" spans="1:19" ht="15">
      <c r="A558" s="11">
        <v>697</v>
      </c>
      <c r="B558" t="s">
        <v>1536</v>
      </c>
      <c r="C558" t="s">
        <v>1536</v>
      </c>
      <c r="D558" s="11">
        <v>36534</v>
      </c>
      <c r="E558" t="s">
        <v>1611</v>
      </c>
      <c r="F558" t="s">
        <v>1222</v>
      </c>
      <c r="G558" s="11">
        <v>130804931</v>
      </c>
      <c r="H558" t="s">
        <v>22</v>
      </c>
      <c r="I558" t="s">
        <v>1612</v>
      </c>
      <c r="J558" s="12">
        <v>241850</v>
      </c>
      <c r="K558" t="s">
        <v>194</v>
      </c>
      <c r="L558" t="s">
        <v>236</v>
      </c>
      <c r="M558" t="s">
        <v>237</v>
      </c>
      <c r="O558" t="s">
        <v>1613</v>
      </c>
      <c r="P558" t="s">
        <v>192</v>
      </c>
      <c r="Q558" t="s">
        <v>1222</v>
      </c>
      <c r="R558" s="11">
        <v>0</v>
      </c>
      <c r="S558" s="13">
        <v>0</v>
      </c>
    </row>
    <row r="559" spans="1:19" ht="15">
      <c r="A559" s="11">
        <v>698</v>
      </c>
      <c r="B559" t="s">
        <v>1474</v>
      </c>
      <c r="C559" t="s">
        <v>1536</v>
      </c>
      <c r="D559" s="11">
        <v>36535</v>
      </c>
      <c r="E559" t="s">
        <v>1614</v>
      </c>
      <c r="F559" t="s">
        <v>1222</v>
      </c>
      <c r="G559" s="11">
        <v>101773227</v>
      </c>
      <c r="H559" t="s">
        <v>1090</v>
      </c>
      <c r="I559" t="s">
        <v>1615</v>
      </c>
      <c r="J559" s="12">
        <v>96740</v>
      </c>
      <c r="K559" t="s">
        <v>194</v>
      </c>
      <c r="L559" t="s">
        <v>236</v>
      </c>
      <c r="M559" t="s">
        <v>237</v>
      </c>
      <c r="O559" t="s">
        <v>197</v>
      </c>
      <c r="P559" t="s">
        <v>192</v>
      </c>
      <c r="Q559" t="s">
        <v>1222</v>
      </c>
      <c r="R559" s="11">
        <v>0</v>
      </c>
      <c r="S559" s="13">
        <v>0</v>
      </c>
    </row>
    <row r="560" spans="1:19" ht="15">
      <c r="A560" s="11">
        <v>699</v>
      </c>
      <c r="B560" t="s">
        <v>1474</v>
      </c>
      <c r="C560" t="s">
        <v>1536</v>
      </c>
      <c r="D560" s="11">
        <v>36536</v>
      </c>
      <c r="E560" t="s">
        <v>1616</v>
      </c>
      <c r="F560" t="s">
        <v>1222</v>
      </c>
      <c r="G560" s="11">
        <v>101773227</v>
      </c>
      <c r="H560" t="s">
        <v>1090</v>
      </c>
      <c r="I560" t="s">
        <v>1617</v>
      </c>
      <c r="J560" s="12">
        <v>193480</v>
      </c>
      <c r="K560" t="s">
        <v>194</v>
      </c>
      <c r="L560" t="s">
        <v>236</v>
      </c>
      <c r="M560" t="s">
        <v>237</v>
      </c>
      <c r="O560" t="s">
        <v>197</v>
      </c>
      <c r="P560" t="s">
        <v>192</v>
      </c>
      <c r="Q560" t="s">
        <v>1222</v>
      </c>
      <c r="R560" s="11">
        <v>0</v>
      </c>
      <c r="S560" s="13">
        <v>0</v>
      </c>
    </row>
    <row r="561" spans="1:19" ht="15">
      <c r="A561" s="11">
        <v>700</v>
      </c>
      <c r="B561" t="s">
        <v>1386</v>
      </c>
      <c r="C561" t="s">
        <v>1474</v>
      </c>
      <c r="D561" s="11">
        <v>36537</v>
      </c>
      <c r="E561" t="s">
        <v>1513</v>
      </c>
      <c r="F561" t="s">
        <v>1267</v>
      </c>
      <c r="G561" s="11">
        <v>102316007</v>
      </c>
      <c r="H561" t="s">
        <v>69</v>
      </c>
      <c r="I561" t="s">
        <v>1618</v>
      </c>
      <c r="J561" s="12">
        <v>118000</v>
      </c>
      <c r="K561" t="s">
        <v>194</v>
      </c>
      <c r="L561" t="s">
        <v>198</v>
      </c>
      <c r="M561" t="s">
        <v>199</v>
      </c>
      <c r="O561" t="s">
        <v>197</v>
      </c>
      <c r="P561" t="s">
        <v>192</v>
      </c>
      <c r="Q561" t="s">
        <v>1267</v>
      </c>
      <c r="R561" s="11">
        <v>0</v>
      </c>
      <c r="S561" s="13">
        <v>0</v>
      </c>
    </row>
    <row r="562" spans="1:19" ht="15">
      <c r="A562" s="11">
        <v>701</v>
      </c>
      <c r="B562" t="s">
        <v>1474</v>
      </c>
      <c r="C562" t="s">
        <v>1536</v>
      </c>
      <c r="D562" s="11">
        <v>36538</v>
      </c>
      <c r="E562" t="s">
        <v>1619</v>
      </c>
      <c r="F562" t="s">
        <v>1222</v>
      </c>
      <c r="G562" s="11">
        <v>101773227</v>
      </c>
      <c r="H562" t="s">
        <v>1090</v>
      </c>
      <c r="I562" t="s">
        <v>1620</v>
      </c>
      <c r="J562" s="12">
        <v>193480</v>
      </c>
      <c r="K562" t="s">
        <v>194</v>
      </c>
      <c r="L562" t="s">
        <v>236</v>
      </c>
      <c r="M562" t="s">
        <v>237</v>
      </c>
      <c r="O562" t="s">
        <v>197</v>
      </c>
      <c r="P562" t="s">
        <v>192</v>
      </c>
      <c r="Q562" t="s">
        <v>1222</v>
      </c>
      <c r="R562" s="11">
        <v>0</v>
      </c>
      <c r="S562" s="13">
        <v>0</v>
      </c>
    </row>
    <row r="563" spans="1:19" ht="15">
      <c r="A563" s="11">
        <v>702</v>
      </c>
      <c r="B563" t="s">
        <v>1536</v>
      </c>
      <c r="C563" t="s">
        <v>1536</v>
      </c>
      <c r="D563" s="11">
        <v>36540</v>
      </c>
      <c r="E563" t="s">
        <v>1621</v>
      </c>
      <c r="F563" t="s">
        <v>1222</v>
      </c>
      <c r="G563" s="11">
        <v>130804931</v>
      </c>
      <c r="H563" t="s">
        <v>22</v>
      </c>
      <c r="I563" t="s">
        <v>1608</v>
      </c>
      <c r="J563" s="12">
        <v>338590</v>
      </c>
      <c r="K563" t="s">
        <v>194</v>
      </c>
      <c r="L563" t="s">
        <v>236</v>
      </c>
      <c r="M563" t="s">
        <v>237</v>
      </c>
      <c r="O563" t="s">
        <v>197</v>
      </c>
      <c r="P563" t="s">
        <v>192</v>
      </c>
      <c r="Q563" t="s">
        <v>1222</v>
      </c>
      <c r="R563" s="11">
        <v>0</v>
      </c>
      <c r="S563" s="13">
        <v>0</v>
      </c>
    </row>
    <row r="564" spans="1:19" ht="15">
      <c r="A564" s="11">
        <v>703</v>
      </c>
      <c r="B564" t="s">
        <v>1474</v>
      </c>
      <c r="C564" t="s">
        <v>1536</v>
      </c>
      <c r="D564" s="11">
        <v>36541</v>
      </c>
      <c r="E564" t="s">
        <v>1622</v>
      </c>
      <c r="F564" t="s">
        <v>1222</v>
      </c>
      <c r="G564" s="11">
        <v>101773227</v>
      </c>
      <c r="H564" t="s">
        <v>1090</v>
      </c>
      <c r="I564" t="s">
        <v>1623</v>
      </c>
      <c r="J564" s="12">
        <v>96740</v>
      </c>
      <c r="K564" t="s">
        <v>194</v>
      </c>
      <c r="L564" t="s">
        <v>236</v>
      </c>
      <c r="M564" t="s">
        <v>237</v>
      </c>
      <c r="O564" t="s">
        <v>197</v>
      </c>
      <c r="P564" t="s">
        <v>192</v>
      </c>
      <c r="Q564" t="s">
        <v>1222</v>
      </c>
      <c r="R564" s="11">
        <v>0</v>
      </c>
      <c r="S564" s="13">
        <v>0</v>
      </c>
    </row>
    <row r="565" spans="1:19" ht="15">
      <c r="A565" s="11">
        <v>704</v>
      </c>
      <c r="B565" t="s">
        <v>1536</v>
      </c>
      <c r="C565" t="s">
        <v>1536</v>
      </c>
      <c r="D565" s="11">
        <v>36542</v>
      </c>
      <c r="E565" t="s">
        <v>1624</v>
      </c>
      <c r="F565" t="s">
        <v>1222</v>
      </c>
      <c r="G565" s="11">
        <v>130804931</v>
      </c>
      <c r="H565" t="s">
        <v>22</v>
      </c>
      <c r="I565" t="s">
        <v>1612</v>
      </c>
      <c r="J565" s="12">
        <v>145110</v>
      </c>
      <c r="K565" t="s">
        <v>194</v>
      </c>
      <c r="L565" t="s">
        <v>236</v>
      </c>
      <c r="M565" t="s">
        <v>237</v>
      </c>
      <c r="O565" t="s">
        <v>197</v>
      </c>
      <c r="P565" t="s">
        <v>192</v>
      </c>
      <c r="Q565" t="s">
        <v>1222</v>
      </c>
      <c r="R565" s="11">
        <v>0</v>
      </c>
      <c r="S565" s="13">
        <v>0</v>
      </c>
    </row>
    <row r="566" spans="1:19" ht="15">
      <c r="A566" s="11">
        <v>705</v>
      </c>
      <c r="B566" t="s">
        <v>1474</v>
      </c>
      <c r="C566" t="s">
        <v>1536</v>
      </c>
      <c r="D566" s="11">
        <v>36543</v>
      </c>
      <c r="E566" t="s">
        <v>1625</v>
      </c>
      <c r="F566" t="s">
        <v>1222</v>
      </c>
      <c r="G566" s="11">
        <v>101773227</v>
      </c>
      <c r="H566" t="s">
        <v>1090</v>
      </c>
      <c r="I566" t="s">
        <v>1626</v>
      </c>
      <c r="J566" s="12">
        <v>338590</v>
      </c>
      <c r="K566" t="s">
        <v>194</v>
      </c>
      <c r="L566" t="s">
        <v>236</v>
      </c>
      <c r="M566" t="s">
        <v>237</v>
      </c>
      <c r="O566" t="s">
        <v>197</v>
      </c>
      <c r="P566" t="s">
        <v>192</v>
      </c>
      <c r="Q566" t="s">
        <v>1222</v>
      </c>
      <c r="R566" s="11">
        <v>0</v>
      </c>
      <c r="S566" s="13">
        <v>0</v>
      </c>
    </row>
    <row r="567" spans="1:19" ht="15">
      <c r="A567" s="11">
        <v>706</v>
      </c>
      <c r="B567" t="s">
        <v>1225</v>
      </c>
      <c r="C567" t="s">
        <v>1474</v>
      </c>
      <c r="D567" s="11">
        <v>36544</v>
      </c>
      <c r="E567" t="s">
        <v>356</v>
      </c>
      <c r="F567" t="s">
        <v>1267</v>
      </c>
      <c r="G567" t="s">
        <v>1627</v>
      </c>
      <c r="H567" t="s">
        <v>1628</v>
      </c>
      <c r="I567" t="s">
        <v>1629</v>
      </c>
      <c r="J567" s="12">
        <v>94400</v>
      </c>
      <c r="K567" t="s">
        <v>194</v>
      </c>
      <c r="L567" t="s">
        <v>198</v>
      </c>
      <c r="M567" t="s">
        <v>199</v>
      </c>
      <c r="O567" t="s">
        <v>197</v>
      </c>
      <c r="P567" t="s">
        <v>192</v>
      </c>
      <c r="Q567" t="s">
        <v>1267</v>
      </c>
      <c r="R567" s="11">
        <v>0</v>
      </c>
      <c r="S567" s="13">
        <v>0</v>
      </c>
    </row>
    <row r="568" spans="1:19" ht="15">
      <c r="A568" s="11">
        <v>707</v>
      </c>
      <c r="B568" t="s">
        <v>1536</v>
      </c>
      <c r="C568" t="s">
        <v>1536</v>
      </c>
      <c r="D568" s="11">
        <v>36545</v>
      </c>
      <c r="E568" t="s">
        <v>1630</v>
      </c>
      <c r="F568" t="s">
        <v>1222</v>
      </c>
      <c r="G568" s="11">
        <v>130804931</v>
      </c>
      <c r="H568" t="s">
        <v>22</v>
      </c>
      <c r="I568" t="s">
        <v>1608</v>
      </c>
      <c r="J568" s="12">
        <v>483700</v>
      </c>
      <c r="K568" t="s">
        <v>194</v>
      </c>
      <c r="L568" t="s">
        <v>236</v>
      </c>
      <c r="M568" t="s">
        <v>237</v>
      </c>
      <c r="O568" t="s">
        <v>197</v>
      </c>
      <c r="P568" t="s">
        <v>192</v>
      </c>
      <c r="Q568" t="s">
        <v>1222</v>
      </c>
      <c r="R568" s="11">
        <v>0</v>
      </c>
      <c r="S568" s="13">
        <v>0</v>
      </c>
    </row>
    <row r="569" spans="1:19" ht="15">
      <c r="A569" s="11">
        <v>708</v>
      </c>
      <c r="B569" t="s">
        <v>1474</v>
      </c>
      <c r="C569" t="s">
        <v>1536</v>
      </c>
      <c r="D569" s="11">
        <v>36546</v>
      </c>
      <c r="E569" t="s">
        <v>1631</v>
      </c>
      <c r="F569" t="s">
        <v>1222</v>
      </c>
      <c r="G569" s="11">
        <v>101773227</v>
      </c>
      <c r="H569" t="s">
        <v>1090</v>
      </c>
      <c r="I569" t="s">
        <v>1632</v>
      </c>
      <c r="J569" s="12">
        <v>483700</v>
      </c>
      <c r="K569" t="s">
        <v>194</v>
      </c>
      <c r="L569" t="s">
        <v>236</v>
      </c>
      <c r="M569" t="s">
        <v>237</v>
      </c>
      <c r="O569" t="s">
        <v>197</v>
      </c>
      <c r="P569" t="s">
        <v>192</v>
      </c>
      <c r="Q569" t="s">
        <v>1222</v>
      </c>
      <c r="R569" s="11">
        <v>0</v>
      </c>
      <c r="S569" s="13">
        <v>0</v>
      </c>
    </row>
    <row r="570" spans="1:19" ht="15">
      <c r="A570" s="11">
        <v>709</v>
      </c>
      <c r="B570" t="s">
        <v>1225</v>
      </c>
      <c r="C570" t="s">
        <v>529</v>
      </c>
      <c r="D570" s="11">
        <v>36547</v>
      </c>
      <c r="E570" t="s">
        <v>1633</v>
      </c>
      <c r="F570" t="s">
        <v>636</v>
      </c>
      <c r="G570" s="11">
        <v>101098376</v>
      </c>
      <c r="H570" t="s">
        <v>41</v>
      </c>
      <c r="I570" t="s">
        <v>1634</v>
      </c>
      <c r="J570" s="12">
        <v>55500</v>
      </c>
      <c r="K570" t="s">
        <v>194</v>
      </c>
      <c r="L570" t="s">
        <v>720</v>
      </c>
      <c r="M570" t="s">
        <v>721</v>
      </c>
      <c r="O570" t="s">
        <v>197</v>
      </c>
      <c r="P570" t="s">
        <v>192</v>
      </c>
      <c r="Q570" t="s">
        <v>636</v>
      </c>
      <c r="R570" s="11">
        <v>0</v>
      </c>
      <c r="S570" s="13">
        <v>0</v>
      </c>
    </row>
    <row r="571" spans="1:19" ht="15">
      <c r="A571" s="11">
        <v>710</v>
      </c>
      <c r="B571" t="s">
        <v>1386</v>
      </c>
      <c r="C571" t="s">
        <v>1474</v>
      </c>
      <c r="D571" s="11">
        <v>36548</v>
      </c>
      <c r="E571" t="s">
        <v>1635</v>
      </c>
      <c r="F571" t="s">
        <v>1333</v>
      </c>
      <c r="G571" t="s">
        <v>653</v>
      </c>
      <c r="H571" t="s">
        <v>654</v>
      </c>
      <c r="I571" t="s">
        <v>1636</v>
      </c>
      <c r="J571" s="12">
        <v>29500</v>
      </c>
      <c r="K571" t="s">
        <v>194</v>
      </c>
      <c r="L571" t="s">
        <v>198</v>
      </c>
      <c r="M571" t="s">
        <v>199</v>
      </c>
      <c r="O571" t="s">
        <v>197</v>
      </c>
      <c r="P571" t="s">
        <v>192</v>
      </c>
      <c r="Q571" t="s">
        <v>1333</v>
      </c>
      <c r="R571" s="11">
        <v>0</v>
      </c>
      <c r="S571" s="13">
        <v>0</v>
      </c>
    </row>
    <row r="572" spans="1:19" ht="15">
      <c r="A572" s="11">
        <v>711</v>
      </c>
      <c r="B572" t="s">
        <v>1474</v>
      </c>
      <c r="C572" t="s">
        <v>1536</v>
      </c>
      <c r="D572" s="11">
        <v>36549</v>
      </c>
      <c r="E572" t="s">
        <v>1637</v>
      </c>
      <c r="F572" t="s">
        <v>1222</v>
      </c>
      <c r="G572" s="11">
        <v>101773227</v>
      </c>
      <c r="H572" t="s">
        <v>1090</v>
      </c>
      <c r="I572" t="s">
        <v>1638</v>
      </c>
      <c r="J572" s="12">
        <v>483700</v>
      </c>
      <c r="K572" t="s">
        <v>194</v>
      </c>
      <c r="L572" t="s">
        <v>236</v>
      </c>
      <c r="M572" t="s">
        <v>237</v>
      </c>
      <c r="O572" t="s">
        <v>197</v>
      </c>
      <c r="P572" t="s">
        <v>192</v>
      </c>
      <c r="Q572" t="s">
        <v>1222</v>
      </c>
      <c r="R572" s="11">
        <v>0</v>
      </c>
      <c r="S572" s="13">
        <v>0</v>
      </c>
    </row>
    <row r="573" spans="1:19" ht="15">
      <c r="A573" s="11">
        <v>712</v>
      </c>
      <c r="B573" t="s">
        <v>192</v>
      </c>
      <c r="C573" t="s">
        <v>1536</v>
      </c>
      <c r="D573" s="11">
        <v>36550</v>
      </c>
      <c r="E573" t="s">
        <v>1639</v>
      </c>
      <c r="F573" t="s">
        <v>1222</v>
      </c>
      <c r="G573" s="11">
        <v>130804931</v>
      </c>
      <c r="H573" t="s">
        <v>22</v>
      </c>
      <c r="J573" s="12">
        <v>193480</v>
      </c>
      <c r="K573" t="s">
        <v>194</v>
      </c>
      <c r="L573" t="s">
        <v>236</v>
      </c>
      <c r="M573" t="s">
        <v>237</v>
      </c>
      <c r="O573" t="s">
        <v>197</v>
      </c>
      <c r="P573" t="s">
        <v>192</v>
      </c>
      <c r="Q573" t="s">
        <v>1222</v>
      </c>
      <c r="R573" s="11">
        <v>0</v>
      </c>
      <c r="S573" s="13">
        <v>0</v>
      </c>
    </row>
    <row r="574" spans="1:19" ht="15">
      <c r="A574" s="11">
        <v>713</v>
      </c>
      <c r="B574" t="s">
        <v>1474</v>
      </c>
      <c r="C574" t="s">
        <v>1536</v>
      </c>
      <c r="D574" s="11">
        <v>36551</v>
      </c>
      <c r="E574" t="s">
        <v>1640</v>
      </c>
      <c r="F574" t="s">
        <v>1222</v>
      </c>
      <c r="G574" s="11">
        <v>101773227</v>
      </c>
      <c r="H574" t="s">
        <v>1090</v>
      </c>
      <c r="I574" t="s">
        <v>1641</v>
      </c>
      <c r="J574" s="12">
        <v>193480</v>
      </c>
      <c r="K574" t="s">
        <v>194</v>
      </c>
      <c r="L574" t="s">
        <v>236</v>
      </c>
      <c r="M574" t="s">
        <v>237</v>
      </c>
      <c r="O574" t="s">
        <v>197</v>
      </c>
      <c r="P574" t="s">
        <v>192</v>
      </c>
      <c r="Q574" t="s">
        <v>1222</v>
      </c>
      <c r="R574" s="11">
        <v>0</v>
      </c>
      <c r="S574" s="13">
        <v>0</v>
      </c>
    </row>
    <row r="575" spans="1:19" ht="15">
      <c r="A575" s="11">
        <v>714</v>
      </c>
      <c r="B575" t="s">
        <v>1474</v>
      </c>
      <c r="C575" t="s">
        <v>192</v>
      </c>
      <c r="D575" s="11">
        <v>36552</v>
      </c>
      <c r="E575" t="s">
        <v>1642</v>
      </c>
      <c r="F575" t="s">
        <v>1222</v>
      </c>
      <c r="G575" s="11">
        <v>101773227</v>
      </c>
      <c r="H575" t="s">
        <v>1090</v>
      </c>
      <c r="I575" t="s">
        <v>1643</v>
      </c>
      <c r="J575" s="12">
        <v>193480</v>
      </c>
      <c r="K575" t="s">
        <v>194</v>
      </c>
      <c r="L575" t="s">
        <v>236</v>
      </c>
      <c r="M575" t="s">
        <v>237</v>
      </c>
      <c r="O575" t="s">
        <v>197</v>
      </c>
      <c r="P575" t="s">
        <v>192</v>
      </c>
      <c r="Q575" t="s">
        <v>1222</v>
      </c>
      <c r="R575" s="11">
        <v>0</v>
      </c>
      <c r="S575" s="13">
        <v>0</v>
      </c>
    </row>
    <row r="576" spans="1:19" ht="15">
      <c r="A576" s="11">
        <v>715</v>
      </c>
      <c r="B576" t="s">
        <v>1474</v>
      </c>
      <c r="C576" t="s">
        <v>1474</v>
      </c>
      <c r="D576" s="11">
        <v>36553</v>
      </c>
      <c r="E576" t="s">
        <v>1644</v>
      </c>
      <c r="F576" t="s">
        <v>1283</v>
      </c>
      <c r="G576" s="11">
        <v>130580588</v>
      </c>
      <c r="H576" t="s">
        <v>124</v>
      </c>
      <c r="I576" t="s">
        <v>1645</v>
      </c>
      <c r="J576" s="12">
        <v>59000</v>
      </c>
      <c r="K576" t="s">
        <v>194</v>
      </c>
      <c r="L576" t="s">
        <v>198</v>
      </c>
      <c r="M576" t="s">
        <v>199</v>
      </c>
      <c r="O576" t="s">
        <v>197</v>
      </c>
      <c r="P576" t="s">
        <v>192</v>
      </c>
      <c r="Q576" t="s">
        <v>1283</v>
      </c>
      <c r="R576" s="11">
        <v>0</v>
      </c>
      <c r="S576" s="13">
        <v>0</v>
      </c>
    </row>
    <row r="577" spans="1:19" ht="15">
      <c r="A577" s="11">
        <v>716</v>
      </c>
      <c r="B577" t="s">
        <v>192</v>
      </c>
      <c r="C577" t="s">
        <v>529</v>
      </c>
      <c r="D577" s="11">
        <v>36554</v>
      </c>
      <c r="E577" t="s">
        <v>1206</v>
      </c>
      <c r="F577" t="s">
        <v>1225</v>
      </c>
      <c r="G577" s="11">
        <v>130876967</v>
      </c>
      <c r="H577" t="s">
        <v>538</v>
      </c>
      <c r="I577" t="s">
        <v>1646</v>
      </c>
      <c r="J577" s="12">
        <v>493335</v>
      </c>
      <c r="K577" t="s">
        <v>194</v>
      </c>
      <c r="L577" t="s">
        <v>230</v>
      </c>
      <c r="M577" t="s">
        <v>231</v>
      </c>
      <c r="O577" t="s">
        <v>1613</v>
      </c>
      <c r="P577" t="s">
        <v>192</v>
      </c>
      <c r="Q577" t="s">
        <v>1225</v>
      </c>
      <c r="R577" s="11">
        <v>0</v>
      </c>
      <c r="S577" s="13">
        <v>0</v>
      </c>
    </row>
    <row r="578" spans="1:19" ht="15">
      <c r="A578" s="11">
        <v>717</v>
      </c>
      <c r="B578" t="s">
        <v>1474</v>
      </c>
      <c r="C578" t="s">
        <v>1536</v>
      </c>
      <c r="D578" s="11">
        <v>36555</v>
      </c>
      <c r="E578" t="s">
        <v>1647</v>
      </c>
      <c r="F578" t="s">
        <v>1222</v>
      </c>
      <c r="G578" s="11">
        <v>101773227</v>
      </c>
      <c r="H578" t="s">
        <v>1090</v>
      </c>
      <c r="I578" t="s">
        <v>1648</v>
      </c>
      <c r="J578" s="12">
        <v>773920</v>
      </c>
      <c r="K578" t="s">
        <v>194</v>
      </c>
      <c r="L578" t="s">
        <v>236</v>
      </c>
      <c r="M578" t="s">
        <v>237</v>
      </c>
      <c r="O578" t="s">
        <v>197</v>
      </c>
      <c r="P578" t="s">
        <v>192</v>
      </c>
      <c r="Q578" t="s">
        <v>1222</v>
      </c>
      <c r="R578" s="11">
        <v>0</v>
      </c>
      <c r="S578" s="13">
        <v>0</v>
      </c>
    </row>
    <row r="579" spans="1:19" ht="15">
      <c r="A579" s="11">
        <v>718</v>
      </c>
      <c r="B579" t="s">
        <v>192</v>
      </c>
      <c r="C579" t="s">
        <v>1536</v>
      </c>
      <c r="D579" s="11">
        <v>36556</v>
      </c>
      <c r="E579" t="s">
        <v>1649</v>
      </c>
      <c r="F579" t="s">
        <v>1222</v>
      </c>
      <c r="G579" s="11">
        <v>130804931</v>
      </c>
      <c r="H579" t="s">
        <v>22</v>
      </c>
      <c r="I579" t="s">
        <v>1612</v>
      </c>
      <c r="J579" s="12">
        <v>217665</v>
      </c>
      <c r="K579" t="s">
        <v>194</v>
      </c>
      <c r="L579" t="s">
        <v>236</v>
      </c>
      <c r="M579" t="s">
        <v>237</v>
      </c>
      <c r="O579" t="s">
        <v>197</v>
      </c>
      <c r="P579" t="s">
        <v>192</v>
      </c>
      <c r="Q579" t="s">
        <v>1222</v>
      </c>
      <c r="R579" s="11">
        <v>0</v>
      </c>
      <c r="S579" s="13">
        <v>0</v>
      </c>
    </row>
    <row r="580" spans="1:19" ht="15">
      <c r="A580" s="11">
        <v>719</v>
      </c>
      <c r="B580" t="s">
        <v>1474</v>
      </c>
      <c r="C580" t="s">
        <v>1536</v>
      </c>
      <c r="D580" s="11">
        <v>36557</v>
      </c>
      <c r="E580" t="s">
        <v>1650</v>
      </c>
      <c r="F580" t="s">
        <v>1222</v>
      </c>
      <c r="G580" s="11">
        <v>101773227</v>
      </c>
      <c r="H580" t="s">
        <v>1090</v>
      </c>
      <c r="I580" t="s">
        <v>1651</v>
      </c>
      <c r="J580" s="12">
        <v>241850</v>
      </c>
      <c r="K580" t="s">
        <v>194</v>
      </c>
      <c r="L580" t="s">
        <v>236</v>
      </c>
      <c r="M580" t="s">
        <v>237</v>
      </c>
      <c r="O580" t="s">
        <v>197</v>
      </c>
      <c r="P580" t="s">
        <v>192</v>
      </c>
      <c r="Q580" t="s">
        <v>1222</v>
      </c>
      <c r="R580" s="11">
        <v>0</v>
      </c>
      <c r="S580" s="13">
        <v>0</v>
      </c>
    </row>
    <row r="581" spans="1:19" ht="15">
      <c r="A581" s="11">
        <v>720</v>
      </c>
      <c r="B581" t="s">
        <v>1225</v>
      </c>
      <c r="C581" t="s">
        <v>1474</v>
      </c>
      <c r="D581" s="11">
        <v>36558</v>
      </c>
      <c r="E581" t="s">
        <v>1652</v>
      </c>
      <c r="F581" t="s">
        <v>1283</v>
      </c>
      <c r="G581" s="11">
        <v>131135617</v>
      </c>
      <c r="H581" t="s">
        <v>640</v>
      </c>
      <c r="I581" t="s">
        <v>1653</v>
      </c>
      <c r="J581" s="12">
        <v>59000</v>
      </c>
      <c r="K581" t="s">
        <v>194</v>
      </c>
      <c r="L581" t="s">
        <v>198</v>
      </c>
      <c r="M581" t="s">
        <v>199</v>
      </c>
      <c r="O581" t="s">
        <v>197</v>
      </c>
      <c r="P581" t="s">
        <v>192</v>
      </c>
      <c r="Q581" t="s">
        <v>1283</v>
      </c>
      <c r="R581" s="11">
        <v>0</v>
      </c>
      <c r="S581" s="13">
        <v>0</v>
      </c>
    </row>
    <row r="582" spans="1:19" ht="15">
      <c r="A582" s="11">
        <v>721</v>
      </c>
      <c r="B582" t="s">
        <v>192</v>
      </c>
      <c r="C582" t="s">
        <v>1536</v>
      </c>
      <c r="D582" s="11">
        <v>36559</v>
      </c>
      <c r="E582" t="s">
        <v>1654</v>
      </c>
      <c r="F582" t="s">
        <v>1222</v>
      </c>
      <c r="G582" s="11">
        <v>130804931</v>
      </c>
      <c r="H582" t="s">
        <v>22</v>
      </c>
      <c r="I582" t="s">
        <v>1612</v>
      </c>
      <c r="J582" s="12">
        <v>48370</v>
      </c>
      <c r="K582" t="s">
        <v>194</v>
      </c>
      <c r="L582" t="s">
        <v>236</v>
      </c>
      <c r="M582" t="s">
        <v>237</v>
      </c>
      <c r="O582" t="s">
        <v>197</v>
      </c>
      <c r="P582" t="s">
        <v>192</v>
      </c>
      <c r="Q582" t="s">
        <v>1222</v>
      </c>
      <c r="R582" s="11">
        <v>0</v>
      </c>
      <c r="S582" s="13">
        <v>0</v>
      </c>
    </row>
    <row r="583" spans="1:19" ht="15">
      <c r="A583" s="11">
        <v>722</v>
      </c>
      <c r="B583" t="s">
        <v>1474</v>
      </c>
      <c r="C583" t="s">
        <v>1536</v>
      </c>
      <c r="D583" s="11">
        <v>36560</v>
      </c>
      <c r="E583" t="s">
        <v>1655</v>
      </c>
      <c r="F583" t="s">
        <v>1222</v>
      </c>
      <c r="G583" s="11">
        <v>101773227</v>
      </c>
      <c r="H583" t="s">
        <v>1090</v>
      </c>
      <c r="I583" t="s">
        <v>1656</v>
      </c>
      <c r="J583" s="12">
        <v>377286</v>
      </c>
      <c r="K583" t="s">
        <v>194</v>
      </c>
      <c r="L583" t="s">
        <v>236</v>
      </c>
      <c r="M583" t="s">
        <v>237</v>
      </c>
      <c r="O583" t="s">
        <v>197</v>
      </c>
      <c r="P583" t="s">
        <v>192</v>
      </c>
      <c r="Q583" t="s">
        <v>1222</v>
      </c>
      <c r="R583" s="11">
        <v>0</v>
      </c>
      <c r="S583" s="13">
        <v>0</v>
      </c>
    </row>
    <row r="584" spans="1:19" ht="15">
      <c r="A584" s="11">
        <v>723</v>
      </c>
      <c r="B584" t="s">
        <v>1536</v>
      </c>
      <c r="C584" t="s">
        <v>1536</v>
      </c>
      <c r="D584" s="11">
        <v>36561</v>
      </c>
      <c r="E584" t="s">
        <v>1657</v>
      </c>
      <c r="F584" t="s">
        <v>1222</v>
      </c>
      <c r="G584" s="11">
        <v>101773227</v>
      </c>
      <c r="H584" t="s">
        <v>1090</v>
      </c>
      <c r="I584" t="s">
        <v>1658</v>
      </c>
      <c r="J584" s="12">
        <v>435330</v>
      </c>
      <c r="K584" t="s">
        <v>194</v>
      </c>
      <c r="L584" t="s">
        <v>236</v>
      </c>
      <c r="M584" t="s">
        <v>237</v>
      </c>
      <c r="O584" t="s">
        <v>197</v>
      </c>
      <c r="P584" t="s">
        <v>192</v>
      </c>
      <c r="Q584" t="s">
        <v>1222</v>
      </c>
      <c r="R584" s="11">
        <v>0</v>
      </c>
      <c r="S584" s="13">
        <v>0</v>
      </c>
    </row>
    <row r="585" spans="1:19" ht="15">
      <c r="A585" s="11">
        <v>724</v>
      </c>
      <c r="B585" t="s">
        <v>1386</v>
      </c>
      <c r="C585" t="s">
        <v>1474</v>
      </c>
      <c r="D585" s="11">
        <v>36562</v>
      </c>
      <c r="E585" t="s">
        <v>1451</v>
      </c>
      <c r="F585" t="s">
        <v>1276</v>
      </c>
      <c r="G585" t="s">
        <v>562</v>
      </c>
      <c r="H585" t="s">
        <v>563</v>
      </c>
      <c r="I585" t="s">
        <v>1659</v>
      </c>
      <c r="J585" s="12">
        <v>59000</v>
      </c>
      <c r="K585" t="s">
        <v>194</v>
      </c>
      <c r="L585" t="s">
        <v>198</v>
      </c>
      <c r="M585" t="s">
        <v>199</v>
      </c>
      <c r="O585" t="s">
        <v>197</v>
      </c>
      <c r="P585" t="s">
        <v>192</v>
      </c>
      <c r="Q585" t="s">
        <v>1276</v>
      </c>
      <c r="R585" s="11">
        <v>0</v>
      </c>
      <c r="S585" s="13">
        <v>0</v>
      </c>
    </row>
    <row r="586" spans="1:19" ht="15">
      <c r="A586" s="11">
        <v>725</v>
      </c>
      <c r="B586" t="s">
        <v>1474</v>
      </c>
      <c r="C586" t="s">
        <v>1536</v>
      </c>
      <c r="D586" s="11">
        <v>36563</v>
      </c>
      <c r="E586" t="s">
        <v>1660</v>
      </c>
      <c r="F586" t="s">
        <v>1222</v>
      </c>
      <c r="G586" s="11">
        <v>101773227</v>
      </c>
      <c r="H586" t="s">
        <v>1090</v>
      </c>
      <c r="I586" t="s">
        <v>1661</v>
      </c>
      <c r="J586" s="12">
        <v>411145</v>
      </c>
      <c r="K586" t="s">
        <v>194</v>
      </c>
      <c r="L586" t="s">
        <v>236</v>
      </c>
      <c r="M586" t="s">
        <v>237</v>
      </c>
      <c r="O586" t="s">
        <v>197</v>
      </c>
      <c r="P586" t="s">
        <v>192</v>
      </c>
      <c r="Q586" t="s">
        <v>1222</v>
      </c>
      <c r="R586" s="11">
        <v>0</v>
      </c>
      <c r="S586" s="13">
        <v>0</v>
      </c>
    </row>
    <row r="587" spans="1:19" ht="15">
      <c r="A587" s="11">
        <v>726</v>
      </c>
      <c r="B587" t="s">
        <v>1474</v>
      </c>
      <c r="C587" t="s">
        <v>1536</v>
      </c>
      <c r="D587" s="11">
        <v>36564</v>
      </c>
      <c r="E587" t="s">
        <v>1662</v>
      </c>
      <c r="F587" t="s">
        <v>1222</v>
      </c>
      <c r="G587" s="11">
        <v>101773227</v>
      </c>
      <c r="H587" t="s">
        <v>1090</v>
      </c>
      <c r="I587" t="s">
        <v>1663</v>
      </c>
      <c r="J587" s="12">
        <v>48370</v>
      </c>
      <c r="K587" t="s">
        <v>194</v>
      </c>
      <c r="L587" t="s">
        <v>236</v>
      </c>
      <c r="M587" t="s">
        <v>237</v>
      </c>
      <c r="O587" t="s">
        <v>197</v>
      </c>
      <c r="P587" t="s">
        <v>192</v>
      </c>
      <c r="Q587" t="s">
        <v>1222</v>
      </c>
      <c r="R587" s="11">
        <v>0</v>
      </c>
      <c r="S587" s="13">
        <v>0</v>
      </c>
    </row>
    <row r="588" spans="1:19" ht="15">
      <c r="A588" s="11">
        <v>727</v>
      </c>
      <c r="B588" t="s">
        <v>192</v>
      </c>
      <c r="C588" t="s">
        <v>1536</v>
      </c>
      <c r="D588" s="11">
        <v>36565</v>
      </c>
      <c r="E588" t="s">
        <v>1664</v>
      </c>
      <c r="F588" t="s">
        <v>636</v>
      </c>
      <c r="G588" s="11">
        <v>101011122</v>
      </c>
      <c r="H588" t="s">
        <v>1665</v>
      </c>
      <c r="I588" t="s">
        <v>1666</v>
      </c>
      <c r="J588" s="12">
        <v>21625</v>
      </c>
      <c r="K588" t="s">
        <v>194</v>
      </c>
      <c r="L588" t="s">
        <v>720</v>
      </c>
      <c r="M588" t="s">
        <v>721</v>
      </c>
      <c r="O588" t="s">
        <v>1613</v>
      </c>
      <c r="P588" t="s">
        <v>192</v>
      </c>
      <c r="Q588" t="s">
        <v>636</v>
      </c>
      <c r="R588" s="11">
        <v>0</v>
      </c>
      <c r="S588" s="13">
        <v>0</v>
      </c>
    </row>
    <row r="589" spans="1:19" ht="15">
      <c r="A589" s="11">
        <v>728</v>
      </c>
      <c r="B589" t="s">
        <v>1225</v>
      </c>
      <c r="C589" t="s">
        <v>1474</v>
      </c>
      <c r="D589" s="11">
        <v>36566</v>
      </c>
      <c r="E589" t="s">
        <v>643</v>
      </c>
      <c r="F589" t="s">
        <v>1282</v>
      </c>
      <c r="G589" s="11">
        <v>104595629</v>
      </c>
      <c r="H589" t="s">
        <v>1541</v>
      </c>
      <c r="I589" t="s">
        <v>1667</v>
      </c>
      <c r="J589" s="12">
        <v>118000</v>
      </c>
      <c r="K589" t="s">
        <v>194</v>
      </c>
      <c r="L589" t="s">
        <v>198</v>
      </c>
      <c r="M589" t="s">
        <v>199</v>
      </c>
      <c r="O589" t="s">
        <v>197</v>
      </c>
      <c r="P589" t="s">
        <v>192</v>
      </c>
      <c r="Q589" t="s">
        <v>1282</v>
      </c>
      <c r="R589" s="11">
        <v>0</v>
      </c>
      <c r="S589" s="13">
        <v>0</v>
      </c>
    </row>
    <row r="590" spans="1:19" ht="15">
      <c r="A590" s="11">
        <v>729</v>
      </c>
      <c r="B590" t="s">
        <v>1474</v>
      </c>
      <c r="C590" t="s">
        <v>1536</v>
      </c>
      <c r="D590" s="11">
        <v>36567</v>
      </c>
      <c r="E590" t="s">
        <v>1668</v>
      </c>
      <c r="F590" t="s">
        <v>1222</v>
      </c>
      <c r="G590" s="11">
        <v>101773227</v>
      </c>
      <c r="H590" t="s">
        <v>1090</v>
      </c>
      <c r="I590" t="s">
        <v>1669</v>
      </c>
      <c r="J590" s="12">
        <v>241850</v>
      </c>
      <c r="K590" t="s">
        <v>194</v>
      </c>
      <c r="L590" t="s">
        <v>236</v>
      </c>
      <c r="M590" t="s">
        <v>237</v>
      </c>
      <c r="O590" t="s">
        <v>197</v>
      </c>
      <c r="P590" t="s">
        <v>192</v>
      </c>
      <c r="Q590" t="s">
        <v>1222</v>
      </c>
      <c r="R590" s="11">
        <v>0</v>
      </c>
      <c r="S590" s="13">
        <v>0</v>
      </c>
    </row>
    <row r="591" spans="1:19" ht="15">
      <c r="A591" s="11">
        <v>730</v>
      </c>
      <c r="B591" t="s">
        <v>192</v>
      </c>
      <c r="C591" t="s">
        <v>1536</v>
      </c>
      <c r="D591" s="11">
        <v>36568</v>
      </c>
      <c r="E591" t="s">
        <v>1670</v>
      </c>
      <c r="F591" t="s">
        <v>1222</v>
      </c>
      <c r="G591" s="11">
        <v>130804931</v>
      </c>
      <c r="H591" t="s">
        <v>22</v>
      </c>
      <c r="I591" t="s">
        <v>1612</v>
      </c>
      <c r="J591" s="12">
        <v>96740</v>
      </c>
      <c r="K591" t="s">
        <v>194</v>
      </c>
      <c r="L591" t="s">
        <v>236</v>
      </c>
      <c r="M591" t="s">
        <v>237</v>
      </c>
      <c r="O591" t="s">
        <v>197</v>
      </c>
      <c r="P591" t="s">
        <v>192</v>
      </c>
      <c r="Q591" t="s">
        <v>1222</v>
      </c>
      <c r="R591" s="11">
        <v>0</v>
      </c>
      <c r="S591" s="13">
        <v>0</v>
      </c>
    </row>
    <row r="592" spans="1:19" ht="15">
      <c r="A592" s="11">
        <v>731</v>
      </c>
      <c r="B592" t="s">
        <v>1225</v>
      </c>
      <c r="C592" t="s">
        <v>1474</v>
      </c>
      <c r="D592" s="11">
        <v>36569</v>
      </c>
      <c r="E592" t="s">
        <v>1671</v>
      </c>
      <c r="F592" t="s">
        <v>1282</v>
      </c>
      <c r="G592" s="11">
        <v>104595629</v>
      </c>
      <c r="H592" t="s">
        <v>1541</v>
      </c>
      <c r="I592" t="s">
        <v>1672</v>
      </c>
      <c r="J592" s="12">
        <v>118000</v>
      </c>
      <c r="K592" t="s">
        <v>194</v>
      </c>
      <c r="L592" t="s">
        <v>198</v>
      </c>
      <c r="M592" t="s">
        <v>199</v>
      </c>
      <c r="O592" t="s">
        <v>197</v>
      </c>
      <c r="P592" t="s">
        <v>192</v>
      </c>
      <c r="Q592" t="s">
        <v>1282</v>
      </c>
      <c r="R592" s="11">
        <v>0</v>
      </c>
      <c r="S592" s="13">
        <v>0</v>
      </c>
    </row>
    <row r="593" spans="1:19" ht="15">
      <c r="A593" s="11">
        <v>732</v>
      </c>
      <c r="B593" t="s">
        <v>1474</v>
      </c>
      <c r="C593" t="s">
        <v>1536</v>
      </c>
      <c r="D593" s="11">
        <v>36570</v>
      </c>
      <c r="E593" t="s">
        <v>1673</v>
      </c>
      <c r="F593" t="s">
        <v>1222</v>
      </c>
      <c r="G593" s="11">
        <v>101773227</v>
      </c>
      <c r="H593" t="s">
        <v>1090</v>
      </c>
      <c r="I593" t="s">
        <v>1674</v>
      </c>
      <c r="J593" s="12">
        <v>96740</v>
      </c>
      <c r="K593" t="s">
        <v>194</v>
      </c>
      <c r="L593" t="s">
        <v>236</v>
      </c>
      <c r="M593" t="s">
        <v>237</v>
      </c>
      <c r="O593" t="s">
        <v>197</v>
      </c>
      <c r="P593" t="s">
        <v>192</v>
      </c>
      <c r="Q593" t="s">
        <v>1222</v>
      </c>
      <c r="R593" s="11">
        <v>0</v>
      </c>
      <c r="S593" s="13">
        <v>0</v>
      </c>
    </row>
    <row r="594" spans="1:19" ht="15">
      <c r="A594" s="11">
        <v>733</v>
      </c>
      <c r="B594" t="s">
        <v>1474</v>
      </c>
      <c r="C594" t="s">
        <v>1536</v>
      </c>
      <c r="D594" s="11">
        <v>36572</v>
      </c>
      <c r="E594" t="s">
        <v>1675</v>
      </c>
      <c r="F594" t="s">
        <v>1222</v>
      </c>
      <c r="G594" s="11">
        <v>101773227</v>
      </c>
      <c r="H594" t="s">
        <v>1090</v>
      </c>
      <c r="I594" t="s">
        <v>1676</v>
      </c>
      <c r="J594" s="12">
        <v>773920</v>
      </c>
      <c r="K594" t="s">
        <v>194</v>
      </c>
      <c r="L594" t="s">
        <v>236</v>
      </c>
      <c r="M594" t="s">
        <v>237</v>
      </c>
      <c r="O594" t="s">
        <v>197</v>
      </c>
      <c r="P594" t="s">
        <v>192</v>
      </c>
      <c r="Q594" t="s">
        <v>1222</v>
      </c>
      <c r="R594" s="11">
        <v>0</v>
      </c>
      <c r="S594" s="13">
        <v>0</v>
      </c>
    </row>
    <row r="595" spans="1:19" ht="15">
      <c r="A595" s="11">
        <v>734</v>
      </c>
      <c r="B595" t="s">
        <v>192</v>
      </c>
      <c r="C595" t="s">
        <v>1536</v>
      </c>
      <c r="D595" s="11">
        <v>36573</v>
      </c>
      <c r="E595" t="s">
        <v>1677</v>
      </c>
      <c r="F595" t="s">
        <v>1222</v>
      </c>
      <c r="G595" s="11">
        <v>130804931</v>
      </c>
      <c r="H595" t="s">
        <v>22</v>
      </c>
      <c r="I595" t="s">
        <v>1606</v>
      </c>
      <c r="J595" s="12">
        <v>241850</v>
      </c>
      <c r="K595" t="s">
        <v>194</v>
      </c>
      <c r="L595" t="s">
        <v>236</v>
      </c>
      <c r="M595" t="s">
        <v>237</v>
      </c>
      <c r="O595" t="s">
        <v>197</v>
      </c>
      <c r="P595" t="s">
        <v>192</v>
      </c>
      <c r="Q595" t="s">
        <v>1222</v>
      </c>
      <c r="R595" s="11">
        <v>0</v>
      </c>
      <c r="S595" s="13">
        <v>0</v>
      </c>
    </row>
    <row r="596" spans="1:19" ht="15">
      <c r="A596" s="11">
        <v>735</v>
      </c>
      <c r="B596" t="s">
        <v>1474</v>
      </c>
      <c r="C596" t="s">
        <v>1536</v>
      </c>
      <c r="D596" s="11">
        <v>36574</v>
      </c>
      <c r="E596" t="s">
        <v>1678</v>
      </c>
      <c r="F596" t="s">
        <v>1222</v>
      </c>
      <c r="G596" s="11">
        <v>101773227</v>
      </c>
      <c r="H596" t="s">
        <v>1090</v>
      </c>
      <c r="I596" t="s">
        <v>1679</v>
      </c>
      <c r="J596" s="12">
        <v>96740</v>
      </c>
      <c r="K596" t="s">
        <v>194</v>
      </c>
      <c r="L596" t="s">
        <v>236</v>
      </c>
      <c r="M596" t="s">
        <v>237</v>
      </c>
      <c r="O596" t="s">
        <v>197</v>
      </c>
      <c r="P596" t="s">
        <v>192</v>
      </c>
      <c r="Q596" t="s">
        <v>1222</v>
      </c>
      <c r="R596" s="11">
        <v>0</v>
      </c>
      <c r="S596" s="13">
        <v>0</v>
      </c>
    </row>
    <row r="597" spans="1:19" ht="15">
      <c r="A597" s="11">
        <v>736</v>
      </c>
      <c r="B597" t="s">
        <v>1474</v>
      </c>
      <c r="C597" t="s">
        <v>1536</v>
      </c>
      <c r="D597" s="11">
        <v>36576</v>
      </c>
      <c r="E597" t="s">
        <v>1680</v>
      </c>
      <c r="F597" t="s">
        <v>1222</v>
      </c>
      <c r="G597" s="11">
        <v>101773227</v>
      </c>
      <c r="H597" t="s">
        <v>1090</v>
      </c>
      <c r="I597" t="s">
        <v>1681</v>
      </c>
      <c r="J597" s="12">
        <v>241850</v>
      </c>
      <c r="K597" t="s">
        <v>194</v>
      </c>
      <c r="L597" t="s">
        <v>236</v>
      </c>
      <c r="M597" t="s">
        <v>237</v>
      </c>
      <c r="O597" t="s">
        <v>197</v>
      </c>
      <c r="P597" t="s">
        <v>192</v>
      </c>
      <c r="Q597" t="s">
        <v>1222</v>
      </c>
      <c r="R597" s="11">
        <v>0</v>
      </c>
      <c r="S597" s="13">
        <v>0</v>
      </c>
    </row>
    <row r="598" spans="1:19" ht="15">
      <c r="A598" s="11">
        <v>737</v>
      </c>
      <c r="B598" t="s">
        <v>1474</v>
      </c>
      <c r="C598" t="s">
        <v>1536</v>
      </c>
      <c r="D598" s="11">
        <v>36577</v>
      </c>
      <c r="E598" t="s">
        <v>1682</v>
      </c>
      <c r="F598" t="s">
        <v>1222</v>
      </c>
      <c r="G598" s="11">
        <v>101773227</v>
      </c>
      <c r="H598" t="s">
        <v>1090</v>
      </c>
      <c r="I598" t="s">
        <v>1683</v>
      </c>
      <c r="J598" s="12">
        <v>145110</v>
      </c>
      <c r="K598" t="s">
        <v>194</v>
      </c>
      <c r="L598" t="s">
        <v>236</v>
      </c>
      <c r="M598" t="s">
        <v>237</v>
      </c>
      <c r="O598" t="s">
        <v>197</v>
      </c>
      <c r="P598" t="s">
        <v>192</v>
      </c>
      <c r="Q598" t="s">
        <v>1222</v>
      </c>
      <c r="R598" s="11">
        <v>0</v>
      </c>
      <c r="S598" s="13">
        <v>0</v>
      </c>
    </row>
    <row r="599" spans="1:19" ht="15">
      <c r="A599" s="11">
        <v>738</v>
      </c>
      <c r="B599" t="s">
        <v>192</v>
      </c>
      <c r="C599" t="s">
        <v>1536</v>
      </c>
      <c r="D599" s="11">
        <v>36578</v>
      </c>
      <c r="E599" t="s">
        <v>1684</v>
      </c>
      <c r="F599" t="s">
        <v>636</v>
      </c>
      <c r="G599" s="11">
        <v>101100508</v>
      </c>
      <c r="H599" t="s">
        <v>3</v>
      </c>
      <c r="I599" t="s">
        <v>1685</v>
      </c>
      <c r="J599" s="12">
        <v>30250</v>
      </c>
      <c r="K599" t="s">
        <v>194</v>
      </c>
      <c r="L599" t="s">
        <v>720</v>
      </c>
      <c r="M599" t="s">
        <v>721</v>
      </c>
      <c r="O599" t="s">
        <v>197</v>
      </c>
      <c r="P599" t="s">
        <v>192</v>
      </c>
      <c r="Q599" t="s">
        <v>636</v>
      </c>
      <c r="R599" s="11">
        <v>0</v>
      </c>
      <c r="S599" s="13">
        <v>0</v>
      </c>
    </row>
    <row r="600" spans="1:19" ht="15">
      <c r="A600" s="11">
        <v>739</v>
      </c>
      <c r="B600" t="s">
        <v>192</v>
      </c>
      <c r="C600" t="s">
        <v>1536</v>
      </c>
      <c r="D600" s="11">
        <v>36580</v>
      </c>
      <c r="E600" t="s">
        <v>1686</v>
      </c>
      <c r="F600" t="s">
        <v>1222</v>
      </c>
      <c r="G600" s="11">
        <v>130804931</v>
      </c>
      <c r="H600" t="s">
        <v>22</v>
      </c>
      <c r="I600" t="s">
        <v>1608</v>
      </c>
      <c r="J600" s="12">
        <v>290220</v>
      </c>
      <c r="K600" t="s">
        <v>194</v>
      </c>
      <c r="L600" t="s">
        <v>236</v>
      </c>
      <c r="M600" t="s">
        <v>237</v>
      </c>
      <c r="O600" t="s">
        <v>197</v>
      </c>
      <c r="P600" t="s">
        <v>192</v>
      </c>
      <c r="Q600" t="s">
        <v>1222</v>
      </c>
      <c r="R600" s="11">
        <v>0</v>
      </c>
      <c r="S600" s="13">
        <v>0</v>
      </c>
    </row>
    <row r="601" spans="1:19" ht="15">
      <c r="A601" s="11">
        <v>740</v>
      </c>
      <c r="B601" t="s">
        <v>1474</v>
      </c>
      <c r="C601" t="s">
        <v>1536</v>
      </c>
      <c r="D601" s="11">
        <v>36581</v>
      </c>
      <c r="E601" t="s">
        <v>1687</v>
      </c>
      <c r="F601" t="s">
        <v>1222</v>
      </c>
      <c r="G601" s="11">
        <v>101773227</v>
      </c>
      <c r="H601" t="s">
        <v>1090</v>
      </c>
      <c r="I601" t="s">
        <v>1688</v>
      </c>
      <c r="J601" s="12">
        <v>145110</v>
      </c>
      <c r="K601" t="s">
        <v>194</v>
      </c>
      <c r="L601" t="s">
        <v>236</v>
      </c>
      <c r="M601" t="s">
        <v>237</v>
      </c>
      <c r="O601" t="s">
        <v>197</v>
      </c>
      <c r="P601" t="s">
        <v>192</v>
      </c>
      <c r="Q601" t="s">
        <v>1222</v>
      </c>
      <c r="R601" s="11">
        <v>0</v>
      </c>
      <c r="S601" s="13">
        <v>0</v>
      </c>
    </row>
    <row r="602" spans="1:19" ht="15">
      <c r="A602" s="11">
        <v>741</v>
      </c>
      <c r="B602" t="s">
        <v>1474</v>
      </c>
      <c r="C602" t="s">
        <v>1536</v>
      </c>
      <c r="D602" s="11">
        <v>36582</v>
      </c>
      <c r="E602" t="s">
        <v>1689</v>
      </c>
      <c r="F602" t="s">
        <v>1222</v>
      </c>
      <c r="G602" s="11">
        <v>101773227</v>
      </c>
      <c r="H602" t="s">
        <v>1090</v>
      </c>
      <c r="I602" t="s">
        <v>1690</v>
      </c>
      <c r="J602" s="12">
        <v>532070</v>
      </c>
      <c r="K602" t="s">
        <v>194</v>
      </c>
      <c r="L602" t="s">
        <v>236</v>
      </c>
      <c r="M602" t="s">
        <v>237</v>
      </c>
      <c r="O602" t="s">
        <v>197</v>
      </c>
      <c r="P602" t="s">
        <v>192</v>
      </c>
      <c r="Q602" t="s">
        <v>1222</v>
      </c>
      <c r="R602" s="11">
        <v>0</v>
      </c>
      <c r="S602" s="13">
        <v>0</v>
      </c>
    </row>
    <row r="603" spans="1:19" ht="15">
      <c r="A603" s="11">
        <v>742</v>
      </c>
      <c r="B603" t="s">
        <v>192</v>
      </c>
      <c r="C603" t="s">
        <v>1536</v>
      </c>
      <c r="D603" s="11">
        <v>36583</v>
      </c>
      <c r="E603" t="s">
        <v>1691</v>
      </c>
      <c r="F603" t="s">
        <v>1222</v>
      </c>
      <c r="G603" s="11">
        <v>130804931</v>
      </c>
      <c r="H603" t="s">
        <v>22</v>
      </c>
      <c r="I603" t="s">
        <v>1612</v>
      </c>
      <c r="J603" s="12">
        <v>193480</v>
      </c>
      <c r="K603" t="s">
        <v>194</v>
      </c>
      <c r="L603" t="s">
        <v>236</v>
      </c>
      <c r="M603" t="s">
        <v>237</v>
      </c>
      <c r="O603" t="s">
        <v>197</v>
      </c>
      <c r="P603" t="s">
        <v>192</v>
      </c>
      <c r="Q603" t="s">
        <v>1222</v>
      </c>
      <c r="R603" s="11">
        <v>0</v>
      </c>
      <c r="S603" s="13">
        <v>0</v>
      </c>
    </row>
    <row r="604" spans="1:19" ht="15">
      <c r="A604" s="11">
        <v>743</v>
      </c>
      <c r="B604" t="s">
        <v>1474</v>
      </c>
      <c r="C604" t="s">
        <v>1536</v>
      </c>
      <c r="D604" s="11">
        <v>36584</v>
      </c>
      <c r="E604" t="s">
        <v>1692</v>
      </c>
      <c r="F604" t="s">
        <v>1222</v>
      </c>
      <c r="G604" s="11">
        <v>101773227</v>
      </c>
      <c r="H604" t="s">
        <v>1090</v>
      </c>
      <c r="I604" t="s">
        <v>1693</v>
      </c>
      <c r="J604" s="12">
        <v>145110</v>
      </c>
      <c r="K604" t="s">
        <v>194</v>
      </c>
      <c r="L604" t="s">
        <v>236</v>
      </c>
      <c r="M604" t="s">
        <v>237</v>
      </c>
      <c r="O604" t="s">
        <v>197</v>
      </c>
      <c r="P604" t="s">
        <v>192</v>
      </c>
      <c r="Q604" t="s">
        <v>1222</v>
      </c>
      <c r="R604" s="11">
        <v>0</v>
      </c>
      <c r="S604" s="13">
        <v>0</v>
      </c>
    </row>
    <row r="605" spans="1:19" ht="15">
      <c r="A605" s="11">
        <v>744</v>
      </c>
      <c r="B605" t="s">
        <v>192</v>
      </c>
      <c r="C605" t="s">
        <v>192</v>
      </c>
      <c r="D605" s="11">
        <v>36585</v>
      </c>
      <c r="E605" t="s">
        <v>1694</v>
      </c>
      <c r="F605" t="s">
        <v>1222</v>
      </c>
      <c r="G605" s="11">
        <v>130804931</v>
      </c>
      <c r="H605" t="s">
        <v>22</v>
      </c>
      <c r="I605" t="s">
        <v>1612</v>
      </c>
      <c r="J605" s="12">
        <v>96740</v>
      </c>
      <c r="K605" t="s">
        <v>194</v>
      </c>
      <c r="L605" t="s">
        <v>236</v>
      </c>
      <c r="M605" t="s">
        <v>237</v>
      </c>
      <c r="O605" t="s">
        <v>197</v>
      </c>
      <c r="P605" t="s">
        <v>192</v>
      </c>
      <c r="Q605" t="s">
        <v>1222</v>
      </c>
      <c r="R605" s="11">
        <v>0</v>
      </c>
      <c r="S605" s="13">
        <v>0</v>
      </c>
    </row>
    <row r="606" spans="1:19" ht="15">
      <c r="A606" s="11">
        <v>745</v>
      </c>
      <c r="B606" t="s">
        <v>1474</v>
      </c>
      <c r="C606" t="s">
        <v>1536</v>
      </c>
      <c r="D606" s="11">
        <v>36586</v>
      </c>
      <c r="E606" t="s">
        <v>1695</v>
      </c>
      <c r="F606" t="s">
        <v>1222</v>
      </c>
      <c r="G606" s="11">
        <v>101773227</v>
      </c>
      <c r="H606" t="s">
        <v>1090</v>
      </c>
      <c r="I606" t="s">
        <v>1696</v>
      </c>
      <c r="J606" s="12">
        <v>338590</v>
      </c>
      <c r="K606" t="s">
        <v>194</v>
      </c>
      <c r="L606" t="s">
        <v>236</v>
      </c>
      <c r="M606" t="s">
        <v>237</v>
      </c>
      <c r="O606" t="s">
        <v>197</v>
      </c>
      <c r="P606" t="s">
        <v>192</v>
      </c>
      <c r="Q606" t="s">
        <v>1222</v>
      </c>
      <c r="R606" s="11">
        <v>0</v>
      </c>
      <c r="S606" s="13">
        <v>0</v>
      </c>
    </row>
    <row r="607" spans="1:19" ht="15">
      <c r="A607" s="11">
        <v>746</v>
      </c>
      <c r="B607" t="s">
        <v>1474</v>
      </c>
      <c r="C607" t="s">
        <v>1536</v>
      </c>
      <c r="D607" s="11">
        <v>36587</v>
      </c>
      <c r="E607" t="s">
        <v>1697</v>
      </c>
      <c r="F607" t="s">
        <v>1222</v>
      </c>
      <c r="G607" s="11">
        <v>101773227</v>
      </c>
      <c r="H607" t="s">
        <v>1090</v>
      </c>
      <c r="I607" t="s">
        <v>1698</v>
      </c>
      <c r="J607" s="12">
        <v>193480</v>
      </c>
      <c r="K607" t="s">
        <v>194</v>
      </c>
      <c r="L607" t="s">
        <v>236</v>
      </c>
      <c r="M607" t="s">
        <v>237</v>
      </c>
      <c r="O607" t="s">
        <v>197</v>
      </c>
      <c r="P607" t="s">
        <v>192</v>
      </c>
      <c r="Q607" t="s">
        <v>1222</v>
      </c>
      <c r="R607" s="11">
        <v>0</v>
      </c>
      <c r="S607" s="13">
        <v>0</v>
      </c>
    </row>
    <row r="608" spans="1:19" ht="15">
      <c r="A608" s="11">
        <v>747</v>
      </c>
      <c r="B608" t="s">
        <v>1474</v>
      </c>
      <c r="C608" t="s">
        <v>1536</v>
      </c>
      <c r="D608" s="11">
        <v>36588</v>
      </c>
      <c r="E608" t="s">
        <v>1699</v>
      </c>
      <c r="F608" t="s">
        <v>1222</v>
      </c>
      <c r="G608" s="11">
        <v>130804931</v>
      </c>
      <c r="H608" t="s">
        <v>22</v>
      </c>
      <c r="I608" t="s">
        <v>1700</v>
      </c>
      <c r="J608" s="12">
        <v>145110</v>
      </c>
      <c r="K608" t="s">
        <v>194</v>
      </c>
      <c r="L608" t="s">
        <v>236</v>
      </c>
      <c r="M608" t="s">
        <v>237</v>
      </c>
      <c r="O608" t="s">
        <v>197</v>
      </c>
      <c r="P608" t="s">
        <v>192</v>
      </c>
      <c r="Q608" t="s">
        <v>1222</v>
      </c>
      <c r="R608" s="11">
        <v>0</v>
      </c>
      <c r="S608" s="13">
        <v>0</v>
      </c>
    </row>
    <row r="609" spans="1:19" ht="15">
      <c r="A609" s="11">
        <v>748</v>
      </c>
      <c r="B609" t="s">
        <v>192</v>
      </c>
      <c r="C609" t="s">
        <v>1536</v>
      </c>
      <c r="D609" s="11">
        <v>36589</v>
      </c>
      <c r="E609" t="s">
        <v>1701</v>
      </c>
      <c r="F609" t="s">
        <v>1222</v>
      </c>
      <c r="G609" s="11">
        <v>101098376</v>
      </c>
      <c r="H609" t="s">
        <v>41</v>
      </c>
      <c r="I609" t="s">
        <v>1702</v>
      </c>
      <c r="J609" s="12">
        <v>158592</v>
      </c>
      <c r="K609" t="s">
        <v>194</v>
      </c>
      <c r="L609" t="s">
        <v>198</v>
      </c>
      <c r="M609" t="s">
        <v>199</v>
      </c>
      <c r="O609" t="s">
        <v>197</v>
      </c>
      <c r="P609" t="s">
        <v>192</v>
      </c>
      <c r="Q609" t="s">
        <v>1222</v>
      </c>
      <c r="R609" s="11">
        <v>0</v>
      </c>
      <c r="S609" s="13">
        <v>0</v>
      </c>
    </row>
    <row r="610" spans="1:19" ht="15">
      <c r="A610" s="11">
        <v>749</v>
      </c>
      <c r="B610" t="s">
        <v>1474</v>
      </c>
      <c r="C610" t="s">
        <v>1536</v>
      </c>
      <c r="D610" s="11">
        <v>36590</v>
      </c>
      <c r="E610" t="s">
        <v>1703</v>
      </c>
      <c r="F610" t="s">
        <v>1222</v>
      </c>
      <c r="G610" s="11">
        <v>130804931</v>
      </c>
      <c r="H610" t="s">
        <v>22</v>
      </c>
      <c r="J610" s="12">
        <v>290220</v>
      </c>
      <c r="K610" t="s">
        <v>194</v>
      </c>
      <c r="L610" t="s">
        <v>236</v>
      </c>
      <c r="M610" t="s">
        <v>237</v>
      </c>
      <c r="O610" t="s">
        <v>197</v>
      </c>
      <c r="P610" t="s">
        <v>192</v>
      </c>
      <c r="Q610" t="s">
        <v>1222</v>
      </c>
      <c r="R610" s="11">
        <v>0</v>
      </c>
      <c r="S610" s="13">
        <v>0</v>
      </c>
    </row>
    <row r="611" spans="1:19" ht="15">
      <c r="A611" s="11">
        <v>750</v>
      </c>
      <c r="B611" t="s">
        <v>1474</v>
      </c>
      <c r="C611" t="s">
        <v>1536</v>
      </c>
      <c r="D611" s="11">
        <v>36591</v>
      </c>
      <c r="E611" t="s">
        <v>1704</v>
      </c>
      <c r="F611" t="s">
        <v>1222</v>
      </c>
      <c r="G611" s="11">
        <v>101773227</v>
      </c>
      <c r="H611" t="s">
        <v>1090</v>
      </c>
      <c r="I611" t="s">
        <v>1705</v>
      </c>
      <c r="J611" s="12">
        <v>193480</v>
      </c>
      <c r="K611" t="s">
        <v>194</v>
      </c>
      <c r="L611" t="s">
        <v>236</v>
      </c>
      <c r="M611" t="s">
        <v>237</v>
      </c>
      <c r="O611" t="s">
        <v>197</v>
      </c>
      <c r="P611" t="s">
        <v>192</v>
      </c>
      <c r="Q611" t="s">
        <v>1222</v>
      </c>
      <c r="R611" s="11">
        <v>0</v>
      </c>
      <c r="S611" s="13">
        <v>0</v>
      </c>
    </row>
    <row r="612" spans="1:19" ht="15">
      <c r="A612" s="11">
        <v>751</v>
      </c>
      <c r="B612" t="s">
        <v>1474</v>
      </c>
      <c r="C612" t="s">
        <v>1536</v>
      </c>
      <c r="D612" s="11">
        <v>36592</v>
      </c>
      <c r="E612" t="s">
        <v>1706</v>
      </c>
      <c r="F612" t="s">
        <v>1222</v>
      </c>
      <c r="G612" s="11">
        <v>130804931</v>
      </c>
      <c r="H612" t="s">
        <v>22</v>
      </c>
      <c r="I612" t="s">
        <v>1707</v>
      </c>
      <c r="J612" s="12">
        <v>628810</v>
      </c>
      <c r="K612" t="s">
        <v>194</v>
      </c>
      <c r="L612" t="s">
        <v>236</v>
      </c>
      <c r="M612" t="s">
        <v>237</v>
      </c>
      <c r="O612" t="s">
        <v>197</v>
      </c>
      <c r="P612" t="s">
        <v>192</v>
      </c>
      <c r="Q612" t="s">
        <v>1222</v>
      </c>
      <c r="R612" s="11">
        <v>0</v>
      </c>
      <c r="S612" s="13">
        <v>0</v>
      </c>
    </row>
    <row r="613" spans="1:19" ht="15">
      <c r="A613" s="11">
        <v>752</v>
      </c>
      <c r="B613" t="s">
        <v>1474</v>
      </c>
      <c r="C613" t="s">
        <v>1536</v>
      </c>
      <c r="D613" s="11">
        <v>36593</v>
      </c>
      <c r="E613" t="s">
        <v>1708</v>
      </c>
      <c r="F613" t="s">
        <v>1222</v>
      </c>
      <c r="G613" s="11">
        <v>130804931</v>
      </c>
      <c r="H613" t="s">
        <v>22</v>
      </c>
      <c r="I613" t="s">
        <v>1709</v>
      </c>
      <c r="J613" s="12">
        <v>290220</v>
      </c>
      <c r="K613" t="s">
        <v>194</v>
      </c>
      <c r="L613" t="s">
        <v>236</v>
      </c>
      <c r="M613" t="s">
        <v>237</v>
      </c>
      <c r="O613" t="s">
        <v>197</v>
      </c>
      <c r="P613" t="s">
        <v>192</v>
      </c>
      <c r="Q613" t="s">
        <v>1222</v>
      </c>
      <c r="R613" s="11">
        <v>0</v>
      </c>
      <c r="S613" s="13">
        <v>0</v>
      </c>
    </row>
    <row r="614" spans="1:19" ht="15">
      <c r="A614" s="11">
        <v>753</v>
      </c>
      <c r="B614" t="s">
        <v>192</v>
      </c>
      <c r="C614" t="s">
        <v>1536</v>
      </c>
      <c r="D614" s="11">
        <v>36594</v>
      </c>
      <c r="E614" t="s">
        <v>625</v>
      </c>
      <c r="F614" t="s">
        <v>659</v>
      </c>
      <c r="G614" s="11">
        <v>101003561</v>
      </c>
      <c r="H614" t="s">
        <v>119</v>
      </c>
      <c r="I614" t="s">
        <v>1710</v>
      </c>
      <c r="J614" s="12">
        <v>31000</v>
      </c>
      <c r="K614" t="s">
        <v>194</v>
      </c>
      <c r="L614" t="s">
        <v>720</v>
      </c>
      <c r="M614" t="s">
        <v>721</v>
      </c>
      <c r="O614" t="s">
        <v>197</v>
      </c>
      <c r="P614" t="s">
        <v>192</v>
      </c>
      <c r="Q614" t="s">
        <v>659</v>
      </c>
      <c r="R614" s="11">
        <v>0</v>
      </c>
      <c r="S614" s="13">
        <v>0</v>
      </c>
    </row>
    <row r="615" spans="1:19" ht="15">
      <c r="A615" s="11">
        <v>754</v>
      </c>
      <c r="B615" t="s">
        <v>1474</v>
      </c>
      <c r="C615" t="s">
        <v>192</v>
      </c>
      <c r="D615" s="11">
        <v>36595</v>
      </c>
      <c r="E615" t="s">
        <v>1711</v>
      </c>
      <c r="F615" t="s">
        <v>1222</v>
      </c>
      <c r="G615" s="11">
        <v>101773227</v>
      </c>
      <c r="H615" t="s">
        <v>1090</v>
      </c>
      <c r="I615" t="s">
        <v>1712</v>
      </c>
      <c r="J615" s="12">
        <v>145110</v>
      </c>
      <c r="K615" t="s">
        <v>194</v>
      </c>
      <c r="L615" t="s">
        <v>236</v>
      </c>
      <c r="M615" t="s">
        <v>237</v>
      </c>
      <c r="O615" t="s">
        <v>197</v>
      </c>
      <c r="P615" t="s">
        <v>192</v>
      </c>
      <c r="Q615" t="s">
        <v>1222</v>
      </c>
      <c r="R615" s="11">
        <v>0</v>
      </c>
      <c r="S615" s="13">
        <v>0</v>
      </c>
    </row>
    <row r="616" spans="1:19" ht="15">
      <c r="A616" s="11">
        <v>755</v>
      </c>
      <c r="B616" t="s">
        <v>1474</v>
      </c>
      <c r="C616" t="s">
        <v>1536</v>
      </c>
      <c r="D616" s="11">
        <v>36596</v>
      </c>
      <c r="E616" t="s">
        <v>1713</v>
      </c>
      <c r="F616" t="s">
        <v>1222</v>
      </c>
      <c r="G616" s="11">
        <v>130804931</v>
      </c>
      <c r="H616" t="s">
        <v>22</v>
      </c>
      <c r="I616" t="s">
        <v>1714</v>
      </c>
      <c r="J616" s="12">
        <v>96740</v>
      </c>
      <c r="K616" t="s">
        <v>194</v>
      </c>
      <c r="L616" t="s">
        <v>236</v>
      </c>
      <c r="M616" t="s">
        <v>237</v>
      </c>
      <c r="O616" t="s">
        <v>197</v>
      </c>
      <c r="P616" t="s">
        <v>192</v>
      </c>
      <c r="Q616" t="s">
        <v>1222</v>
      </c>
      <c r="R616" s="11">
        <v>0</v>
      </c>
      <c r="S616" s="13">
        <v>0</v>
      </c>
    </row>
    <row r="617" spans="1:19" ht="15">
      <c r="A617" s="11">
        <v>756</v>
      </c>
      <c r="B617" t="s">
        <v>1474</v>
      </c>
      <c r="C617" t="s">
        <v>1536</v>
      </c>
      <c r="D617" s="11">
        <v>36597</v>
      </c>
      <c r="E617" t="s">
        <v>1715</v>
      </c>
      <c r="F617" t="s">
        <v>1222</v>
      </c>
      <c r="G617" s="11">
        <v>101773227</v>
      </c>
      <c r="H617" t="s">
        <v>1090</v>
      </c>
      <c r="I617" t="s">
        <v>1716</v>
      </c>
      <c r="J617" s="12">
        <v>145110</v>
      </c>
      <c r="K617" t="s">
        <v>194</v>
      </c>
      <c r="L617" t="s">
        <v>236</v>
      </c>
      <c r="M617" t="s">
        <v>237</v>
      </c>
      <c r="O617" t="s">
        <v>197</v>
      </c>
      <c r="P617" t="s">
        <v>192</v>
      </c>
      <c r="Q617" t="s">
        <v>1222</v>
      </c>
      <c r="R617" s="11">
        <v>0</v>
      </c>
      <c r="S617" s="13">
        <v>0</v>
      </c>
    </row>
    <row r="618" spans="1:19" ht="15">
      <c r="A618" s="11">
        <v>757</v>
      </c>
      <c r="B618" t="s">
        <v>1474</v>
      </c>
      <c r="C618" t="s">
        <v>1536</v>
      </c>
      <c r="D618" s="11">
        <v>36598</v>
      </c>
      <c r="E618" t="s">
        <v>1717</v>
      </c>
      <c r="F618" t="s">
        <v>1222</v>
      </c>
      <c r="G618" s="11">
        <v>130804931</v>
      </c>
      <c r="H618" t="s">
        <v>22</v>
      </c>
      <c r="I618" t="s">
        <v>1718</v>
      </c>
      <c r="J618" s="12">
        <v>386960</v>
      </c>
      <c r="K618" t="s">
        <v>194</v>
      </c>
      <c r="L618" t="s">
        <v>236</v>
      </c>
      <c r="M618" t="s">
        <v>237</v>
      </c>
      <c r="O618" t="s">
        <v>197</v>
      </c>
      <c r="P618" t="s">
        <v>192</v>
      </c>
      <c r="Q618" t="s">
        <v>1222</v>
      </c>
      <c r="R618" s="11">
        <v>0</v>
      </c>
      <c r="S618" s="13">
        <v>0</v>
      </c>
    </row>
    <row r="619" spans="1:19" ht="15">
      <c r="A619" s="11">
        <v>758</v>
      </c>
      <c r="B619" t="s">
        <v>1474</v>
      </c>
      <c r="C619" t="s">
        <v>1536</v>
      </c>
      <c r="D619" s="11">
        <v>36599</v>
      </c>
      <c r="E619" t="s">
        <v>1719</v>
      </c>
      <c r="F619" t="s">
        <v>1222</v>
      </c>
      <c r="G619" s="11">
        <v>101773227</v>
      </c>
      <c r="H619" t="s">
        <v>1090</v>
      </c>
      <c r="I619" t="s">
        <v>1720</v>
      </c>
      <c r="J619" s="12">
        <v>96740</v>
      </c>
      <c r="K619" t="s">
        <v>194</v>
      </c>
      <c r="L619" t="s">
        <v>236</v>
      </c>
      <c r="M619" t="s">
        <v>237</v>
      </c>
      <c r="O619" t="s">
        <v>197</v>
      </c>
      <c r="P619" t="s">
        <v>192</v>
      </c>
      <c r="Q619" t="s">
        <v>1222</v>
      </c>
      <c r="R619" s="11">
        <v>0</v>
      </c>
      <c r="S619" s="13">
        <v>0</v>
      </c>
    </row>
    <row r="620" spans="1:19" ht="15">
      <c r="A620" s="11">
        <v>759</v>
      </c>
      <c r="B620" t="s">
        <v>1474</v>
      </c>
      <c r="C620" t="s">
        <v>1536</v>
      </c>
      <c r="D620" s="11">
        <v>36600</v>
      </c>
      <c r="E620" t="s">
        <v>1721</v>
      </c>
      <c r="F620" t="s">
        <v>1222</v>
      </c>
      <c r="G620" s="11">
        <v>101773227</v>
      </c>
      <c r="H620" t="s">
        <v>1090</v>
      </c>
      <c r="I620" t="s">
        <v>1722</v>
      </c>
      <c r="J620" s="12">
        <v>193480</v>
      </c>
      <c r="K620" t="s">
        <v>194</v>
      </c>
      <c r="L620" t="s">
        <v>236</v>
      </c>
      <c r="M620" t="s">
        <v>237</v>
      </c>
      <c r="O620" t="s">
        <v>197</v>
      </c>
      <c r="P620" t="s">
        <v>192</v>
      </c>
      <c r="Q620" t="s">
        <v>1222</v>
      </c>
      <c r="R620" s="11">
        <v>0</v>
      </c>
      <c r="S620" s="13">
        <v>0</v>
      </c>
    </row>
    <row r="621" spans="1:19" ht="15">
      <c r="A621" s="11">
        <v>760</v>
      </c>
      <c r="B621" t="s">
        <v>1474</v>
      </c>
      <c r="C621" t="s">
        <v>1536</v>
      </c>
      <c r="D621" s="11">
        <v>36601</v>
      </c>
      <c r="E621" t="s">
        <v>1723</v>
      </c>
      <c r="F621" t="s">
        <v>1222</v>
      </c>
      <c r="G621" s="11">
        <v>101773227</v>
      </c>
      <c r="H621" t="s">
        <v>1090</v>
      </c>
      <c r="I621" t="s">
        <v>1724</v>
      </c>
      <c r="J621" s="12">
        <v>111251</v>
      </c>
      <c r="K621" t="s">
        <v>194</v>
      </c>
      <c r="L621" t="s">
        <v>236</v>
      </c>
      <c r="M621" t="s">
        <v>237</v>
      </c>
      <c r="O621" t="s">
        <v>197</v>
      </c>
      <c r="P621" t="s">
        <v>192</v>
      </c>
      <c r="Q621" t="s">
        <v>1222</v>
      </c>
      <c r="R621" s="11">
        <v>0</v>
      </c>
      <c r="S621" s="13">
        <v>0</v>
      </c>
    </row>
    <row r="622" spans="1:19" ht="15">
      <c r="A622" s="11">
        <v>761</v>
      </c>
      <c r="B622" t="s">
        <v>1474</v>
      </c>
      <c r="C622" t="s">
        <v>1536</v>
      </c>
      <c r="D622" s="11">
        <v>36602</v>
      </c>
      <c r="E622" t="s">
        <v>1725</v>
      </c>
      <c r="F622" t="s">
        <v>1222</v>
      </c>
      <c r="G622" s="11">
        <v>130804931</v>
      </c>
      <c r="H622" t="s">
        <v>22</v>
      </c>
      <c r="I622" t="s">
        <v>1726</v>
      </c>
      <c r="J622" s="12">
        <v>96740</v>
      </c>
      <c r="K622" t="s">
        <v>194</v>
      </c>
      <c r="L622" t="s">
        <v>236</v>
      </c>
      <c r="M622" t="s">
        <v>237</v>
      </c>
      <c r="O622" t="s">
        <v>197</v>
      </c>
      <c r="P622" t="s">
        <v>192</v>
      </c>
      <c r="Q622" t="s">
        <v>1222</v>
      </c>
      <c r="R622" s="11">
        <v>0</v>
      </c>
      <c r="S622" s="13">
        <v>0</v>
      </c>
    </row>
    <row r="623" spans="1:19" ht="15">
      <c r="A623" s="11">
        <v>762</v>
      </c>
      <c r="B623" t="s">
        <v>1474</v>
      </c>
      <c r="C623" t="s">
        <v>1536</v>
      </c>
      <c r="D623" s="11">
        <v>36603</v>
      </c>
      <c r="E623" t="s">
        <v>1727</v>
      </c>
      <c r="F623" t="s">
        <v>1222</v>
      </c>
      <c r="G623" s="11">
        <v>101773227</v>
      </c>
      <c r="H623" t="s">
        <v>1090</v>
      </c>
      <c r="I623" t="s">
        <v>1728</v>
      </c>
      <c r="J623" s="12">
        <v>116088</v>
      </c>
      <c r="K623" t="s">
        <v>194</v>
      </c>
      <c r="L623" t="s">
        <v>236</v>
      </c>
      <c r="M623" t="s">
        <v>237</v>
      </c>
      <c r="O623" t="s">
        <v>197</v>
      </c>
      <c r="P623" t="s">
        <v>192</v>
      </c>
      <c r="Q623" t="s">
        <v>1222</v>
      </c>
      <c r="R623" s="11">
        <v>0</v>
      </c>
      <c r="S623" s="13">
        <v>0</v>
      </c>
    </row>
    <row r="624" spans="1:19" ht="15">
      <c r="A624" s="11">
        <v>763</v>
      </c>
      <c r="B624" t="s">
        <v>1474</v>
      </c>
      <c r="C624" t="s">
        <v>1536</v>
      </c>
      <c r="D624" s="11">
        <v>36604</v>
      </c>
      <c r="E624" t="s">
        <v>1729</v>
      </c>
      <c r="F624" t="s">
        <v>1222</v>
      </c>
      <c r="G624" s="11">
        <v>101773227</v>
      </c>
      <c r="H624" t="s">
        <v>1090</v>
      </c>
      <c r="I624" t="s">
        <v>1730</v>
      </c>
      <c r="J624" s="12">
        <v>207991</v>
      </c>
      <c r="K624" t="s">
        <v>194</v>
      </c>
      <c r="L624" t="s">
        <v>236</v>
      </c>
      <c r="M624" t="s">
        <v>237</v>
      </c>
      <c r="O624" t="s">
        <v>197</v>
      </c>
      <c r="P624" t="s">
        <v>192</v>
      </c>
      <c r="Q624" t="s">
        <v>1222</v>
      </c>
      <c r="R624" s="11">
        <v>0</v>
      </c>
      <c r="S624" s="13">
        <v>0</v>
      </c>
    </row>
    <row r="625" spans="1:19" ht="15">
      <c r="A625" s="11">
        <v>764</v>
      </c>
      <c r="B625" t="s">
        <v>1474</v>
      </c>
      <c r="C625" t="s">
        <v>1536</v>
      </c>
      <c r="D625" s="11">
        <v>36605</v>
      </c>
      <c r="E625" t="s">
        <v>1731</v>
      </c>
      <c r="F625" t="s">
        <v>1222</v>
      </c>
      <c r="G625" s="11">
        <v>130804931</v>
      </c>
      <c r="H625" t="s">
        <v>22</v>
      </c>
      <c r="I625" t="s">
        <v>1732</v>
      </c>
      <c r="J625" s="12">
        <v>145110</v>
      </c>
      <c r="K625" t="s">
        <v>194</v>
      </c>
      <c r="L625" t="s">
        <v>236</v>
      </c>
      <c r="M625" t="s">
        <v>237</v>
      </c>
      <c r="O625" t="s">
        <v>197</v>
      </c>
      <c r="P625" t="s">
        <v>192</v>
      </c>
      <c r="Q625" t="s">
        <v>1222</v>
      </c>
      <c r="R625" s="11">
        <v>0</v>
      </c>
      <c r="S625" s="13">
        <v>0</v>
      </c>
    </row>
    <row r="626" spans="1:19" ht="15">
      <c r="A626" s="11">
        <v>765</v>
      </c>
      <c r="B626" t="s">
        <v>1474</v>
      </c>
      <c r="C626" t="s">
        <v>1536</v>
      </c>
      <c r="D626" s="11">
        <v>36606</v>
      </c>
      <c r="E626" t="s">
        <v>1733</v>
      </c>
      <c r="F626" t="s">
        <v>1222</v>
      </c>
      <c r="G626" s="11">
        <v>130804931</v>
      </c>
      <c r="H626" t="s">
        <v>22</v>
      </c>
      <c r="I626" t="s">
        <v>1734</v>
      </c>
      <c r="J626" s="12">
        <v>48370</v>
      </c>
      <c r="K626" t="s">
        <v>194</v>
      </c>
      <c r="L626" t="s">
        <v>236</v>
      </c>
      <c r="M626" t="s">
        <v>237</v>
      </c>
      <c r="O626" t="s">
        <v>197</v>
      </c>
      <c r="P626" t="s">
        <v>192</v>
      </c>
      <c r="Q626" t="s">
        <v>1222</v>
      </c>
      <c r="R626" s="11">
        <v>0</v>
      </c>
      <c r="S626" s="13">
        <v>0</v>
      </c>
    </row>
    <row r="627" spans="1:19" ht="15">
      <c r="A627" s="11">
        <v>766</v>
      </c>
      <c r="B627" t="s">
        <v>1474</v>
      </c>
      <c r="C627" t="s">
        <v>1536</v>
      </c>
      <c r="D627" s="11">
        <v>36607</v>
      </c>
      <c r="E627" t="s">
        <v>1735</v>
      </c>
      <c r="F627" t="s">
        <v>1222</v>
      </c>
      <c r="G627" s="11">
        <v>101773227</v>
      </c>
      <c r="H627" t="s">
        <v>1090</v>
      </c>
      <c r="I627" t="s">
        <v>1736</v>
      </c>
      <c r="J627" s="12">
        <v>145110</v>
      </c>
      <c r="K627" t="s">
        <v>194</v>
      </c>
      <c r="L627" t="s">
        <v>236</v>
      </c>
      <c r="M627" t="s">
        <v>237</v>
      </c>
      <c r="O627" t="s">
        <v>197</v>
      </c>
      <c r="P627" t="s">
        <v>192</v>
      </c>
      <c r="Q627" t="s">
        <v>1222</v>
      </c>
      <c r="R627" s="11">
        <v>0</v>
      </c>
      <c r="S627" s="13">
        <v>0</v>
      </c>
    </row>
    <row r="628" spans="1:19" ht="15">
      <c r="A628" s="11">
        <v>767</v>
      </c>
      <c r="B628" t="s">
        <v>1474</v>
      </c>
      <c r="C628" t="s">
        <v>1536</v>
      </c>
      <c r="D628" s="11">
        <v>36608</v>
      </c>
      <c r="E628" t="s">
        <v>1737</v>
      </c>
      <c r="F628" t="s">
        <v>1222</v>
      </c>
      <c r="G628" s="11">
        <v>130804931</v>
      </c>
      <c r="H628" t="s">
        <v>22</v>
      </c>
      <c r="I628" t="s">
        <v>1738</v>
      </c>
      <c r="J628" s="12">
        <v>96740</v>
      </c>
      <c r="K628" t="s">
        <v>194</v>
      </c>
      <c r="L628" t="s">
        <v>236</v>
      </c>
      <c r="M628" t="s">
        <v>237</v>
      </c>
      <c r="O628" t="s">
        <v>197</v>
      </c>
      <c r="P628" t="s">
        <v>192</v>
      </c>
      <c r="Q628" t="s">
        <v>1222</v>
      </c>
      <c r="R628" s="11">
        <v>0</v>
      </c>
      <c r="S628" s="13">
        <v>0</v>
      </c>
    </row>
    <row r="629" spans="1:19" ht="15">
      <c r="A629" s="11">
        <v>768</v>
      </c>
      <c r="B629" t="s">
        <v>1474</v>
      </c>
      <c r="C629" t="s">
        <v>1536</v>
      </c>
      <c r="D629" s="11">
        <v>36609</v>
      </c>
      <c r="E629" t="s">
        <v>1739</v>
      </c>
      <c r="F629" t="s">
        <v>1222</v>
      </c>
      <c r="G629" s="11">
        <v>130804931</v>
      </c>
      <c r="H629" t="s">
        <v>22</v>
      </c>
      <c r="I629" t="s">
        <v>1714</v>
      </c>
      <c r="J629" s="12">
        <v>193480</v>
      </c>
      <c r="K629" t="s">
        <v>194</v>
      </c>
      <c r="L629" t="s">
        <v>236</v>
      </c>
      <c r="M629" t="s">
        <v>237</v>
      </c>
      <c r="O629" t="s">
        <v>197</v>
      </c>
      <c r="P629" t="s">
        <v>192</v>
      </c>
      <c r="Q629" t="s">
        <v>1222</v>
      </c>
      <c r="R629" s="11">
        <v>0</v>
      </c>
      <c r="S629" s="13">
        <v>0</v>
      </c>
    </row>
    <row r="630" spans="1:19" ht="15">
      <c r="A630" s="11">
        <v>769</v>
      </c>
      <c r="B630" t="s">
        <v>1474</v>
      </c>
      <c r="C630" t="s">
        <v>1536</v>
      </c>
      <c r="D630" s="11">
        <v>36610</v>
      </c>
      <c r="E630" t="s">
        <v>1740</v>
      </c>
      <c r="F630" t="s">
        <v>1222</v>
      </c>
      <c r="G630" s="11">
        <v>101773227</v>
      </c>
      <c r="H630" t="s">
        <v>1090</v>
      </c>
      <c r="I630" t="s">
        <v>1741</v>
      </c>
      <c r="J630" s="12">
        <v>96740</v>
      </c>
      <c r="K630" t="s">
        <v>194</v>
      </c>
      <c r="L630" t="s">
        <v>236</v>
      </c>
      <c r="M630" t="s">
        <v>237</v>
      </c>
      <c r="O630" t="s">
        <v>197</v>
      </c>
      <c r="P630" t="s">
        <v>192</v>
      </c>
      <c r="Q630" t="s">
        <v>1222</v>
      </c>
      <c r="R630" s="11">
        <v>0</v>
      </c>
      <c r="S630" s="13">
        <v>0</v>
      </c>
    </row>
    <row r="631" spans="1:19" ht="15">
      <c r="A631" s="11">
        <v>770</v>
      </c>
      <c r="B631" t="s">
        <v>1474</v>
      </c>
      <c r="C631" t="s">
        <v>1536</v>
      </c>
      <c r="D631" s="11">
        <v>36611</v>
      </c>
      <c r="E631" t="s">
        <v>1742</v>
      </c>
      <c r="F631" t="s">
        <v>1222</v>
      </c>
      <c r="G631" s="11">
        <v>130804931</v>
      </c>
      <c r="H631" t="s">
        <v>22</v>
      </c>
      <c r="I631" t="s">
        <v>1743</v>
      </c>
      <c r="J631" s="12">
        <v>48370</v>
      </c>
      <c r="K631" t="s">
        <v>194</v>
      </c>
      <c r="L631" t="s">
        <v>236</v>
      </c>
      <c r="M631" t="s">
        <v>237</v>
      </c>
      <c r="O631" t="s">
        <v>197</v>
      </c>
      <c r="P631" t="s">
        <v>192</v>
      </c>
      <c r="Q631" t="s">
        <v>1222</v>
      </c>
      <c r="R631" s="11">
        <v>0</v>
      </c>
      <c r="S631" s="13">
        <v>0</v>
      </c>
    </row>
    <row r="632" spans="1:19" ht="15">
      <c r="A632" s="11">
        <v>771</v>
      </c>
      <c r="B632" t="s">
        <v>1474</v>
      </c>
      <c r="C632" t="s">
        <v>1536</v>
      </c>
      <c r="D632" s="11">
        <v>36612</v>
      </c>
      <c r="E632" t="s">
        <v>1744</v>
      </c>
      <c r="F632" t="s">
        <v>1222</v>
      </c>
      <c r="G632" s="11">
        <v>101773227</v>
      </c>
      <c r="H632" t="s">
        <v>1090</v>
      </c>
      <c r="I632" t="s">
        <v>1745</v>
      </c>
      <c r="J632" s="12">
        <v>677180</v>
      </c>
      <c r="K632" t="s">
        <v>194</v>
      </c>
      <c r="L632" t="s">
        <v>236</v>
      </c>
      <c r="M632" t="s">
        <v>237</v>
      </c>
      <c r="O632" t="s">
        <v>197</v>
      </c>
      <c r="P632" t="s">
        <v>192</v>
      </c>
      <c r="Q632" t="s">
        <v>1222</v>
      </c>
      <c r="R632" s="11">
        <v>0</v>
      </c>
      <c r="S632" s="13">
        <v>0</v>
      </c>
    </row>
    <row r="633" spans="1:19" ht="15">
      <c r="A633" s="11">
        <v>772</v>
      </c>
      <c r="B633" t="s">
        <v>192</v>
      </c>
      <c r="C633" t="s">
        <v>192</v>
      </c>
      <c r="D633" s="11">
        <v>36613</v>
      </c>
      <c r="E633" t="s">
        <v>1746</v>
      </c>
      <c r="F633" t="s">
        <v>1222</v>
      </c>
      <c r="G633" s="11">
        <v>130804931</v>
      </c>
      <c r="H633" t="s">
        <v>22</v>
      </c>
      <c r="I633" t="s">
        <v>1747</v>
      </c>
      <c r="J633" s="12">
        <v>96740</v>
      </c>
      <c r="K633" t="s">
        <v>194</v>
      </c>
      <c r="L633" t="s">
        <v>236</v>
      </c>
      <c r="M633" t="s">
        <v>237</v>
      </c>
      <c r="O633" t="s">
        <v>197</v>
      </c>
      <c r="P633" t="s">
        <v>192</v>
      </c>
      <c r="Q633" t="s">
        <v>1222</v>
      </c>
      <c r="R633" s="11">
        <v>0</v>
      </c>
      <c r="S633" s="13">
        <v>0</v>
      </c>
    </row>
    <row r="634" spans="1:19" ht="15">
      <c r="A634" s="11">
        <v>773</v>
      </c>
      <c r="B634" t="s">
        <v>1474</v>
      </c>
      <c r="C634" t="s">
        <v>1536</v>
      </c>
      <c r="D634" s="11">
        <v>36614</v>
      </c>
      <c r="E634" t="s">
        <v>1748</v>
      </c>
      <c r="F634" t="s">
        <v>1222</v>
      </c>
      <c r="G634" s="11">
        <v>130804931</v>
      </c>
      <c r="H634" t="s">
        <v>22</v>
      </c>
      <c r="I634" t="s">
        <v>1747</v>
      </c>
      <c r="J634" s="12">
        <v>241850</v>
      </c>
      <c r="K634" t="s">
        <v>194</v>
      </c>
      <c r="L634" t="s">
        <v>236</v>
      </c>
      <c r="M634" t="s">
        <v>237</v>
      </c>
      <c r="O634" t="s">
        <v>197</v>
      </c>
      <c r="P634" t="s">
        <v>192</v>
      </c>
      <c r="Q634" t="s">
        <v>1222</v>
      </c>
      <c r="R634" s="11">
        <v>0</v>
      </c>
      <c r="S634" s="13">
        <v>0</v>
      </c>
    </row>
    <row r="635" spans="1:19" ht="15">
      <c r="A635" s="11">
        <v>774</v>
      </c>
      <c r="B635" t="s">
        <v>192</v>
      </c>
      <c r="C635" t="s">
        <v>1536</v>
      </c>
      <c r="D635" s="11">
        <v>36615</v>
      </c>
      <c r="E635" t="s">
        <v>1749</v>
      </c>
      <c r="F635" t="s">
        <v>1222</v>
      </c>
      <c r="G635" s="11">
        <v>130804931</v>
      </c>
      <c r="H635" t="s">
        <v>22</v>
      </c>
      <c r="I635" t="s">
        <v>1750</v>
      </c>
      <c r="J635" s="12">
        <v>193480</v>
      </c>
      <c r="K635" t="s">
        <v>194</v>
      </c>
      <c r="L635" t="s">
        <v>236</v>
      </c>
      <c r="M635" t="s">
        <v>237</v>
      </c>
      <c r="O635" t="s">
        <v>197</v>
      </c>
      <c r="P635" t="s">
        <v>192</v>
      </c>
      <c r="Q635" t="s">
        <v>1222</v>
      </c>
      <c r="R635" s="11">
        <v>0</v>
      </c>
      <c r="S635" s="13">
        <v>0</v>
      </c>
    </row>
    <row r="636" spans="1:19" ht="15">
      <c r="A636" s="11">
        <v>775</v>
      </c>
      <c r="B636" t="s">
        <v>1474</v>
      </c>
      <c r="C636" t="s">
        <v>1536</v>
      </c>
      <c r="D636" s="11">
        <v>36616</v>
      </c>
      <c r="E636" t="s">
        <v>1751</v>
      </c>
      <c r="F636" t="s">
        <v>1222</v>
      </c>
      <c r="G636" s="11">
        <v>130804931</v>
      </c>
      <c r="H636" t="s">
        <v>22</v>
      </c>
      <c r="I636" t="s">
        <v>1752</v>
      </c>
      <c r="J636" s="12">
        <v>48370</v>
      </c>
      <c r="K636" t="s">
        <v>194</v>
      </c>
      <c r="L636" t="s">
        <v>236</v>
      </c>
      <c r="M636" t="s">
        <v>237</v>
      </c>
      <c r="O636" t="s">
        <v>197</v>
      </c>
      <c r="P636" t="s">
        <v>192</v>
      </c>
      <c r="Q636" t="s">
        <v>1222</v>
      </c>
      <c r="R636" s="11">
        <v>0</v>
      </c>
      <c r="S636" s="13">
        <v>0</v>
      </c>
    </row>
    <row r="637" spans="1:19" ht="15">
      <c r="A637" s="11">
        <v>776</v>
      </c>
      <c r="B637" t="s">
        <v>1474</v>
      </c>
      <c r="C637" t="s">
        <v>1536</v>
      </c>
      <c r="D637" s="11">
        <v>36617</v>
      </c>
      <c r="E637" t="s">
        <v>1753</v>
      </c>
      <c r="F637" t="s">
        <v>1222</v>
      </c>
      <c r="G637" s="11">
        <v>130804931</v>
      </c>
      <c r="H637" t="s">
        <v>22</v>
      </c>
      <c r="I637" t="s">
        <v>1754</v>
      </c>
      <c r="J637" s="12">
        <v>145110</v>
      </c>
      <c r="K637" t="s">
        <v>194</v>
      </c>
      <c r="L637" t="s">
        <v>236</v>
      </c>
      <c r="M637" t="s">
        <v>237</v>
      </c>
      <c r="O637" t="s">
        <v>197</v>
      </c>
      <c r="P637" t="s">
        <v>192</v>
      </c>
      <c r="Q637" t="s">
        <v>1222</v>
      </c>
      <c r="R637" s="11">
        <v>0</v>
      </c>
      <c r="S637" s="13">
        <v>0</v>
      </c>
    </row>
    <row r="638" spans="1:19" ht="15">
      <c r="A638" s="11">
        <v>777</v>
      </c>
      <c r="B638" t="s">
        <v>1474</v>
      </c>
      <c r="C638" t="s">
        <v>1755</v>
      </c>
      <c r="D638" s="11">
        <v>36620</v>
      </c>
      <c r="E638" t="s">
        <v>51</v>
      </c>
      <c r="F638" t="s">
        <v>1283</v>
      </c>
      <c r="G638" s="11">
        <v>116011144</v>
      </c>
      <c r="H638" t="s">
        <v>1756</v>
      </c>
      <c r="I638" t="s">
        <v>1757</v>
      </c>
      <c r="J638" s="12">
        <v>23600</v>
      </c>
      <c r="K638" t="s">
        <v>194</v>
      </c>
      <c r="L638" t="s">
        <v>198</v>
      </c>
      <c r="M638" t="s">
        <v>199</v>
      </c>
      <c r="O638" t="s">
        <v>197</v>
      </c>
      <c r="P638" t="s">
        <v>192</v>
      </c>
      <c r="Q638" t="s">
        <v>1283</v>
      </c>
      <c r="R638" s="11">
        <v>0</v>
      </c>
      <c r="S638" s="13">
        <v>0</v>
      </c>
    </row>
    <row r="639" spans="1:19" ht="15">
      <c r="A639" s="11">
        <v>778</v>
      </c>
      <c r="B639" t="s">
        <v>1474</v>
      </c>
      <c r="C639" t="s">
        <v>1755</v>
      </c>
      <c r="D639" s="11">
        <v>36622</v>
      </c>
      <c r="E639" t="s">
        <v>1548</v>
      </c>
      <c r="F639" t="s">
        <v>1283</v>
      </c>
      <c r="G639" s="11">
        <v>116011144</v>
      </c>
      <c r="H639" t="s">
        <v>1756</v>
      </c>
      <c r="I639" t="s">
        <v>1758</v>
      </c>
      <c r="J639" s="12">
        <v>23600</v>
      </c>
      <c r="K639" t="s">
        <v>194</v>
      </c>
      <c r="L639" t="s">
        <v>198</v>
      </c>
      <c r="M639" t="s">
        <v>199</v>
      </c>
      <c r="O639" t="s">
        <v>197</v>
      </c>
      <c r="P639" t="s">
        <v>192</v>
      </c>
      <c r="Q639" t="s">
        <v>1283</v>
      </c>
      <c r="R639" s="11">
        <v>0</v>
      </c>
      <c r="S639" s="13">
        <v>0</v>
      </c>
    </row>
    <row r="640" spans="1:19" ht="15">
      <c r="A640" s="11">
        <v>779</v>
      </c>
      <c r="B640" t="s">
        <v>1474</v>
      </c>
      <c r="C640" t="s">
        <v>1755</v>
      </c>
      <c r="D640" s="11">
        <v>36623</v>
      </c>
      <c r="E640" t="s">
        <v>1759</v>
      </c>
      <c r="F640" t="s">
        <v>1283</v>
      </c>
      <c r="G640" s="11">
        <v>116011144</v>
      </c>
      <c r="H640" t="s">
        <v>1756</v>
      </c>
      <c r="I640" t="s">
        <v>1758</v>
      </c>
      <c r="J640" s="12">
        <v>23600</v>
      </c>
      <c r="K640" t="s">
        <v>194</v>
      </c>
      <c r="L640" t="s">
        <v>198</v>
      </c>
      <c r="M640" t="s">
        <v>199</v>
      </c>
      <c r="O640" t="s">
        <v>197</v>
      </c>
      <c r="P640" t="s">
        <v>192</v>
      </c>
      <c r="Q640" t="s">
        <v>1283</v>
      </c>
      <c r="R640" s="11">
        <v>0</v>
      </c>
      <c r="S640" s="13">
        <v>0</v>
      </c>
    </row>
    <row r="641" spans="1:19" ht="15">
      <c r="A641" s="11">
        <v>780</v>
      </c>
      <c r="B641" t="s">
        <v>1474</v>
      </c>
      <c r="C641" t="s">
        <v>1755</v>
      </c>
      <c r="D641" s="11">
        <v>36625</v>
      </c>
      <c r="E641" t="s">
        <v>1760</v>
      </c>
      <c r="F641" t="s">
        <v>1283</v>
      </c>
      <c r="G641" s="11">
        <v>116011144</v>
      </c>
      <c r="H641" t="s">
        <v>1756</v>
      </c>
      <c r="I641" t="s">
        <v>1761</v>
      </c>
      <c r="J641" s="12">
        <v>23600</v>
      </c>
      <c r="K641" t="s">
        <v>194</v>
      </c>
      <c r="L641" t="s">
        <v>198</v>
      </c>
      <c r="M641" t="s">
        <v>199</v>
      </c>
      <c r="O641" t="s">
        <v>197</v>
      </c>
      <c r="P641" t="s">
        <v>192</v>
      </c>
      <c r="Q641" t="s">
        <v>1283</v>
      </c>
      <c r="R641" s="11">
        <v>0</v>
      </c>
      <c r="S641" s="13">
        <v>0</v>
      </c>
    </row>
    <row r="642" spans="1:19" ht="15">
      <c r="A642" s="11">
        <v>781</v>
      </c>
      <c r="B642" t="s">
        <v>1474</v>
      </c>
      <c r="C642" t="s">
        <v>1755</v>
      </c>
      <c r="D642" s="11">
        <v>36626</v>
      </c>
      <c r="E642" t="s">
        <v>1198</v>
      </c>
      <c r="F642" t="s">
        <v>1283</v>
      </c>
      <c r="G642" s="11">
        <v>116011144</v>
      </c>
      <c r="H642" t="s">
        <v>1756</v>
      </c>
      <c r="I642" t="s">
        <v>1762</v>
      </c>
      <c r="J642" s="12">
        <v>23600</v>
      </c>
      <c r="K642" t="s">
        <v>194</v>
      </c>
      <c r="L642" t="s">
        <v>198</v>
      </c>
      <c r="M642" t="s">
        <v>199</v>
      </c>
      <c r="O642" t="s">
        <v>197</v>
      </c>
      <c r="P642" t="s">
        <v>192</v>
      </c>
      <c r="Q642" t="s">
        <v>1283</v>
      </c>
      <c r="R642" s="11">
        <v>0</v>
      </c>
      <c r="S642" s="13">
        <v>0</v>
      </c>
    </row>
    <row r="643" spans="1:19" ht="15">
      <c r="A643" s="11">
        <v>782</v>
      </c>
      <c r="B643" t="s">
        <v>1474</v>
      </c>
      <c r="C643" t="s">
        <v>1755</v>
      </c>
      <c r="D643" s="11">
        <v>36627</v>
      </c>
      <c r="E643" t="s">
        <v>1763</v>
      </c>
      <c r="F643" t="s">
        <v>1283</v>
      </c>
      <c r="G643" s="11">
        <v>116011144</v>
      </c>
      <c r="H643" t="s">
        <v>1756</v>
      </c>
      <c r="I643" t="s">
        <v>1764</v>
      </c>
      <c r="J643" s="12">
        <v>23600</v>
      </c>
      <c r="K643" t="s">
        <v>194</v>
      </c>
      <c r="L643" t="s">
        <v>198</v>
      </c>
      <c r="M643" t="s">
        <v>199</v>
      </c>
      <c r="O643" t="s">
        <v>197</v>
      </c>
      <c r="P643" t="s">
        <v>192</v>
      </c>
      <c r="Q643" t="s">
        <v>1283</v>
      </c>
      <c r="R643" s="11">
        <v>0</v>
      </c>
      <c r="S643" s="13">
        <v>0</v>
      </c>
    </row>
    <row r="644" spans="1:19" ht="15">
      <c r="A644" s="11">
        <v>783</v>
      </c>
      <c r="B644" t="s">
        <v>1474</v>
      </c>
      <c r="C644" t="s">
        <v>1755</v>
      </c>
      <c r="D644" s="11">
        <v>36628</v>
      </c>
      <c r="E644" t="s">
        <v>669</v>
      </c>
      <c r="F644" t="s">
        <v>1283</v>
      </c>
      <c r="G644" s="11">
        <v>116011144</v>
      </c>
      <c r="H644" t="s">
        <v>1756</v>
      </c>
      <c r="I644" t="s">
        <v>1765</v>
      </c>
      <c r="J644" s="12">
        <v>23600</v>
      </c>
      <c r="K644" t="s">
        <v>194</v>
      </c>
      <c r="L644" t="s">
        <v>198</v>
      </c>
      <c r="M644" t="s">
        <v>199</v>
      </c>
      <c r="O644" t="s">
        <v>197</v>
      </c>
      <c r="P644" t="s">
        <v>192</v>
      </c>
      <c r="Q644" t="s">
        <v>1283</v>
      </c>
      <c r="R644" s="11">
        <v>0</v>
      </c>
      <c r="S644" s="13">
        <v>0</v>
      </c>
    </row>
    <row r="645" spans="1:19" ht="15">
      <c r="A645" s="11">
        <v>784</v>
      </c>
      <c r="B645" t="s">
        <v>1474</v>
      </c>
      <c r="C645" t="s">
        <v>1755</v>
      </c>
      <c r="D645" s="11">
        <v>36629</v>
      </c>
      <c r="E645" t="s">
        <v>1766</v>
      </c>
      <c r="F645" t="s">
        <v>1283</v>
      </c>
      <c r="G645" s="11">
        <v>116011144</v>
      </c>
      <c r="H645" t="s">
        <v>1756</v>
      </c>
      <c r="I645" t="s">
        <v>1767</v>
      </c>
      <c r="J645" s="12">
        <v>23600</v>
      </c>
      <c r="K645" t="s">
        <v>194</v>
      </c>
      <c r="L645" t="s">
        <v>198</v>
      </c>
      <c r="M645" t="s">
        <v>199</v>
      </c>
      <c r="O645" t="s">
        <v>197</v>
      </c>
      <c r="P645" t="s">
        <v>192</v>
      </c>
      <c r="Q645" t="s">
        <v>1283</v>
      </c>
      <c r="R645" s="11">
        <v>0</v>
      </c>
      <c r="S645" s="13">
        <v>0</v>
      </c>
    </row>
    <row r="646" spans="1:19" ht="15">
      <c r="A646" s="11">
        <v>785</v>
      </c>
      <c r="B646" t="s">
        <v>1474</v>
      </c>
      <c r="C646" t="s">
        <v>1755</v>
      </c>
      <c r="D646" s="11">
        <v>36634</v>
      </c>
      <c r="E646" t="s">
        <v>1768</v>
      </c>
      <c r="F646" t="s">
        <v>1283</v>
      </c>
      <c r="G646" s="11">
        <v>116011144</v>
      </c>
      <c r="H646" t="s">
        <v>1756</v>
      </c>
      <c r="I646" t="s">
        <v>1769</v>
      </c>
      <c r="J646" s="12">
        <v>23600</v>
      </c>
      <c r="K646" t="s">
        <v>194</v>
      </c>
      <c r="L646" t="s">
        <v>198</v>
      </c>
      <c r="M646" t="s">
        <v>199</v>
      </c>
      <c r="O646" t="s">
        <v>197</v>
      </c>
      <c r="P646" t="s">
        <v>192</v>
      </c>
      <c r="Q646" t="s">
        <v>1283</v>
      </c>
      <c r="R646" s="11">
        <v>0</v>
      </c>
      <c r="S646" s="13">
        <v>0</v>
      </c>
    </row>
    <row r="647" spans="1:19" ht="15">
      <c r="A647" s="11">
        <v>786</v>
      </c>
      <c r="B647" t="s">
        <v>1474</v>
      </c>
      <c r="C647" t="s">
        <v>1755</v>
      </c>
      <c r="D647" s="11">
        <v>36635</v>
      </c>
      <c r="E647" t="s">
        <v>1770</v>
      </c>
      <c r="F647" t="s">
        <v>622</v>
      </c>
      <c r="G647" t="s">
        <v>1771</v>
      </c>
      <c r="H647" t="s">
        <v>1772</v>
      </c>
      <c r="I647" t="s">
        <v>1773</v>
      </c>
      <c r="J647" s="12">
        <v>118000</v>
      </c>
      <c r="K647" t="s">
        <v>194</v>
      </c>
      <c r="L647" t="s">
        <v>198</v>
      </c>
      <c r="M647" t="s">
        <v>199</v>
      </c>
      <c r="O647" t="s">
        <v>197</v>
      </c>
      <c r="P647" t="s">
        <v>192</v>
      </c>
      <c r="Q647" t="s">
        <v>622</v>
      </c>
      <c r="R647" s="11">
        <v>0</v>
      </c>
      <c r="S647" s="13">
        <v>0</v>
      </c>
    </row>
    <row r="648" spans="1:19" ht="15">
      <c r="A648" s="11">
        <v>787</v>
      </c>
      <c r="B648" t="s">
        <v>1474</v>
      </c>
      <c r="C648" t="s">
        <v>1755</v>
      </c>
      <c r="D648" s="11">
        <v>36636</v>
      </c>
      <c r="E648" t="s">
        <v>1774</v>
      </c>
      <c r="F648" t="s">
        <v>1267</v>
      </c>
      <c r="G648" t="s">
        <v>1771</v>
      </c>
      <c r="H648" t="s">
        <v>1772</v>
      </c>
      <c r="I648" t="s">
        <v>1775</v>
      </c>
      <c r="J648" s="12">
        <v>59000</v>
      </c>
      <c r="K648" t="s">
        <v>194</v>
      </c>
      <c r="L648" t="s">
        <v>198</v>
      </c>
      <c r="M648" t="s">
        <v>199</v>
      </c>
      <c r="O648" t="s">
        <v>197</v>
      </c>
      <c r="P648" t="s">
        <v>192</v>
      </c>
      <c r="Q648" t="s">
        <v>1267</v>
      </c>
      <c r="R648" s="11">
        <v>0</v>
      </c>
      <c r="S648" s="13">
        <v>0</v>
      </c>
    </row>
    <row r="649" spans="1:19" ht="15">
      <c r="A649" s="11">
        <v>788</v>
      </c>
      <c r="B649" t="s">
        <v>1474</v>
      </c>
      <c r="C649" t="s">
        <v>1755</v>
      </c>
      <c r="D649" s="11">
        <v>36637</v>
      </c>
      <c r="E649" t="s">
        <v>1776</v>
      </c>
      <c r="F649" t="s">
        <v>645</v>
      </c>
      <c r="G649" t="s">
        <v>556</v>
      </c>
      <c r="H649" t="s">
        <v>557</v>
      </c>
      <c r="I649" t="s">
        <v>1777</v>
      </c>
      <c r="J649" s="12">
        <v>118000</v>
      </c>
      <c r="K649" t="s">
        <v>194</v>
      </c>
      <c r="L649" t="s">
        <v>198</v>
      </c>
      <c r="M649" t="s">
        <v>199</v>
      </c>
      <c r="O649" t="s">
        <v>197</v>
      </c>
      <c r="P649" t="s">
        <v>192</v>
      </c>
      <c r="Q649" t="s">
        <v>645</v>
      </c>
      <c r="R649" s="11">
        <v>0</v>
      </c>
      <c r="S649" s="13">
        <v>0</v>
      </c>
    </row>
    <row r="650" spans="1:19" ht="15">
      <c r="A650" s="11">
        <v>789</v>
      </c>
      <c r="B650" t="s">
        <v>1536</v>
      </c>
      <c r="C650" t="s">
        <v>192</v>
      </c>
      <c r="D650" s="11">
        <v>36638</v>
      </c>
      <c r="E650" t="s">
        <v>1778</v>
      </c>
      <c r="F650" t="s">
        <v>1276</v>
      </c>
      <c r="G650" s="11">
        <v>130968502</v>
      </c>
      <c r="H650" t="s">
        <v>70</v>
      </c>
      <c r="I650" t="s">
        <v>1779</v>
      </c>
      <c r="J650" s="12">
        <v>59000</v>
      </c>
      <c r="K650" t="s">
        <v>194</v>
      </c>
      <c r="L650" t="s">
        <v>198</v>
      </c>
      <c r="M650" t="s">
        <v>199</v>
      </c>
      <c r="O650" t="s">
        <v>197</v>
      </c>
      <c r="P650" t="s">
        <v>192</v>
      </c>
      <c r="Q650" t="s">
        <v>1276</v>
      </c>
      <c r="R650" s="11">
        <v>0</v>
      </c>
      <c r="S650" s="13">
        <v>0</v>
      </c>
    </row>
    <row r="651" spans="1:19" ht="15">
      <c r="A651" s="11">
        <v>790</v>
      </c>
      <c r="B651" t="s">
        <v>1536</v>
      </c>
      <c r="C651" t="s">
        <v>1755</v>
      </c>
      <c r="D651" s="11">
        <v>36639</v>
      </c>
      <c r="E651" t="s">
        <v>1780</v>
      </c>
      <c r="F651" t="s">
        <v>1222</v>
      </c>
      <c r="G651" s="11">
        <v>132056329</v>
      </c>
      <c r="H651" t="s">
        <v>1781</v>
      </c>
      <c r="I651" t="s">
        <v>1782</v>
      </c>
      <c r="J651" s="12">
        <v>94400</v>
      </c>
      <c r="K651" t="s">
        <v>194</v>
      </c>
      <c r="L651" t="s">
        <v>198</v>
      </c>
      <c r="M651" t="s">
        <v>199</v>
      </c>
      <c r="O651" t="s">
        <v>197</v>
      </c>
      <c r="P651" t="s">
        <v>192</v>
      </c>
      <c r="Q651" t="s">
        <v>1222</v>
      </c>
      <c r="R651" s="11">
        <v>0</v>
      </c>
      <c r="S651" s="13">
        <v>0</v>
      </c>
    </row>
    <row r="652" spans="1:19" ht="15">
      <c r="A652" s="11">
        <v>791</v>
      </c>
      <c r="B652" t="s">
        <v>1536</v>
      </c>
      <c r="C652" t="s">
        <v>1755</v>
      </c>
      <c r="D652" s="11">
        <v>36640</v>
      </c>
      <c r="E652" t="s">
        <v>1783</v>
      </c>
      <c r="F652" t="s">
        <v>1267</v>
      </c>
      <c r="G652" s="11">
        <v>131845541</v>
      </c>
      <c r="H652" t="s">
        <v>57</v>
      </c>
      <c r="I652" t="s">
        <v>1784</v>
      </c>
      <c r="J652" s="12">
        <v>94400</v>
      </c>
      <c r="K652" t="s">
        <v>194</v>
      </c>
      <c r="L652" t="s">
        <v>198</v>
      </c>
      <c r="M652" t="s">
        <v>199</v>
      </c>
      <c r="O652" t="s">
        <v>197</v>
      </c>
      <c r="P652" t="s">
        <v>192</v>
      </c>
      <c r="Q652" t="s">
        <v>1267</v>
      </c>
      <c r="R652" s="11">
        <v>0</v>
      </c>
      <c r="S652" s="13">
        <v>0</v>
      </c>
    </row>
    <row r="653" spans="1:19" ht="15">
      <c r="A653" s="11">
        <v>792</v>
      </c>
      <c r="B653" t="s">
        <v>1536</v>
      </c>
      <c r="C653" t="s">
        <v>1755</v>
      </c>
      <c r="D653" s="11">
        <v>36641</v>
      </c>
      <c r="E653" t="s">
        <v>1785</v>
      </c>
      <c r="F653" t="s">
        <v>1267</v>
      </c>
      <c r="G653" s="11">
        <v>131845541</v>
      </c>
      <c r="H653" t="s">
        <v>57</v>
      </c>
      <c r="I653" t="s">
        <v>1786</v>
      </c>
      <c r="J653" s="12">
        <v>94400</v>
      </c>
      <c r="K653" t="s">
        <v>194</v>
      </c>
      <c r="L653" t="s">
        <v>198</v>
      </c>
      <c r="M653" t="s">
        <v>199</v>
      </c>
      <c r="O653" t="s">
        <v>197</v>
      </c>
      <c r="P653" t="s">
        <v>192</v>
      </c>
      <c r="Q653" t="s">
        <v>1267</v>
      </c>
      <c r="R653" s="11">
        <v>0</v>
      </c>
      <c r="S653" s="13">
        <v>0</v>
      </c>
    </row>
    <row r="654" spans="1:19" ht="15">
      <c r="A654" s="11">
        <v>793</v>
      </c>
      <c r="B654" t="s">
        <v>645</v>
      </c>
      <c r="C654" t="s">
        <v>1787</v>
      </c>
      <c r="D654" s="11">
        <v>36643</v>
      </c>
      <c r="E654" t="s">
        <v>1788</v>
      </c>
      <c r="F654" t="s">
        <v>645</v>
      </c>
      <c r="G654" s="11">
        <v>131649939</v>
      </c>
      <c r="H654" t="s">
        <v>76</v>
      </c>
      <c r="I654" t="s">
        <v>1789</v>
      </c>
      <c r="J654" s="12">
        <v>56154.67</v>
      </c>
      <c r="K654" t="s">
        <v>194</v>
      </c>
      <c r="L654" t="s">
        <v>269</v>
      </c>
      <c r="M654" t="s">
        <v>270</v>
      </c>
      <c r="O654" t="s">
        <v>197</v>
      </c>
      <c r="P654" t="s">
        <v>192</v>
      </c>
      <c r="Q654" t="s">
        <v>645</v>
      </c>
      <c r="R654" s="11">
        <v>0</v>
      </c>
      <c r="S654" s="13">
        <v>0</v>
      </c>
    </row>
    <row r="655" spans="1:19" ht="15">
      <c r="A655" s="11">
        <v>794</v>
      </c>
      <c r="B655" t="s">
        <v>1787</v>
      </c>
      <c r="C655" t="s">
        <v>1787</v>
      </c>
      <c r="D655" s="11">
        <v>36646</v>
      </c>
      <c r="E655" t="s">
        <v>1790</v>
      </c>
      <c r="F655" t="s">
        <v>1225</v>
      </c>
      <c r="G655" s="11">
        <v>101068744</v>
      </c>
      <c r="H655" t="s">
        <v>2</v>
      </c>
      <c r="I655" t="s">
        <v>1791</v>
      </c>
      <c r="J655" s="12">
        <v>69967421.49</v>
      </c>
      <c r="K655" t="s">
        <v>194</v>
      </c>
      <c r="L655" t="s">
        <v>236</v>
      </c>
      <c r="M655" t="s">
        <v>237</v>
      </c>
      <c r="O655" t="s">
        <v>197</v>
      </c>
      <c r="P655" t="s">
        <v>192</v>
      </c>
      <c r="Q655" t="s">
        <v>1225</v>
      </c>
      <c r="R655" s="11">
        <v>0</v>
      </c>
      <c r="S655" s="13">
        <v>0</v>
      </c>
    </row>
    <row r="656" spans="1:19" ht="15">
      <c r="A656" s="11">
        <v>795</v>
      </c>
      <c r="B656" t="s">
        <v>1787</v>
      </c>
      <c r="C656" t="s">
        <v>1787</v>
      </c>
      <c r="D656" s="11">
        <v>36647</v>
      </c>
      <c r="E656" t="s">
        <v>1792</v>
      </c>
      <c r="F656" t="s">
        <v>1474</v>
      </c>
      <c r="G656" s="11">
        <v>130785767</v>
      </c>
      <c r="H656" t="s">
        <v>16</v>
      </c>
      <c r="I656" t="s">
        <v>1793</v>
      </c>
      <c r="J656" s="12">
        <v>73923619.88</v>
      </c>
      <c r="K656" t="s">
        <v>194</v>
      </c>
      <c r="L656" t="s">
        <v>236</v>
      </c>
      <c r="M656" t="s">
        <v>237</v>
      </c>
      <c r="O656" t="s">
        <v>197</v>
      </c>
      <c r="P656" t="s">
        <v>192</v>
      </c>
      <c r="Q656" t="s">
        <v>1474</v>
      </c>
      <c r="R656" s="11">
        <v>0</v>
      </c>
      <c r="S656" s="13">
        <v>0</v>
      </c>
    </row>
    <row r="657" spans="1:19" ht="15">
      <c r="A657" s="11">
        <v>796</v>
      </c>
      <c r="B657" t="s">
        <v>1386</v>
      </c>
      <c r="C657" t="s">
        <v>1755</v>
      </c>
      <c r="D657" s="11">
        <v>36649</v>
      </c>
      <c r="E657" t="s">
        <v>1794</v>
      </c>
      <c r="F657" t="s">
        <v>622</v>
      </c>
      <c r="G657" t="s">
        <v>1795</v>
      </c>
      <c r="H657" t="s">
        <v>1796</v>
      </c>
      <c r="I657" t="s">
        <v>1797</v>
      </c>
      <c r="J657" s="12">
        <v>283200</v>
      </c>
      <c r="K657" t="s">
        <v>194</v>
      </c>
      <c r="L657" t="s">
        <v>198</v>
      </c>
      <c r="M657" t="s">
        <v>199</v>
      </c>
      <c r="O657" t="s">
        <v>197</v>
      </c>
      <c r="P657" t="s">
        <v>192</v>
      </c>
      <c r="Q657" t="s">
        <v>622</v>
      </c>
      <c r="R657" s="11">
        <v>0</v>
      </c>
      <c r="S657" s="13">
        <v>0</v>
      </c>
    </row>
    <row r="658" spans="1:19" ht="15">
      <c r="A658" s="11">
        <v>797</v>
      </c>
      <c r="B658" t="s">
        <v>1225</v>
      </c>
      <c r="C658" t="s">
        <v>192</v>
      </c>
      <c r="D658" s="11">
        <v>36650</v>
      </c>
      <c r="E658" t="s">
        <v>5</v>
      </c>
      <c r="F658" t="s">
        <v>1276</v>
      </c>
      <c r="G658" s="11">
        <v>130049556</v>
      </c>
      <c r="H658" t="s">
        <v>1798</v>
      </c>
      <c r="I658" t="s">
        <v>1799</v>
      </c>
      <c r="J658" s="12">
        <v>177000</v>
      </c>
      <c r="K658" t="s">
        <v>194</v>
      </c>
      <c r="L658" t="s">
        <v>198</v>
      </c>
      <c r="M658" t="s">
        <v>199</v>
      </c>
      <c r="O658" t="s">
        <v>197</v>
      </c>
      <c r="P658" t="s">
        <v>192</v>
      </c>
      <c r="Q658" t="s">
        <v>1276</v>
      </c>
      <c r="R658" s="11">
        <v>0</v>
      </c>
      <c r="S658" s="13">
        <v>0</v>
      </c>
    </row>
    <row r="659" spans="1:19" ht="15">
      <c r="A659" s="11">
        <v>798</v>
      </c>
      <c r="B659" t="s">
        <v>1474</v>
      </c>
      <c r="C659" t="s">
        <v>1755</v>
      </c>
      <c r="D659" s="11">
        <v>36651</v>
      </c>
      <c r="E659" t="s">
        <v>532</v>
      </c>
      <c r="F659" t="s">
        <v>622</v>
      </c>
      <c r="G659" t="s">
        <v>1565</v>
      </c>
      <c r="H659" t="s">
        <v>1566</v>
      </c>
      <c r="I659" t="s">
        <v>1800</v>
      </c>
      <c r="J659" s="12">
        <v>59000</v>
      </c>
      <c r="K659" t="s">
        <v>194</v>
      </c>
      <c r="L659" t="s">
        <v>198</v>
      </c>
      <c r="M659" t="s">
        <v>199</v>
      </c>
      <c r="O659" t="s">
        <v>197</v>
      </c>
      <c r="P659" t="s">
        <v>192</v>
      </c>
      <c r="Q659" t="s">
        <v>622</v>
      </c>
      <c r="R659" s="11">
        <v>0</v>
      </c>
      <c r="S659" s="13">
        <v>0</v>
      </c>
    </row>
    <row r="660" spans="1:19" ht="15">
      <c r="A660" s="11">
        <v>799</v>
      </c>
      <c r="B660" t="s">
        <v>1536</v>
      </c>
      <c r="C660" t="s">
        <v>1787</v>
      </c>
      <c r="D660" s="11">
        <v>36653</v>
      </c>
      <c r="E660" t="s">
        <v>1114</v>
      </c>
      <c r="F660" t="s">
        <v>1474</v>
      </c>
      <c r="G660" t="s">
        <v>617</v>
      </c>
      <c r="H660" t="s">
        <v>618</v>
      </c>
      <c r="I660" t="s">
        <v>1801</v>
      </c>
      <c r="J660" s="12">
        <v>47200</v>
      </c>
      <c r="K660" t="s">
        <v>194</v>
      </c>
      <c r="L660" t="s">
        <v>198</v>
      </c>
      <c r="M660" t="s">
        <v>199</v>
      </c>
      <c r="O660" t="s">
        <v>197</v>
      </c>
      <c r="P660" t="s">
        <v>192</v>
      </c>
      <c r="Q660" t="s">
        <v>1474</v>
      </c>
      <c r="R660" s="11">
        <v>0</v>
      </c>
      <c r="S660" s="13">
        <v>0</v>
      </c>
    </row>
    <row r="661" spans="1:19" ht="15">
      <c r="A661" s="11">
        <v>800</v>
      </c>
      <c r="B661" t="s">
        <v>1536</v>
      </c>
      <c r="C661" t="s">
        <v>1787</v>
      </c>
      <c r="D661" s="11">
        <v>36654</v>
      </c>
      <c r="E661" t="s">
        <v>107</v>
      </c>
      <c r="F661" t="s">
        <v>1474</v>
      </c>
      <c r="G661" t="s">
        <v>617</v>
      </c>
      <c r="H661" t="s">
        <v>618</v>
      </c>
      <c r="I661" t="s">
        <v>1802</v>
      </c>
      <c r="J661" s="12">
        <v>47200</v>
      </c>
      <c r="K661" t="s">
        <v>194</v>
      </c>
      <c r="L661" t="s">
        <v>198</v>
      </c>
      <c r="M661" t="s">
        <v>199</v>
      </c>
      <c r="O661" t="s">
        <v>197</v>
      </c>
      <c r="P661" t="s">
        <v>192</v>
      </c>
      <c r="Q661" t="s">
        <v>1474</v>
      </c>
      <c r="R661" s="11">
        <v>0</v>
      </c>
      <c r="S661" s="13">
        <v>0</v>
      </c>
    </row>
    <row r="662" spans="1:19" ht="15">
      <c r="A662" s="11">
        <v>801</v>
      </c>
      <c r="B662" t="s">
        <v>1536</v>
      </c>
      <c r="C662" t="s">
        <v>1787</v>
      </c>
      <c r="D662" s="11">
        <v>36655</v>
      </c>
      <c r="E662" t="s">
        <v>1245</v>
      </c>
      <c r="F662" t="s">
        <v>1474</v>
      </c>
      <c r="G662" t="s">
        <v>617</v>
      </c>
      <c r="H662" t="s">
        <v>618</v>
      </c>
      <c r="I662" t="s">
        <v>1803</v>
      </c>
      <c r="J662" s="12">
        <v>47200</v>
      </c>
      <c r="K662" t="s">
        <v>194</v>
      </c>
      <c r="L662" t="s">
        <v>198</v>
      </c>
      <c r="M662" t="s">
        <v>199</v>
      </c>
      <c r="O662" t="s">
        <v>197</v>
      </c>
      <c r="P662" t="s">
        <v>192</v>
      </c>
      <c r="Q662" t="s">
        <v>1474</v>
      </c>
      <c r="R662" s="11">
        <v>0</v>
      </c>
      <c r="S662" s="13">
        <v>0</v>
      </c>
    </row>
    <row r="663" spans="1:19" ht="15">
      <c r="A663" s="11">
        <v>802</v>
      </c>
      <c r="B663" t="s">
        <v>1474</v>
      </c>
      <c r="C663" t="s">
        <v>1787</v>
      </c>
      <c r="D663" s="11">
        <v>36656</v>
      </c>
      <c r="E663" t="s">
        <v>667</v>
      </c>
      <c r="F663" t="s">
        <v>1276</v>
      </c>
      <c r="G663" s="11">
        <v>130288887</v>
      </c>
      <c r="H663" t="s">
        <v>1452</v>
      </c>
      <c r="I663" t="s">
        <v>1804</v>
      </c>
      <c r="J663" s="12">
        <v>47200</v>
      </c>
      <c r="K663" t="s">
        <v>194</v>
      </c>
      <c r="L663" t="s">
        <v>198</v>
      </c>
      <c r="M663" t="s">
        <v>199</v>
      </c>
      <c r="O663" t="s">
        <v>197</v>
      </c>
      <c r="P663" t="s">
        <v>192</v>
      </c>
      <c r="Q663" t="s">
        <v>1276</v>
      </c>
      <c r="R663" s="11">
        <v>0</v>
      </c>
      <c r="S663" s="13">
        <v>0</v>
      </c>
    </row>
    <row r="664" spans="1:19" ht="15">
      <c r="A664" s="11">
        <v>803</v>
      </c>
      <c r="B664" t="s">
        <v>192</v>
      </c>
      <c r="C664" t="s">
        <v>1787</v>
      </c>
      <c r="D664" s="11">
        <v>36658</v>
      </c>
      <c r="E664" t="s">
        <v>1447</v>
      </c>
      <c r="F664" t="s">
        <v>1276</v>
      </c>
      <c r="G664" s="11">
        <v>130288887</v>
      </c>
      <c r="H664" t="s">
        <v>1452</v>
      </c>
      <c r="I664" t="s">
        <v>1805</v>
      </c>
      <c r="J664" s="12">
        <v>47200</v>
      </c>
      <c r="K664" t="s">
        <v>194</v>
      </c>
      <c r="L664" t="s">
        <v>198</v>
      </c>
      <c r="M664" t="s">
        <v>199</v>
      </c>
      <c r="O664" t="s">
        <v>197</v>
      </c>
      <c r="P664" t="s">
        <v>192</v>
      </c>
      <c r="Q664" t="s">
        <v>1276</v>
      </c>
      <c r="R664" s="11">
        <v>0</v>
      </c>
      <c r="S664" s="13">
        <v>0</v>
      </c>
    </row>
    <row r="665" spans="1:19" ht="15">
      <c r="A665" s="11">
        <v>804</v>
      </c>
      <c r="B665" t="s">
        <v>1536</v>
      </c>
      <c r="C665" t="s">
        <v>192</v>
      </c>
      <c r="D665" s="11">
        <v>36659</v>
      </c>
      <c r="E665" t="s">
        <v>572</v>
      </c>
      <c r="F665" t="s">
        <v>1536</v>
      </c>
      <c r="G665" s="11">
        <v>131256759</v>
      </c>
      <c r="H665" t="s">
        <v>609</v>
      </c>
      <c r="I665" t="s">
        <v>1806</v>
      </c>
      <c r="J665" s="12">
        <v>94400</v>
      </c>
      <c r="K665" t="s">
        <v>194</v>
      </c>
      <c r="L665" t="s">
        <v>198</v>
      </c>
      <c r="M665" t="s">
        <v>199</v>
      </c>
      <c r="O665" t="s">
        <v>197</v>
      </c>
      <c r="P665" t="s">
        <v>192</v>
      </c>
      <c r="Q665" t="s">
        <v>1536</v>
      </c>
      <c r="R665" s="11">
        <v>0</v>
      </c>
      <c r="S665" s="13">
        <v>0</v>
      </c>
    </row>
    <row r="666" spans="1:19" ht="15">
      <c r="A666" s="11">
        <v>805</v>
      </c>
      <c r="B666" t="s">
        <v>1755</v>
      </c>
      <c r="C666" t="s">
        <v>1787</v>
      </c>
      <c r="D666" s="11">
        <v>36661</v>
      </c>
      <c r="E666" t="s">
        <v>1807</v>
      </c>
      <c r="F666" t="s">
        <v>1225</v>
      </c>
      <c r="G666" s="11">
        <v>102316732</v>
      </c>
      <c r="H666" t="s">
        <v>72</v>
      </c>
      <c r="I666" t="s">
        <v>1808</v>
      </c>
      <c r="J666" s="12">
        <v>118000</v>
      </c>
      <c r="K666" t="s">
        <v>194</v>
      </c>
      <c r="L666" t="s">
        <v>198</v>
      </c>
      <c r="M666" t="s">
        <v>199</v>
      </c>
      <c r="O666" t="s">
        <v>197</v>
      </c>
      <c r="P666" t="s">
        <v>192</v>
      </c>
      <c r="Q666" t="s">
        <v>1225</v>
      </c>
      <c r="R666" s="11">
        <v>0</v>
      </c>
      <c r="S666" s="13">
        <v>0</v>
      </c>
    </row>
    <row r="667" spans="1:19" ht="15">
      <c r="A667" s="11">
        <v>806</v>
      </c>
      <c r="B667" t="s">
        <v>1536</v>
      </c>
      <c r="C667" t="s">
        <v>1787</v>
      </c>
      <c r="D667" s="11">
        <v>36662</v>
      </c>
      <c r="E667" t="s">
        <v>148</v>
      </c>
      <c r="F667" t="s">
        <v>1225</v>
      </c>
      <c r="G667" s="11">
        <v>101717696</v>
      </c>
      <c r="H667" t="s">
        <v>52</v>
      </c>
      <c r="I667" t="s">
        <v>1809</v>
      </c>
      <c r="J667" s="12">
        <v>82600</v>
      </c>
      <c r="K667" t="s">
        <v>194</v>
      </c>
      <c r="L667" t="s">
        <v>198</v>
      </c>
      <c r="M667" t="s">
        <v>199</v>
      </c>
      <c r="O667" t="s">
        <v>197</v>
      </c>
      <c r="P667" t="s">
        <v>192</v>
      </c>
      <c r="Q667" t="s">
        <v>1225</v>
      </c>
      <c r="R667" s="11">
        <v>0</v>
      </c>
      <c r="S667" s="13">
        <v>0</v>
      </c>
    </row>
    <row r="668" spans="1:19" ht="15">
      <c r="A668" s="11">
        <v>807</v>
      </c>
      <c r="B668" t="s">
        <v>1755</v>
      </c>
      <c r="C668" t="s">
        <v>1787</v>
      </c>
      <c r="D668" s="11">
        <v>36663</v>
      </c>
      <c r="E668" t="s">
        <v>1810</v>
      </c>
      <c r="F668" t="s">
        <v>1474</v>
      </c>
      <c r="G668" s="11">
        <v>101100508</v>
      </c>
      <c r="H668" t="s">
        <v>3</v>
      </c>
      <c r="I668" t="s">
        <v>1811</v>
      </c>
      <c r="J668" s="12">
        <v>165200</v>
      </c>
      <c r="K668" t="s">
        <v>194</v>
      </c>
      <c r="L668" t="s">
        <v>198</v>
      </c>
      <c r="M668" t="s">
        <v>199</v>
      </c>
      <c r="O668" t="s">
        <v>197</v>
      </c>
      <c r="P668" t="s">
        <v>192</v>
      </c>
      <c r="Q668" t="s">
        <v>1474</v>
      </c>
      <c r="R668" s="11">
        <v>0</v>
      </c>
      <c r="S668" s="13">
        <v>0</v>
      </c>
    </row>
    <row r="669" spans="1:19" ht="15">
      <c r="A669" s="11">
        <v>808</v>
      </c>
      <c r="B669" t="s">
        <v>1755</v>
      </c>
      <c r="C669" t="s">
        <v>1787</v>
      </c>
      <c r="D669" s="11">
        <v>36664</v>
      </c>
      <c r="E669" t="s">
        <v>1190</v>
      </c>
      <c r="F669" t="s">
        <v>1276</v>
      </c>
      <c r="G669" s="11">
        <v>131023241</v>
      </c>
      <c r="H669" t="s">
        <v>1812</v>
      </c>
      <c r="I669" t="s">
        <v>1813</v>
      </c>
      <c r="J669" s="12">
        <v>141600</v>
      </c>
      <c r="K669" t="s">
        <v>194</v>
      </c>
      <c r="L669" t="s">
        <v>198</v>
      </c>
      <c r="M669" t="s">
        <v>199</v>
      </c>
      <c r="O669" t="s">
        <v>197</v>
      </c>
      <c r="P669" t="s">
        <v>192</v>
      </c>
      <c r="Q669" t="s">
        <v>1276</v>
      </c>
      <c r="R669" s="11">
        <v>0</v>
      </c>
      <c r="S669" s="13">
        <v>0</v>
      </c>
    </row>
    <row r="670" spans="1:19" ht="15">
      <c r="A670" s="11">
        <v>809</v>
      </c>
      <c r="B670" t="s">
        <v>1755</v>
      </c>
      <c r="C670" t="s">
        <v>1787</v>
      </c>
      <c r="D670" s="11">
        <v>36665</v>
      </c>
      <c r="E670" t="s">
        <v>1814</v>
      </c>
      <c r="F670" t="s">
        <v>1536</v>
      </c>
      <c r="G670" s="11">
        <v>101604654</v>
      </c>
      <c r="H670" t="s">
        <v>12</v>
      </c>
      <c r="I670" t="s">
        <v>1815</v>
      </c>
      <c r="J670" s="12">
        <v>70800</v>
      </c>
      <c r="K670" t="s">
        <v>194</v>
      </c>
      <c r="L670" t="s">
        <v>198</v>
      </c>
      <c r="M670" t="s">
        <v>199</v>
      </c>
      <c r="O670" t="s">
        <v>197</v>
      </c>
      <c r="P670" t="s">
        <v>192</v>
      </c>
      <c r="Q670" t="s">
        <v>1536</v>
      </c>
      <c r="R670" s="11">
        <v>0</v>
      </c>
      <c r="S670" s="13">
        <v>0</v>
      </c>
    </row>
    <row r="671" spans="1:19" ht="15">
      <c r="A671" s="11">
        <v>810</v>
      </c>
      <c r="B671" t="s">
        <v>1755</v>
      </c>
      <c r="C671" t="s">
        <v>1787</v>
      </c>
      <c r="D671" s="11">
        <v>36667</v>
      </c>
      <c r="E671" t="s">
        <v>1816</v>
      </c>
      <c r="F671" t="s">
        <v>1536</v>
      </c>
      <c r="G671" s="11">
        <v>101604654</v>
      </c>
      <c r="H671" t="s">
        <v>12</v>
      </c>
      <c r="I671" t="s">
        <v>1817</v>
      </c>
      <c r="J671" s="12">
        <v>70800</v>
      </c>
      <c r="K671" t="s">
        <v>194</v>
      </c>
      <c r="L671" t="s">
        <v>198</v>
      </c>
      <c r="M671" t="s">
        <v>199</v>
      </c>
      <c r="O671" t="s">
        <v>197</v>
      </c>
      <c r="P671" t="s">
        <v>192</v>
      </c>
      <c r="Q671" t="s">
        <v>1536</v>
      </c>
      <c r="R671" s="11">
        <v>0</v>
      </c>
      <c r="S671" s="13">
        <v>0</v>
      </c>
    </row>
    <row r="672" spans="1:19" ht="15">
      <c r="A672" s="11">
        <v>811</v>
      </c>
      <c r="B672" t="s">
        <v>192</v>
      </c>
      <c r="C672" t="s">
        <v>1787</v>
      </c>
      <c r="D672" s="11">
        <v>36669</v>
      </c>
      <c r="E672" t="s">
        <v>149</v>
      </c>
      <c r="F672" t="s">
        <v>1474</v>
      </c>
      <c r="G672" s="11">
        <v>101595183</v>
      </c>
      <c r="H672" t="s">
        <v>525</v>
      </c>
      <c r="I672" t="s">
        <v>1818</v>
      </c>
      <c r="J672" s="12">
        <v>47200</v>
      </c>
      <c r="K672" t="s">
        <v>194</v>
      </c>
      <c r="L672" t="s">
        <v>198</v>
      </c>
      <c r="M672" t="s">
        <v>199</v>
      </c>
      <c r="O672" t="s">
        <v>197</v>
      </c>
      <c r="P672" t="s">
        <v>192</v>
      </c>
      <c r="Q672" t="s">
        <v>1474</v>
      </c>
      <c r="R672" s="11">
        <v>0</v>
      </c>
      <c r="S672" s="13">
        <v>0</v>
      </c>
    </row>
    <row r="673" spans="1:19" ht="15">
      <c r="A673" s="11">
        <v>812</v>
      </c>
      <c r="B673" t="s">
        <v>1755</v>
      </c>
      <c r="C673" t="s">
        <v>1787</v>
      </c>
      <c r="D673" s="11">
        <v>36671</v>
      </c>
      <c r="E673" t="s">
        <v>146</v>
      </c>
      <c r="F673" t="s">
        <v>1474</v>
      </c>
      <c r="G673" s="11">
        <v>101595183</v>
      </c>
      <c r="H673" t="s">
        <v>525</v>
      </c>
      <c r="I673" t="s">
        <v>1819</v>
      </c>
      <c r="J673" s="12">
        <v>47200</v>
      </c>
      <c r="K673" t="s">
        <v>194</v>
      </c>
      <c r="L673" t="s">
        <v>198</v>
      </c>
      <c r="M673" t="s">
        <v>199</v>
      </c>
      <c r="O673" t="s">
        <v>197</v>
      </c>
      <c r="P673" t="s">
        <v>192</v>
      </c>
      <c r="Q673" t="s">
        <v>1474</v>
      </c>
      <c r="R673" s="11">
        <v>0</v>
      </c>
      <c r="S673" s="13">
        <v>0</v>
      </c>
    </row>
    <row r="674" spans="1:19" ht="15">
      <c r="A674" s="11">
        <v>813</v>
      </c>
      <c r="B674" t="s">
        <v>192</v>
      </c>
      <c r="C674" t="s">
        <v>1787</v>
      </c>
      <c r="D674" s="11">
        <v>36672</v>
      </c>
      <c r="E674" t="s">
        <v>1820</v>
      </c>
      <c r="F674" t="s">
        <v>1474</v>
      </c>
      <c r="G674" s="11">
        <v>101820217</v>
      </c>
      <c r="H674" t="s">
        <v>128</v>
      </c>
      <c r="I674" t="s">
        <v>1821</v>
      </c>
      <c r="J674" s="12">
        <v>6105.71</v>
      </c>
      <c r="K674" t="s">
        <v>194</v>
      </c>
      <c r="L674" t="s">
        <v>233</v>
      </c>
      <c r="M674" t="s">
        <v>234</v>
      </c>
      <c r="O674" t="s">
        <v>197</v>
      </c>
      <c r="P674" t="s">
        <v>192</v>
      </c>
      <c r="Q674" t="s">
        <v>1474</v>
      </c>
      <c r="R674" s="11">
        <v>0</v>
      </c>
      <c r="S674" s="13">
        <v>0</v>
      </c>
    </row>
    <row r="675" spans="1:19" ht="15">
      <c r="A675" s="11">
        <v>814</v>
      </c>
      <c r="B675" t="s">
        <v>192</v>
      </c>
      <c r="C675" t="s">
        <v>1787</v>
      </c>
      <c r="D675" s="11">
        <v>36673</v>
      </c>
      <c r="E675" t="s">
        <v>1822</v>
      </c>
      <c r="F675" t="s">
        <v>1787</v>
      </c>
      <c r="G675" s="11">
        <v>101820217</v>
      </c>
      <c r="H675" t="s">
        <v>128</v>
      </c>
      <c r="I675" t="s">
        <v>1823</v>
      </c>
      <c r="J675" s="12">
        <v>1640.08</v>
      </c>
      <c r="K675" t="s">
        <v>194</v>
      </c>
      <c r="L675" t="s">
        <v>233</v>
      </c>
      <c r="M675" t="s">
        <v>234</v>
      </c>
      <c r="O675" t="s">
        <v>197</v>
      </c>
      <c r="P675" t="s">
        <v>192</v>
      </c>
      <c r="Q675" t="s">
        <v>1787</v>
      </c>
      <c r="R675" s="11">
        <v>0</v>
      </c>
      <c r="S675" s="13">
        <v>0</v>
      </c>
    </row>
    <row r="676" spans="1:19" ht="15">
      <c r="A676" s="11">
        <v>815</v>
      </c>
      <c r="B676" t="s">
        <v>192</v>
      </c>
      <c r="C676" t="s">
        <v>1787</v>
      </c>
      <c r="D676" s="11">
        <v>36675</v>
      </c>
      <c r="E676" t="s">
        <v>1824</v>
      </c>
      <c r="F676" t="s">
        <v>1222</v>
      </c>
      <c r="G676" s="11">
        <v>101001577</v>
      </c>
      <c r="H676" t="s">
        <v>957</v>
      </c>
      <c r="I676" t="s">
        <v>1825</v>
      </c>
      <c r="J676" s="12">
        <v>3835</v>
      </c>
      <c r="K676" t="s">
        <v>194</v>
      </c>
      <c r="L676" t="s">
        <v>959</v>
      </c>
      <c r="M676" t="s">
        <v>960</v>
      </c>
      <c r="O676" t="s">
        <v>197</v>
      </c>
      <c r="P676" t="s">
        <v>192</v>
      </c>
      <c r="Q676" t="s">
        <v>1222</v>
      </c>
      <c r="R676" s="11">
        <v>0</v>
      </c>
      <c r="S676" s="13">
        <v>0</v>
      </c>
    </row>
    <row r="677" spans="1:19" ht="15">
      <c r="A677" s="11">
        <v>816</v>
      </c>
      <c r="B677" t="s">
        <v>192</v>
      </c>
      <c r="C677" t="s">
        <v>192</v>
      </c>
      <c r="D677" s="11">
        <v>36676</v>
      </c>
      <c r="E677" t="s">
        <v>1826</v>
      </c>
      <c r="F677" t="s">
        <v>1222</v>
      </c>
      <c r="G677" s="11">
        <v>101001577</v>
      </c>
      <c r="H677" t="s">
        <v>957</v>
      </c>
      <c r="I677" t="s">
        <v>1827</v>
      </c>
      <c r="J677" s="12">
        <v>144930.83</v>
      </c>
      <c r="K677" t="s">
        <v>194</v>
      </c>
      <c r="L677" t="s">
        <v>959</v>
      </c>
      <c r="M677" t="s">
        <v>960</v>
      </c>
      <c r="O677" t="s">
        <v>197</v>
      </c>
      <c r="P677" t="s">
        <v>192</v>
      </c>
      <c r="Q677" t="s">
        <v>1222</v>
      </c>
      <c r="R677" s="11">
        <v>0</v>
      </c>
      <c r="S677" s="13">
        <v>0</v>
      </c>
    </row>
    <row r="678" spans="1:19" ht="15">
      <c r="A678" s="11">
        <v>817</v>
      </c>
      <c r="B678" t="s">
        <v>192</v>
      </c>
      <c r="C678" t="s">
        <v>1787</v>
      </c>
      <c r="D678" s="11">
        <v>36677</v>
      </c>
      <c r="E678" t="s">
        <v>1828</v>
      </c>
      <c r="F678" t="s">
        <v>1225</v>
      </c>
      <c r="G678" t="s">
        <v>522</v>
      </c>
      <c r="H678" t="s">
        <v>523</v>
      </c>
      <c r="I678" t="s">
        <v>1829</v>
      </c>
      <c r="J678" s="12">
        <v>177000</v>
      </c>
      <c r="K678" t="s">
        <v>194</v>
      </c>
      <c r="L678" t="s">
        <v>198</v>
      </c>
      <c r="M678" t="s">
        <v>199</v>
      </c>
      <c r="O678" t="s">
        <v>197</v>
      </c>
      <c r="P678" t="s">
        <v>192</v>
      </c>
      <c r="Q678" t="s">
        <v>1225</v>
      </c>
      <c r="R678" s="11">
        <v>0</v>
      </c>
      <c r="S678" s="13">
        <v>0</v>
      </c>
    </row>
    <row r="679" spans="1:19" ht="15">
      <c r="A679" s="11">
        <v>818</v>
      </c>
      <c r="B679" t="s">
        <v>192</v>
      </c>
      <c r="C679" t="s">
        <v>1830</v>
      </c>
      <c r="D679" s="11">
        <v>36678</v>
      </c>
      <c r="E679" t="s">
        <v>356</v>
      </c>
      <c r="F679" t="s">
        <v>1222</v>
      </c>
      <c r="G679" s="11">
        <v>130177759</v>
      </c>
      <c r="H679" t="s">
        <v>1831</v>
      </c>
      <c r="I679" t="s">
        <v>1832</v>
      </c>
      <c r="J679" s="12">
        <v>150000</v>
      </c>
      <c r="K679" t="s">
        <v>194</v>
      </c>
      <c r="L679" t="s">
        <v>212</v>
      </c>
      <c r="M679" t="s">
        <v>213</v>
      </c>
      <c r="O679" t="s">
        <v>197</v>
      </c>
      <c r="P679" t="s">
        <v>192</v>
      </c>
      <c r="Q679" t="s">
        <v>1222</v>
      </c>
      <c r="R679" s="11">
        <v>0</v>
      </c>
      <c r="S679" s="13">
        <v>0</v>
      </c>
    </row>
    <row r="680" spans="1:19" ht="15">
      <c r="A680" s="11">
        <v>819</v>
      </c>
      <c r="B680" t="s">
        <v>1830</v>
      </c>
      <c r="C680" t="s">
        <v>1830</v>
      </c>
      <c r="D680" s="11">
        <v>36679</v>
      </c>
      <c r="E680" t="s">
        <v>1833</v>
      </c>
      <c r="F680" t="s">
        <v>659</v>
      </c>
      <c r="G680" s="11">
        <v>101117125</v>
      </c>
      <c r="H680" t="s">
        <v>61</v>
      </c>
      <c r="I680" t="s">
        <v>1834</v>
      </c>
      <c r="J680" s="12">
        <v>118000</v>
      </c>
      <c r="K680" t="s">
        <v>194</v>
      </c>
      <c r="L680" t="s">
        <v>198</v>
      </c>
      <c r="M680" t="s">
        <v>199</v>
      </c>
      <c r="O680" t="s">
        <v>197</v>
      </c>
      <c r="P680" t="s">
        <v>192</v>
      </c>
      <c r="Q680" t="s">
        <v>659</v>
      </c>
      <c r="R680" s="11">
        <v>0</v>
      </c>
      <c r="S680" s="13">
        <v>0</v>
      </c>
    </row>
    <row r="681" spans="1:19" ht="15">
      <c r="A681" s="11">
        <v>820</v>
      </c>
      <c r="B681" t="s">
        <v>1787</v>
      </c>
      <c r="C681" t="s">
        <v>1830</v>
      </c>
      <c r="D681" s="11">
        <v>36680</v>
      </c>
      <c r="E681" t="s">
        <v>1835</v>
      </c>
      <c r="F681" t="s">
        <v>1386</v>
      </c>
      <c r="G681" s="11">
        <v>130401462</v>
      </c>
      <c r="H681" t="s">
        <v>202</v>
      </c>
      <c r="I681" t="s">
        <v>1836</v>
      </c>
      <c r="J681" s="12">
        <v>118000</v>
      </c>
      <c r="K681" t="s">
        <v>194</v>
      </c>
      <c r="L681" t="s">
        <v>198</v>
      </c>
      <c r="M681" t="s">
        <v>199</v>
      </c>
      <c r="O681" t="s">
        <v>197</v>
      </c>
      <c r="P681" t="s">
        <v>192</v>
      </c>
      <c r="Q681" t="s">
        <v>1386</v>
      </c>
      <c r="R681" s="11">
        <v>0</v>
      </c>
      <c r="S681" s="13">
        <v>0</v>
      </c>
    </row>
    <row r="682" spans="1:19" ht="15">
      <c r="A682" s="11">
        <v>821</v>
      </c>
      <c r="B682" t="s">
        <v>1837</v>
      </c>
      <c r="C682" t="s">
        <v>192</v>
      </c>
      <c r="D682" s="11">
        <v>36684</v>
      </c>
      <c r="E682" t="s">
        <v>1838</v>
      </c>
      <c r="F682" t="s">
        <v>1830</v>
      </c>
      <c r="G682" s="11">
        <v>130136653</v>
      </c>
      <c r="H682" t="s">
        <v>20</v>
      </c>
      <c r="I682" t="s">
        <v>1839</v>
      </c>
      <c r="J682" s="12">
        <v>88500</v>
      </c>
      <c r="K682" t="s">
        <v>194</v>
      </c>
      <c r="L682" t="s">
        <v>198</v>
      </c>
      <c r="M682" t="s">
        <v>199</v>
      </c>
      <c r="O682" t="s">
        <v>197</v>
      </c>
      <c r="P682" t="s">
        <v>192</v>
      </c>
      <c r="Q682" t="s">
        <v>1830</v>
      </c>
      <c r="R682" s="11">
        <v>0</v>
      </c>
      <c r="S682" s="13">
        <v>0</v>
      </c>
    </row>
    <row r="683" spans="1:19" ht="15">
      <c r="A683" s="11">
        <v>822</v>
      </c>
      <c r="B683" t="s">
        <v>1830</v>
      </c>
      <c r="C683" t="s">
        <v>1837</v>
      </c>
      <c r="D683" s="11">
        <v>36685</v>
      </c>
      <c r="E683" t="s">
        <v>1840</v>
      </c>
      <c r="F683" t="s">
        <v>1755</v>
      </c>
      <c r="G683" s="11">
        <v>131070191</v>
      </c>
      <c r="H683" t="s">
        <v>1841</v>
      </c>
      <c r="I683" t="s">
        <v>1842</v>
      </c>
      <c r="J683" s="12">
        <v>88500</v>
      </c>
      <c r="K683" t="s">
        <v>194</v>
      </c>
      <c r="L683" t="s">
        <v>198</v>
      </c>
      <c r="M683" t="s">
        <v>199</v>
      </c>
      <c r="O683" t="s">
        <v>197</v>
      </c>
      <c r="P683" t="s">
        <v>192</v>
      </c>
      <c r="Q683" t="s">
        <v>1755</v>
      </c>
      <c r="R683" s="11">
        <v>0</v>
      </c>
      <c r="S683" s="13">
        <v>0</v>
      </c>
    </row>
    <row r="684" spans="1:19" ht="15">
      <c r="A684" s="11">
        <v>823</v>
      </c>
      <c r="B684" t="s">
        <v>1837</v>
      </c>
      <c r="C684" t="s">
        <v>1837</v>
      </c>
      <c r="D684" s="11">
        <v>36686</v>
      </c>
      <c r="E684" t="s">
        <v>1843</v>
      </c>
      <c r="F684" t="s">
        <v>1755</v>
      </c>
      <c r="G684" s="11">
        <v>131070191</v>
      </c>
      <c r="H684" t="s">
        <v>1841</v>
      </c>
      <c r="I684" t="s">
        <v>1844</v>
      </c>
      <c r="J684" s="12">
        <v>88500</v>
      </c>
      <c r="K684" t="s">
        <v>194</v>
      </c>
      <c r="L684" t="s">
        <v>198</v>
      </c>
      <c r="M684" t="s">
        <v>199</v>
      </c>
      <c r="O684" t="s">
        <v>197</v>
      </c>
      <c r="P684" t="s">
        <v>192</v>
      </c>
      <c r="Q684" t="s">
        <v>1755</v>
      </c>
      <c r="R684" s="11">
        <v>0</v>
      </c>
      <c r="S684" s="13">
        <v>0</v>
      </c>
    </row>
    <row r="685" spans="1:19" ht="15">
      <c r="A685" s="11">
        <v>824</v>
      </c>
      <c r="B685" t="s">
        <v>1837</v>
      </c>
      <c r="C685" t="s">
        <v>1837</v>
      </c>
      <c r="D685" s="11">
        <v>36688</v>
      </c>
      <c r="E685" t="s">
        <v>10</v>
      </c>
      <c r="F685" t="s">
        <v>1837</v>
      </c>
      <c r="G685" t="s">
        <v>1565</v>
      </c>
      <c r="H685" t="s">
        <v>1566</v>
      </c>
      <c r="I685" t="s">
        <v>1845</v>
      </c>
      <c r="J685" s="12">
        <v>59000</v>
      </c>
      <c r="K685" t="s">
        <v>194</v>
      </c>
      <c r="L685" t="s">
        <v>198</v>
      </c>
      <c r="M685" t="s">
        <v>199</v>
      </c>
      <c r="O685" t="s">
        <v>197</v>
      </c>
      <c r="P685" t="s">
        <v>192</v>
      </c>
      <c r="Q685" t="s">
        <v>1837</v>
      </c>
      <c r="R685" s="11">
        <v>0</v>
      </c>
      <c r="S685" s="13">
        <v>0</v>
      </c>
    </row>
    <row r="686" spans="1:19" ht="15">
      <c r="A686" s="11">
        <v>825</v>
      </c>
      <c r="B686" t="s">
        <v>1787</v>
      </c>
      <c r="C686" t="s">
        <v>192</v>
      </c>
      <c r="D686" s="11">
        <v>36689</v>
      </c>
      <c r="E686" t="s">
        <v>1846</v>
      </c>
      <c r="F686" t="s">
        <v>1276</v>
      </c>
      <c r="G686" s="11">
        <v>131340466</v>
      </c>
      <c r="H686" t="s">
        <v>1847</v>
      </c>
      <c r="I686" t="s">
        <v>1848</v>
      </c>
      <c r="J686" s="12">
        <v>118472</v>
      </c>
      <c r="K686" t="s">
        <v>194</v>
      </c>
      <c r="L686" t="s">
        <v>227</v>
      </c>
      <c r="M686" t="s">
        <v>228</v>
      </c>
      <c r="O686" t="s">
        <v>197</v>
      </c>
      <c r="P686" t="s">
        <v>192</v>
      </c>
      <c r="Q686" t="s">
        <v>1276</v>
      </c>
      <c r="R686" s="11">
        <v>0</v>
      </c>
      <c r="S686" s="13">
        <v>0</v>
      </c>
    </row>
    <row r="687" spans="1:19" ht="15">
      <c r="A687" s="11">
        <v>826</v>
      </c>
      <c r="B687" t="s">
        <v>192</v>
      </c>
      <c r="C687" t="s">
        <v>1787</v>
      </c>
      <c r="D687" s="11">
        <v>36692</v>
      </c>
      <c r="E687" t="s">
        <v>153</v>
      </c>
      <c r="F687" t="s">
        <v>1222</v>
      </c>
      <c r="G687" s="11">
        <v>131118348</v>
      </c>
      <c r="H687" t="s">
        <v>1849</v>
      </c>
      <c r="I687" t="s">
        <v>1850</v>
      </c>
      <c r="J687" s="12">
        <v>19000.01</v>
      </c>
      <c r="K687" t="s">
        <v>194</v>
      </c>
      <c r="L687" t="s">
        <v>203</v>
      </c>
      <c r="M687" t="s">
        <v>204</v>
      </c>
      <c r="O687" t="s">
        <v>197</v>
      </c>
      <c r="P687" t="s">
        <v>192</v>
      </c>
      <c r="Q687" t="s">
        <v>1222</v>
      </c>
      <c r="R687" s="11">
        <v>0</v>
      </c>
      <c r="S687" s="13">
        <v>0</v>
      </c>
    </row>
    <row r="688" spans="1:19" ht="15">
      <c r="A688" s="11">
        <v>827</v>
      </c>
      <c r="B688" t="s">
        <v>1276</v>
      </c>
      <c r="C688" t="s">
        <v>1851</v>
      </c>
      <c r="D688" s="11">
        <v>36695</v>
      </c>
      <c r="E688" t="s">
        <v>608</v>
      </c>
      <c r="F688" t="s">
        <v>1276</v>
      </c>
      <c r="G688" s="11">
        <v>131765572</v>
      </c>
      <c r="H688" t="s">
        <v>554</v>
      </c>
      <c r="I688" t="s">
        <v>1852</v>
      </c>
      <c r="J688" s="12">
        <v>282800</v>
      </c>
      <c r="K688" t="s">
        <v>194</v>
      </c>
      <c r="L688" t="s">
        <v>230</v>
      </c>
      <c r="M688" t="s">
        <v>231</v>
      </c>
      <c r="O688" t="s">
        <v>197</v>
      </c>
      <c r="P688" t="s">
        <v>192</v>
      </c>
      <c r="Q688" t="s">
        <v>1276</v>
      </c>
      <c r="R688" s="11">
        <v>0</v>
      </c>
      <c r="S688" s="13">
        <v>0</v>
      </c>
    </row>
    <row r="689" spans="1:19" ht="15">
      <c r="A689" s="11">
        <v>828</v>
      </c>
      <c r="B689" t="s">
        <v>1787</v>
      </c>
      <c r="C689" t="s">
        <v>1851</v>
      </c>
      <c r="D689" s="11">
        <v>36696</v>
      </c>
      <c r="E689" t="s">
        <v>1853</v>
      </c>
      <c r="F689" t="s">
        <v>1755</v>
      </c>
      <c r="G689" s="11">
        <v>101028132</v>
      </c>
      <c r="H689" t="s">
        <v>893</v>
      </c>
      <c r="I689" t="s">
        <v>1854</v>
      </c>
      <c r="J689" s="12">
        <v>87108.18</v>
      </c>
      <c r="K689" t="s">
        <v>194</v>
      </c>
      <c r="L689" t="s">
        <v>246</v>
      </c>
      <c r="M689" t="s">
        <v>247</v>
      </c>
      <c r="O689" t="s">
        <v>197</v>
      </c>
      <c r="P689" t="s">
        <v>192</v>
      </c>
      <c r="Q689" t="s">
        <v>1755</v>
      </c>
      <c r="R689" s="11">
        <v>0</v>
      </c>
      <c r="S689" s="13">
        <v>0</v>
      </c>
    </row>
    <row r="690" spans="1:19" ht="15">
      <c r="A690" s="11">
        <v>829</v>
      </c>
      <c r="B690" t="s">
        <v>192</v>
      </c>
      <c r="C690" t="s">
        <v>1386</v>
      </c>
      <c r="D690" s="11">
        <v>36703</v>
      </c>
      <c r="E690" t="s">
        <v>1855</v>
      </c>
      <c r="F690" t="s">
        <v>1222</v>
      </c>
      <c r="G690" s="11">
        <v>130804931</v>
      </c>
      <c r="H690" t="s">
        <v>22</v>
      </c>
      <c r="I690" t="s">
        <v>1856</v>
      </c>
      <c r="J690" s="12">
        <v>241850</v>
      </c>
      <c r="K690" t="s">
        <v>194</v>
      </c>
      <c r="L690" t="s">
        <v>236</v>
      </c>
      <c r="M690" t="s">
        <v>237</v>
      </c>
      <c r="O690" t="s">
        <v>197</v>
      </c>
      <c r="P690" t="s">
        <v>192</v>
      </c>
      <c r="Q690" t="s">
        <v>1222</v>
      </c>
      <c r="R690" s="11">
        <v>0</v>
      </c>
      <c r="S690" s="13">
        <v>0</v>
      </c>
    </row>
    <row r="691" spans="1:19" ht="15">
      <c r="A691" s="11">
        <v>830</v>
      </c>
      <c r="B691" t="s">
        <v>192</v>
      </c>
      <c r="C691" t="s">
        <v>1386</v>
      </c>
      <c r="D691" s="11">
        <v>36704</v>
      </c>
      <c r="E691" t="s">
        <v>1857</v>
      </c>
      <c r="F691" t="s">
        <v>1222</v>
      </c>
      <c r="G691" s="11">
        <v>130804931</v>
      </c>
      <c r="H691" t="s">
        <v>22</v>
      </c>
      <c r="I691" t="s">
        <v>1858</v>
      </c>
      <c r="J691" s="12">
        <v>145110</v>
      </c>
      <c r="K691" t="s">
        <v>194</v>
      </c>
      <c r="L691" t="s">
        <v>236</v>
      </c>
      <c r="M691" t="s">
        <v>237</v>
      </c>
      <c r="O691" t="s">
        <v>197</v>
      </c>
      <c r="P691" t="s">
        <v>192</v>
      </c>
      <c r="Q691" t="s">
        <v>1222</v>
      </c>
      <c r="R691" s="11">
        <v>0</v>
      </c>
      <c r="S691" s="13">
        <v>0</v>
      </c>
    </row>
    <row r="692" spans="1:19" ht="15">
      <c r="A692" s="11">
        <v>831</v>
      </c>
      <c r="B692" t="s">
        <v>1536</v>
      </c>
      <c r="C692" t="s">
        <v>1851</v>
      </c>
      <c r="D692" s="11">
        <v>36706</v>
      </c>
      <c r="E692" t="s">
        <v>532</v>
      </c>
      <c r="F692" t="s">
        <v>1225</v>
      </c>
      <c r="G692" s="11">
        <v>130715922</v>
      </c>
      <c r="H692" t="s">
        <v>611</v>
      </c>
      <c r="I692" t="s">
        <v>1859</v>
      </c>
      <c r="J692" s="12">
        <v>525000</v>
      </c>
      <c r="K692" t="s">
        <v>194</v>
      </c>
      <c r="L692" t="s">
        <v>227</v>
      </c>
      <c r="M692" t="s">
        <v>228</v>
      </c>
      <c r="O692" t="s">
        <v>197</v>
      </c>
      <c r="P692" t="s">
        <v>192</v>
      </c>
      <c r="Q692" t="s">
        <v>1225</v>
      </c>
      <c r="R692" s="11">
        <v>0</v>
      </c>
      <c r="S692" s="13">
        <v>0</v>
      </c>
    </row>
    <row r="693" spans="1:19" ht="15">
      <c r="A693" s="11">
        <v>832</v>
      </c>
      <c r="B693" t="s">
        <v>1851</v>
      </c>
      <c r="C693" t="s">
        <v>1851</v>
      </c>
      <c r="D693" s="11">
        <v>36708</v>
      </c>
      <c r="E693" t="s">
        <v>149</v>
      </c>
      <c r="F693" t="s">
        <v>1225</v>
      </c>
      <c r="G693" t="s">
        <v>1860</v>
      </c>
      <c r="H693" t="s">
        <v>1861</v>
      </c>
      <c r="I693" t="s">
        <v>1862</v>
      </c>
      <c r="J693" s="12">
        <v>64900</v>
      </c>
      <c r="K693" t="s">
        <v>194</v>
      </c>
      <c r="L693" t="s">
        <v>985</v>
      </c>
      <c r="M693" t="s">
        <v>986</v>
      </c>
      <c r="O693" t="s">
        <v>197</v>
      </c>
      <c r="P693" t="s">
        <v>192</v>
      </c>
      <c r="Q693" t="s">
        <v>1225</v>
      </c>
      <c r="R693" s="11">
        <v>0</v>
      </c>
      <c r="S693" s="13">
        <v>0</v>
      </c>
    </row>
    <row r="694" spans="1:19" ht="15">
      <c r="A694" s="11">
        <v>833</v>
      </c>
      <c r="B694" t="s">
        <v>192</v>
      </c>
      <c r="C694" t="s">
        <v>192</v>
      </c>
      <c r="D694" s="11">
        <v>36710</v>
      </c>
      <c r="E694" t="s">
        <v>1863</v>
      </c>
      <c r="F694" t="s">
        <v>1222</v>
      </c>
      <c r="G694" s="11">
        <v>130593051</v>
      </c>
      <c r="H694" t="s">
        <v>670</v>
      </c>
      <c r="I694" t="s">
        <v>1864</v>
      </c>
      <c r="J694" s="12">
        <v>220573.27</v>
      </c>
      <c r="K694" t="s">
        <v>194</v>
      </c>
      <c r="L694" t="s">
        <v>723</v>
      </c>
      <c r="M694" t="s">
        <v>724</v>
      </c>
      <c r="O694" t="s">
        <v>197</v>
      </c>
      <c r="P694" t="s">
        <v>192</v>
      </c>
      <c r="Q694" t="s">
        <v>1222</v>
      </c>
      <c r="R694" s="11">
        <v>0</v>
      </c>
      <c r="S694" s="13">
        <v>0</v>
      </c>
    </row>
    <row r="695" spans="1:19" ht="15">
      <c r="A695" s="11">
        <v>834</v>
      </c>
      <c r="B695" t="s">
        <v>1837</v>
      </c>
      <c r="C695" t="s">
        <v>1837</v>
      </c>
      <c r="D695" s="11">
        <v>36712</v>
      </c>
      <c r="E695" t="s">
        <v>1865</v>
      </c>
      <c r="F695" t="s">
        <v>1222</v>
      </c>
      <c r="G695" s="11">
        <v>130593051</v>
      </c>
      <c r="H695" t="s">
        <v>670</v>
      </c>
      <c r="I695" t="s">
        <v>1866</v>
      </c>
      <c r="J695" s="12">
        <v>51212</v>
      </c>
      <c r="K695" t="s">
        <v>194</v>
      </c>
      <c r="L695" t="s">
        <v>723</v>
      </c>
      <c r="M695" t="s">
        <v>724</v>
      </c>
      <c r="O695" t="s">
        <v>197</v>
      </c>
      <c r="P695" t="s">
        <v>192</v>
      </c>
      <c r="Q695" t="s">
        <v>1222</v>
      </c>
      <c r="R695" s="11">
        <v>0</v>
      </c>
      <c r="S695" s="13">
        <v>0</v>
      </c>
    </row>
    <row r="696" spans="1:19" ht="15">
      <c r="A696" s="11">
        <v>835</v>
      </c>
      <c r="B696" t="s">
        <v>192</v>
      </c>
      <c r="C696" t="s">
        <v>1851</v>
      </c>
      <c r="D696" s="11">
        <v>36718</v>
      </c>
      <c r="E696" t="s">
        <v>1867</v>
      </c>
      <c r="F696" t="s">
        <v>1474</v>
      </c>
      <c r="G696" s="11">
        <v>430103098</v>
      </c>
      <c r="H696" t="s">
        <v>1868</v>
      </c>
      <c r="I696" t="s">
        <v>1869</v>
      </c>
      <c r="J696" s="12">
        <v>968640</v>
      </c>
      <c r="K696" t="s">
        <v>194</v>
      </c>
      <c r="L696" t="s">
        <v>230</v>
      </c>
      <c r="M696" t="s">
        <v>231</v>
      </c>
      <c r="O696" t="s">
        <v>197</v>
      </c>
      <c r="P696" t="s">
        <v>192</v>
      </c>
      <c r="Q696" t="s">
        <v>1474</v>
      </c>
      <c r="R696" s="11">
        <v>0</v>
      </c>
      <c r="S696" s="13">
        <v>0</v>
      </c>
    </row>
    <row r="697" spans="1:19" ht="15">
      <c r="A697" s="11">
        <v>836</v>
      </c>
      <c r="B697" t="s">
        <v>192</v>
      </c>
      <c r="C697" t="s">
        <v>1837</v>
      </c>
      <c r="D697" s="11">
        <v>36719</v>
      </c>
      <c r="E697" t="s">
        <v>1870</v>
      </c>
      <c r="F697" t="s">
        <v>1536</v>
      </c>
      <c r="G697" s="11">
        <v>101028132</v>
      </c>
      <c r="H697" t="s">
        <v>893</v>
      </c>
      <c r="I697" t="s">
        <v>1871</v>
      </c>
      <c r="J697" s="12">
        <v>28308.59</v>
      </c>
      <c r="K697" t="s">
        <v>194</v>
      </c>
      <c r="L697" t="s">
        <v>246</v>
      </c>
      <c r="M697" t="s">
        <v>247</v>
      </c>
      <c r="O697" t="s">
        <v>197</v>
      </c>
      <c r="P697" t="s">
        <v>192</v>
      </c>
      <c r="Q697" t="s">
        <v>1536</v>
      </c>
      <c r="R697" s="11">
        <v>0</v>
      </c>
      <c r="S697" s="13">
        <v>0</v>
      </c>
    </row>
    <row r="698" spans="1:19" ht="15">
      <c r="A698" s="11">
        <v>837</v>
      </c>
      <c r="B698" t="s">
        <v>1872</v>
      </c>
      <c r="C698" t="s">
        <v>1872</v>
      </c>
      <c r="D698" s="11">
        <v>36720</v>
      </c>
      <c r="E698" t="s">
        <v>1873</v>
      </c>
      <c r="F698" t="s">
        <v>1333</v>
      </c>
      <c r="G698" s="11">
        <v>130014795</v>
      </c>
      <c r="H698" t="s">
        <v>675</v>
      </c>
      <c r="I698" t="s">
        <v>1874</v>
      </c>
      <c r="J698" s="12">
        <v>7500</v>
      </c>
      <c r="K698" t="s">
        <v>194</v>
      </c>
      <c r="L698" t="s">
        <v>767</v>
      </c>
      <c r="M698" t="s">
        <v>768</v>
      </c>
      <c r="O698" t="s">
        <v>197</v>
      </c>
      <c r="P698" t="s">
        <v>192</v>
      </c>
      <c r="Q698" t="s">
        <v>1333</v>
      </c>
      <c r="R698" s="11">
        <v>0</v>
      </c>
      <c r="S698" s="13">
        <v>0</v>
      </c>
    </row>
    <row r="699" spans="1:19" ht="15">
      <c r="A699" s="11">
        <v>838</v>
      </c>
      <c r="B699" t="s">
        <v>192</v>
      </c>
      <c r="C699" t="s">
        <v>1872</v>
      </c>
      <c r="D699" s="11">
        <v>36722</v>
      </c>
      <c r="E699" t="s">
        <v>1875</v>
      </c>
      <c r="F699" t="s">
        <v>1474</v>
      </c>
      <c r="G699" s="11">
        <v>114000325</v>
      </c>
      <c r="H699" t="s">
        <v>64</v>
      </c>
      <c r="I699" t="s">
        <v>1876</v>
      </c>
      <c r="J699" s="12">
        <v>273917013.99</v>
      </c>
      <c r="K699" t="s">
        <v>194</v>
      </c>
      <c r="L699" t="s">
        <v>236</v>
      </c>
      <c r="M699" t="s">
        <v>237</v>
      </c>
      <c r="O699" t="s">
        <v>197</v>
      </c>
      <c r="P699" t="s">
        <v>192</v>
      </c>
      <c r="Q699" t="s">
        <v>1474</v>
      </c>
      <c r="R699" s="11">
        <v>0</v>
      </c>
      <c r="S699" s="13">
        <v>0</v>
      </c>
    </row>
    <row r="700" spans="1:19" ht="15">
      <c r="A700" s="11">
        <v>839</v>
      </c>
      <c r="B700" t="s">
        <v>192</v>
      </c>
      <c r="C700" t="s">
        <v>192</v>
      </c>
      <c r="D700" s="11">
        <v>36723</v>
      </c>
      <c r="E700" t="s">
        <v>1028</v>
      </c>
      <c r="F700" t="s">
        <v>1837</v>
      </c>
      <c r="G700" s="11">
        <v>114000325</v>
      </c>
      <c r="H700" t="s">
        <v>64</v>
      </c>
      <c r="I700" t="s">
        <v>1877</v>
      </c>
      <c r="J700" s="12">
        <v>529651358.89</v>
      </c>
      <c r="K700" t="s">
        <v>194</v>
      </c>
      <c r="L700" t="s">
        <v>236</v>
      </c>
      <c r="M700" t="s">
        <v>237</v>
      </c>
      <c r="O700" t="s">
        <v>197</v>
      </c>
      <c r="P700" t="s">
        <v>192</v>
      </c>
      <c r="Q700" t="s">
        <v>1837</v>
      </c>
      <c r="R700" s="11">
        <v>0</v>
      </c>
      <c r="S700" s="13">
        <v>0</v>
      </c>
    </row>
    <row r="701" spans="1:19" ht="15">
      <c r="A701" s="11">
        <v>840</v>
      </c>
      <c r="B701" t="s">
        <v>1225</v>
      </c>
      <c r="C701" t="s">
        <v>1872</v>
      </c>
      <c r="D701" s="11">
        <v>36724</v>
      </c>
      <c r="E701" t="s">
        <v>1878</v>
      </c>
      <c r="F701" t="s">
        <v>1333</v>
      </c>
      <c r="G701" s="11">
        <v>130014795</v>
      </c>
      <c r="H701" t="s">
        <v>675</v>
      </c>
      <c r="I701" t="s">
        <v>1879</v>
      </c>
      <c r="J701" s="12">
        <v>56028.95</v>
      </c>
      <c r="K701" t="s">
        <v>194</v>
      </c>
      <c r="L701" t="s">
        <v>207</v>
      </c>
      <c r="M701" t="s">
        <v>208</v>
      </c>
      <c r="O701" t="s">
        <v>197</v>
      </c>
      <c r="P701" t="s">
        <v>192</v>
      </c>
      <c r="Q701" t="s">
        <v>1333</v>
      </c>
      <c r="R701" s="11">
        <v>0</v>
      </c>
      <c r="S701" s="13">
        <v>0</v>
      </c>
    </row>
    <row r="702" spans="1:19" ht="15">
      <c r="A702" s="11">
        <v>841</v>
      </c>
      <c r="B702" t="s">
        <v>192</v>
      </c>
      <c r="C702" t="s">
        <v>1872</v>
      </c>
      <c r="D702" s="11">
        <v>36725</v>
      </c>
      <c r="E702" t="s">
        <v>1880</v>
      </c>
      <c r="F702" t="s">
        <v>1830</v>
      </c>
      <c r="G702" s="11">
        <v>130785767</v>
      </c>
      <c r="H702" t="s">
        <v>16</v>
      </c>
      <c r="I702" t="s">
        <v>1881</v>
      </c>
      <c r="J702" s="12">
        <v>125210998.58</v>
      </c>
      <c r="K702" t="s">
        <v>194</v>
      </c>
      <c r="L702" t="s">
        <v>236</v>
      </c>
      <c r="M702" t="s">
        <v>237</v>
      </c>
      <c r="O702" t="s">
        <v>197</v>
      </c>
      <c r="P702" t="s">
        <v>192</v>
      </c>
      <c r="Q702" t="s">
        <v>1830</v>
      </c>
      <c r="R702" s="11">
        <v>0</v>
      </c>
      <c r="S702" s="13">
        <v>0</v>
      </c>
    </row>
    <row r="703" spans="1:19" ht="15">
      <c r="A703" s="11">
        <v>842</v>
      </c>
      <c r="B703" t="s">
        <v>1872</v>
      </c>
      <c r="C703" t="s">
        <v>1872</v>
      </c>
      <c r="D703" s="11">
        <v>36726</v>
      </c>
      <c r="E703" t="s">
        <v>1882</v>
      </c>
      <c r="F703" t="s">
        <v>1225</v>
      </c>
      <c r="G703" t="s">
        <v>522</v>
      </c>
      <c r="H703" t="s">
        <v>523</v>
      </c>
      <c r="I703" t="s">
        <v>1883</v>
      </c>
      <c r="J703" s="12">
        <v>88500</v>
      </c>
      <c r="K703" t="s">
        <v>194</v>
      </c>
      <c r="L703" t="s">
        <v>198</v>
      </c>
      <c r="M703" t="s">
        <v>199</v>
      </c>
      <c r="O703" t="s">
        <v>197</v>
      </c>
      <c r="P703" t="s">
        <v>192</v>
      </c>
      <c r="Q703" t="s">
        <v>1225</v>
      </c>
      <c r="R703" s="11">
        <v>0</v>
      </c>
      <c r="S703" s="13">
        <v>0</v>
      </c>
    </row>
    <row r="704" spans="1:19" ht="15">
      <c r="A704" s="11">
        <v>843</v>
      </c>
      <c r="B704" t="s">
        <v>192</v>
      </c>
      <c r="C704" t="s">
        <v>1872</v>
      </c>
      <c r="D704" s="11">
        <v>36727</v>
      </c>
      <c r="E704" t="s">
        <v>1884</v>
      </c>
      <c r="F704" t="s">
        <v>1837</v>
      </c>
      <c r="G704" s="11">
        <v>101068744</v>
      </c>
      <c r="H704" t="s">
        <v>2</v>
      </c>
      <c r="I704" t="s">
        <v>1885</v>
      </c>
      <c r="J704" s="12">
        <v>100331689.98</v>
      </c>
      <c r="K704" t="s">
        <v>194</v>
      </c>
      <c r="L704" t="s">
        <v>236</v>
      </c>
      <c r="M704" t="s">
        <v>237</v>
      </c>
      <c r="O704" t="s">
        <v>197</v>
      </c>
      <c r="P704" t="s">
        <v>192</v>
      </c>
      <c r="Q704" t="s">
        <v>1837</v>
      </c>
      <c r="R704" s="11">
        <v>0</v>
      </c>
      <c r="S704" s="13">
        <v>0</v>
      </c>
    </row>
    <row r="705" spans="1:19" ht="15">
      <c r="A705" s="11">
        <v>844</v>
      </c>
      <c r="B705" t="s">
        <v>1837</v>
      </c>
      <c r="C705" t="s">
        <v>1872</v>
      </c>
      <c r="D705" s="11">
        <v>36728</v>
      </c>
      <c r="E705" t="s">
        <v>112</v>
      </c>
      <c r="F705" t="s">
        <v>1830</v>
      </c>
      <c r="G705" s="11">
        <v>131225217</v>
      </c>
      <c r="H705" t="s">
        <v>1886</v>
      </c>
      <c r="I705" t="s">
        <v>1887</v>
      </c>
      <c r="J705" s="12">
        <v>159300</v>
      </c>
      <c r="K705" t="s">
        <v>194</v>
      </c>
      <c r="L705" t="s">
        <v>198</v>
      </c>
      <c r="M705" t="s">
        <v>199</v>
      </c>
      <c r="O705" t="s">
        <v>197</v>
      </c>
      <c r="P705" t="s">
        <v>192</v>
      </c>
      <c r="Q705" t="s">
        <v>1830</v>
      </c>
      <c r="R705" s="11">
        <v>0</v>
      </c>
      <c r="S705" s="13">
        <v>0</v>
      </c>
    </row>
    <row r="706" spans="1:19" ht="15">
      <c r="A706" s="11">
        <v>845</v>
      </c>
      <c r="B706" t="s">
        <v>192</v>
      </c>
      <c r="C706" t="s">
        <v>192</v>
      </c>
      <c r="D706" s="11">
        <v>36730</v>
      </c>
      <c r="E706" t="s">
        <v>243</v>
      </c>
      <c r="F706" t="s">
        <v>622</v>
      </c>
      <c r="G706" s="11">
        <v>130252981</v>
      </c>
      <c r="H706" t="s">
        <v>1888</v>
      </c>
      <c r="I706" t="s">
        <v>1889</v>
      </c>
      <c r="J706" s="12">
        <v>1100000</v>
      </c>
      <c r="K706" t="s">
        <v>194</v>
      </c>
      <c r="L706" t="s">
        <v>637</v>
      </c>
      <c r="M706" t="s">
        <v>638</v>
      </c>
      <c r="O706" t="s">
        <v>197</v>
      </c>
      <c r="P706" t="s">
        <v>192</v>
      </c>
      <c r="Q706" t="s">
        <v>622</v>
      </c>
      <c r="R706" s="11">
        <v>0</v>
      </c>
      <c r="S706" s="13">
        <v>0</v>
      </c>
    </row>
    <row r="707" spans="1:19" ht="15">
      <c r="A707" s="11">
        <v>846</v>
      </c>
      <c r="B707" t="s">
        <v>1837</v>
      </c>
      <c r="C707" t="s">
        <v>1851</v>
      </c>
      <c r="D707" s="11">
        <v>36733</v>
      </c>
      <c r="E707" t="s">
        <v>1890</v>
      </c>
      <c r="F707" t="s">
        <v>1830</v>
      </c>
      <c r="G707" s="11">
        <v>131939031</v>
      </c>
      <c r="H707" t="s">
        <v>74</v>
      </c>
      <c r="I707" t="s">
        <v>1891</v>
      </c>
      <c r="J707" s="12">
        <v>118000</v>
      </c>
      <c r="K707" t="s">
        <v>194</v>
      </c>
      <c r="L707" t="s">
        <v>198</v>
      </c>
      <c r="M707" t="s">
        <v>199</v>
      </c>
      <c r="O707" t="s">
        <v>197</v>
      </c>
      <c r="P707" t="s">
        <v>192</v>
      </c>
      <c r="Q707" t="s">
        <v>1830</v>
      </c>
      <c r="R707" s="11">
        <v>0</v>
      </c>
      <c r="S707" s="13">
        <v>0</v>
      </c>
    </row>
    <row r="708" spans="1:19" ht="15">
      <c r="A708" s="11">
        <v>847</v>
      </c>
      <c r="B708" t="s">
        <v>1837</v>
      </c>
      <c r="C708" t="s">
        <v>1872</v>
      </c>
      <c r="D708" s="11">
        <v>36736</v>
      </c>
      <c r="E708" t="s">
        <v>1245</v>
      </c>
      <c r="F708" t="s">
        <v>1830</v>
      </c>
      <c r="G708" s="11">
        <v>101802553</v>
      </c>
      <c r="H708" t="s">
        <v>29</v>
      </c>
      <c r="I708" t="s">
        <v>1892</v>
      </c>
      <c r="J708" s="12">
        <v>94400</v>
      </c>
      <c r="K708" t="s">
        <v>194</v>
      </c>
      <c r="L708" t="s">
        <v>198</v>
      </c>
      <c r="M708" t="s">
        <v>199</v>
      </c>
      <c r="O708" t="s">
        <v>197</v>
      </c>
      <c r="P708" t="s">
        <v>192</v>
      </c>
      <c r="Q708" t="s">
        <v>1830</v>
      </c>
      <c r="R708" s="11">
        <v>0</v>
      </c>
      <c r="S708" s="13">
        <v>0</v>
      </c>
    </row>
    <row r="709" spans="1:19" ht="15">
      <c r="A709" s="11">
        <v>848</v>
      </c>
      <c r="B709" t="s">
        <v>1851</v>
      </c>
      <c r="C709" t="s">
        <v>1872</v>
      </c>
      <c r="D709" s="11">
        <v>36737</v>
      </c>
      <c r="E709" t="s">
        <v>111</v>
      </c>
      <c r="F709" t="s">
        <v>1851</v>
      </c>
      <c r="G709" s="11">
        <v>131741118</v>
      </c>
      <c r="H709" t="s">
        <v>121</v>
      </c>
      <c r="I709" t="s">
        <v>1893</v>
      </c>
      <c r="J709" s="12">
        <v>94400</v>
      </c>
      <c r="K709" t="s">
        <v>194</v>
      </c>
      <c r="L709" t="s">
        <v>198</v>
      </c>
      <c r="M709" t="s">
        <v>199</v>
      </c>
      <c r="O709" t="s">
        <v>197</v>
      </c>
      <c r="P709" t="s">
        <v>192</v>
      </c>
      <c r="Q709" t="s">
        <v>1851</v>
      </c>
      <c r="R709" s="11">
        <v>0</v>
      </c>
      <c r="S709" s="13">
        <v>0</v>
      </c>
    </row>
    <row r="710" spans="1:19" ht="15">
      <c r="A710" s="11">
        <v>849</v>
      </c>
      <c r="B710" t="s">
        <v>192</v>
      </c>
      <c r="C710" t="s">
        <v>1872</v>
      </c>
      <c r="D710" s="11">
        <v>36738</v>
      </c>
      <c r="E710" t="s">
        <v>537</v>
      </c>
      <c r="F710" t="s">
        <v>1830</v>
      </c>
      <c r="G710" t="s">
        <v>1894</v>
      </c>
      <c r="H710" t="s">
        <v>1895</v>
      </c>
      <c r="I710" t="s">
        <v>1896</v>
      </c>
      <c r="J710" s="12">
        <v>88500</v>
      </c>
      <c r="K710" t="s">
        <v>194</v>
      </c>
      <c r="L710" t="s">
        <v>198</v>
      </c>
      <c r="M710" t="s">
        <v>199</v>
      </c>
      <c r="O710" t="s">
        <v>197</v>
      </c>
      <c r="P710" t="s">
        <v>192</v>
      </c>
      <c r="Q710" t="s">
        <v>1830</v>
      </c>
      <c r="R710" s="11">
        <v>0</v>
      </c>
      <c r="S710" s="13">
        <v>0</v>
      </c>
    </row>
    <row r="711" spans="1:19" ht="15">
      <c r="A711" s="11">
        <v>850</v>
      </c>
      <c r="B711" t="s">
        <v>1837</v>
      </c>
      <c r="C711" t="s">
        <v>1872</v>
      </c>
      <c r="D711" s="11">
        <v>36739</v>
      </c>
      <c r="E711" t="s">
        <v>1785</v>
      </c>
      <c r="F711" t="s">
        <v>1386</v>
      </c>
      <c r="G711" s="11">
        <v>101841712</v>
      </c>
      <c r="H711" t="s">
        <v>125</v>
      </c>
      <c r="I711" t="s">
        <v>1897</v>
      </c>
      <c r="J711" s="12">
        <v>118000</v>
      </c>
      <c r="K711" t="s">
        <v>194</v>
      </c>
      <c r="L711" t="s">
        <v>198</v>
      </c>
      <c r="M711" t="s">
        <v>199</v>
      </c>
      <c r="O711" t="s">
        <v>197</v>
      </c>
      <c r="P711" t="s">
        <v>192</v>
      </c>
      <c r="Q711" t="s">
        <v>1386</v>
      </c>
      <c r="R711" s="11">
        <v>0</v>
      </c>
      <c r="S711" s="13">
        <v>0</v>
      </c>
    </row>
    <row r="712" spans="1:19" ht="15">
      <c r="A712" s="11">
        <v>851</v>
      </c>
      <c r="B712" t="s">
        <v>192</v>
      </c>
      <c r="C712" t="s">
        <v>1872</v>
      </c>
      <c r="D712" s="11">
        <v>36740</v>
      </c>
      <c r="E712" t="s">
        <v>1898</v>
      </c>
      <c r="F712" t="s">
        <v>1225</v>
      </c>
      <c r="G712" s="11">
        <v>101549114</v>
      </c>
      <c r="H712" t="s">
        <v>1899</v>
      </c>
      <c r="I712" t="s">
        <v>1900</v>
      </c>
      <c r="J712" s="12">
        <v>26019</v>
      </c>
      <c r="K712" t="s">
        <v>194</v>
      </c>
      <c r="L712" t="s">
        <v>1901</v>
      </c>
      <c r="M712" t="s">
        <v>1902</v>
      </c>
      <c r="O712" t="s">
        <v>197</v>
      </c>
      <c r="P712" t="s">
        <v>192</v>
      </c>
      <c r="Q712" t="s">
        <v>1225</v>
      </c>
      <c r="R712" s="11">
        <v>0</v>
      </c>
      <c r="S712" s="13">
        <v>0</v>
      </c>
    </row>
    <row r="713" spans="1:19" ht="15">
      <c r="A713" s="11">
        <v>852</v>
      </c>
      <c r="B713" t="s">
        <v>1837</v>
      </c>
      <c r="C713" t="s">
        <v>1872</v>
      </c>
      <c r="D713" s="11">
        <v>36741</v>
      </c>
      <c r="E713" t="s">
        <v>1217</v>
      </c>
      <c r="F713" t="s">
        <v>1837</v>
      </c>
      <c r="G713" t="s">
        <v>258</v>
      </c>
      <c r="H713" t="s">
        <v>155</v>
      </c>
      <c r="I713" t="s">
        <v>1903</v>
      </c>
      <c r="J713" s="12">
        <v>70800</v>
      </c>
      <c r="K713" t="s">
        <v>194</v>
      </c>
      <c r="L713" t="s">
        <v>198</v>
      </c>
      <c r="M713" t="s">
        <v>199</v>
      </c>
      <c r="O713" t="s">
        <v>197</v>
      </c>
      <c r="P713" t="s">
        <v>192</v>
      </c>
      <c r="Q713" t="s">
        <v>1837</v>
      </c>
      <c r="R713" s="11">
        <v>0</v>
      </c>
      <c r="S713" s="13">
        <v>0</v>
      </c>
    </row>
    <row r="714" spans="1:19" ht="15">
      <c r="A714" s="11">
        <v>853</v>
      </c>
      <c r="B714" t="s">
        <v>192</v>
      </c>
      <c r="C714" t="s">
        <v>1872</v>
      </c>
      <c r="D714" s="11">
        <v>36742</v>
      </c>
      <c r="E714" t="s">
        <v>1904</v>
      </c>
      <c r="F714" t="s">
        <v>1474</v>
      </c>
      <c r="G714" s="11">
        <v>131691188</v>
      </c>
      <c r="H714" t="s">
        <v>127</v>
      </c>
      <c r="I714" t="s">
        <v>1905</v>
      </c>
      <c r="J714" s="12">
        <v>15930</v>
      </c>
      <c r="K714" t="s">
        <v>194</v>
      </c>
      <c r="L714" t="s">
        <v>246</v>
      </c>
      <c r="M714" t="s">
        <v>247</v>
      </c>
      <c r="O714" t="s">
        <v>197</v>
      </c>
      <c r="P714" t="s">
        <v>192</v>
      </c>
      <c r="Q714" t="s">
        <v>1474</v>
      </c>
      <c r="R714" s="11">
        <v>0</v>
      </c>
      <c r="S714" s="13">
        <v>0</v>
      </c>
    </row>
    <row r="715" spans="1:19" ht="15">
      <c r="A715" s="11">
        <v>854</v>
      </c>
      <c r="B715" t="s">
        <v>192</v>
      </c>
      <c r="C715" t="s">
        <v>1872</v>
      </c>
      <c r="D715" s="11">
        <v>36743</v>
      </c>
      <c r="E715" t="s">
        <v>1906</v>
      </c>
      <c r="F715" t="s">
        <v>1787</v>
      </c>
      <c r="G715" s="11">
        <v>101604654</v>
      </c>
      <c r="H715" t="s">
        <v>12</v>
      </c>
      <c r="I715" t="s">
        <v>1907</v>
      </c>
      <c r="J715" s="12">
        <v>70800</v>
      </c>
      <c r="K715" t="s">
        <v>194</v>
      </c>
      <c r="L715" t="s">
        <v>198</v>
      </c>
      <c r="M715" t="s">
        <v>199</v>
      </c>
      <c r="O715" t="s">
        <v>1908</v>
      </c>
      <c r="P715" t="s">
        <v>192</v>
      </c>
      <c r="Q715" t="s">
        <v>1787</v>
      </c>
      <c r="R715" s="11">
        <v>0</v>
      </c>
      <c r="S715" s="13">
        <v>0</v>
      </c>
    </row>
    <row r="716" spans="1:19" ht="15">
      <c r="A716" s="11">
        <v>855</v>
      </c>
      <c r="B716" t="s">
        <v>192</v>
      </c>
      <c r="C716" t="s">
        <v>192</v>
      </c>
      <c r="D716" s="11">
        <v>36744</v>
      </c>
      <c r="E716" t="s">
        <v>241</v>
      </c>
      <c r="F716" t="s">
        <v>1225</v>
      </c>
      <c r="G716" s="11">
        <v>130715922</v>
      </c>
      <c r="H716" t="s">
        <v>611</v>
      </c>
      <c r="I716" t="s">
        <v>1909</v>
      </c>
      <c r="J716" s="12">
        <v>350000</v>
      </c>
      <c r="K716" t="s">
        <v>194</v>
      </c>
      <c r="L716" t="s">
        <v>227</v>
      </c>
      <c r="M716" t="s">
        <v>228</v>
      </c>
      <c r="O716" t="s">
        <v>197</v>
      </c>
      <c r="P716" t="s">
        <v>192</v>
      </c>
      <c r="Q716" t="s">
        <v>1225</v>
      </c>
      <c r="R716" s="11">
        <v>0</v>
      </c>
      <c r="S716" s="13">
        <v>0</v>
      </c>
    </row>
    <row r="717" spans="1:19" ht="15">
      <c r="A717" s="11">
        <v>856</v>
      </c>
      <c r="B717" t="s">
        <v>1910</v>
      </c>
      <c r="C717" t="s">
        <v>1910</v>
      </c>
      <c r="D717" s="11">
        <v>36745</v>
      </c>
      <c r="E717" t="s">
        <v>1911</v>
      </c>
      <c r="F717" t="s">
        <v>1386</v>
      </c>
      <c r="G717" s="11">
        <v>101001941</v>
      </c>
      <c r="H717" t="s">
        <v>67</v>
      </c>
      <c r="I717" t="s">
        <v>1912</v>
      </c>
      <c r="J717" s="12">
        <v>69480</v>
      </c>
      <c r="K717" t="s">
        <v>194</v>
      </c>
      <c r="L717" t="s">
        <v>1913</v>
      </c>
      <c r="M717" t="s">
        <v>240</v>
      </c>
      <c r="O717" t="s">
        <v>197</v>
      </c>
      <c r="P717" t="s">
        <v>192</v>
      </c>
      <c r="Q717" t="s">
        <v>1386</v>
      </c>
      <c r="R717" s="11">
        <v>0</v>
      </c>
      <c r="S717" s="13">
        <v>0</v>
      </c>
    </row>
    <row r="718" spans="1:19" ht="15">
      <c r="A718" s="11">
        <v>857</v>
      </c>
      <c r="B718" t="s">
        <v>192</v>
      </c>
      <c r="C718" t="s">
        <v>1386</v>
      </c>
      <c r="D718" s="11">
        <v>36746</v>
      </c>
      <c r="E718" t="s">
        <v>1914</v>
      </c>
      <c r="F718" t="s">
        <v>1386</v>
      </c>
      <c r="G718" s="11">
        <v>101001941</v>
      </c>
      <c r="H718" t="s">
        <v>67</v>
      </c>
      <c r="I718" t="s">
        <v>1915</v>
      </c>
      <c r="J718" s="12">
        <v>45000</v>
      </c>
      <c r="K718" t="s">
        <v>194</v>
      </c>
      <c r="L718" t="s">
        <v>1913</v>
      </c>
      <c r="M718" t="s">
        <v>240</v>
      </c>
      <c r="O718" t="s">
        <v>197</v>
      </c>
      <c r="P718" t="s">
        <v>192</v>
      </c>
      <c r="Q718" t="s">
        <v>1386</v>
      </c>
      <c r="R718" s="11">
        <v>0</v>
      </c>
      <c r="S718" s="13">
        <v>0</v>
      </c>
    </row>
    <row r="719" spans="1:19" ht="15">
      <c r="A719" s="11">
        <v>858</v>
      </c>
      <c r="B719" t="s">
        <v>1910</v>
      </c>
      <c r="C719" t="s">
        <v>1910</v>
      </c>
      <c r="D719" s="11">
        <v>36747</v>
      </c>
      <c r="E719" t="s">
        <v>1916</v>
      </c>
      <c r="F719" t="s">
        <v>1386</v>
      </c>
      <c r="G719" s="11">
        <v>101001941</v>
      </c>
      <c r="H719" t="s">
        <v>67</v>
      </c>
      <c r="I719" t="s">
        <v>1917</v>
      </c>
      <c r="J719" s="12">
        <v>86973</v>
      </c>
      <c r="K719" t="s">
        <v>194</v>
      </c>
      <c r="L719" t="s">
        <v>1913</v>
      </c>
      <c r="M719" t="s">
        <v>240</v>
      </c>
      <c r="O719" t="s">
        <v>197</v>
      </c>
      <c r="P719" t="s">
        <v>192</v>
      </c>
      <c r="Q719" t="s">
        <v>1386</v>
      </c>
      <c r="R719" s="11">
        <v>0</v>
      </c>
      <c r="S719" s="13">
        <v>0</v>
      </c>
    </row>
    <row r="720" spans="1:19" ht="15">
      <c r="A720" s="11">
        <v>859</v>
      </c>
      <c r="B720" t="s">
        <v>192</v>
      </c>
      <c r="C720" t="s">
        <v>1910</v>
      </c>
      <c r="D720" s="11">
        <v>36748</v>
      </c>
      <c r="E720" t="s">
        <v>1918</v>
      </c>
      <c r="F720" t="s">
        <v>1837</v>
      </c>
      <c r="G720" s="11">
        <v>401516454</v>
      </c>
      <c r="H720" t="s">
        <v>25</v>
      </c>
      <c r="I720" t="s">
        <v>1919</v>
      </c>
      <c r="J720" s="12">
        <v>489296.3</v>
      </c>
      <c r="K720" t="s">
        <v>194</v>
      </c>
      <c r="L720" t="s">
        <v>1913</v>
      </c>
      <c r="M720" t="s">
        <v>240</v>
      </c>
      <c r="O720" t="s">
        <v>197</v>
      </c>
      <c r="P720" t="s">
        <v>192</v>
      </c>
      <c r="Q720" t="s">
        <v>1837</v>
      </c>
      <c r="R720" s="11">
        <v>0</v>
      </c>
      <c r="S720" s="13">
        <v>0</v>
      </c>
    </row>
    <row r="721" spans="1:19" ht="15">
      <c r="A721" s="11">
        <v>860</v>
      </c>
      <c r="B721" t="s">
        <v>192</v>
      </c>
      <c r="C721" t="s">
        <v>1872</v>
      </c>
      <c r="D721" s="11">
        <v>36749</v>
      </c>
      <c r="E721" t="s">
        <v>1920</v>
      </c>
      <c r="F721" t="s">
        <v>1536</v>
      </c>
      <c r="G721" s="11">
        <v>101604654</v>
      </c>
      <c r="H721" t="s">
        <v>12</v>
      </c>
      <c r="I721" t="s">
        <v>1921</v>
      </c>
      <c r="J721" s="12">
        <v>118000</v>
      </c>
      <c r="K721" t="s">
        <v>194</v>
      </c>
      <c r="L721" t="s">
        <v>198</v>
      </c>
      <c r="M721" t="s">
        <v>199</v>
      </c>
      <c r="O721" t="s">
        <v>197</v>
      </c>
      <c r="P721" t="s">
        <v>192</v>
      </c>
      <c r="Q721" t="s">
        <v>1536</v>
      </c>
      <c r="R721" s="11">
        <v>0</v>
      </c>
      <c r="S721" s="13">
        <v>0</v>
      </c>
    </row>
    <row r="722" spans="1:19" ht="15">
      <c r="A722" s="11">
        <v>861</v>
      </c>
      <c r="B722" t="s">
        <v>192</v>
      </c>
      <c r="C722" t="s">
        <v>1872</v>
      </c>
      <c r="D722" s="11">
        <v>36750</v>
      </c>
      <c r="E722" t="s">
        <v>1922</v>
      </c>
      <c r="F722" t="s">
        <v>1536</v>
      </c>
      <c r="G722" s="11">
        <v>101604654</v>
      </c>
      <c r="H722" t="s">
        <v>12</v>
      </c>
      <c r="I722" t="s">
        <v>1923</v>
      </c>
      <c r="J722" s="12">
        <v>118000</v>
      </c>
      <c r="K722" t="s">
        <v>194</v>
      </c>
      <c r="L722" t="s">
        <v>198</v>
      </c>
      <c r="M722" t="s">
        <v>199</v>
      </c>
      <c r="O722" t="s">
        <v>197</v>
      </c>
      <c r="P722" t="s">
        <v>192</v>
      </c>
      <c r="Q722" t="s">
        <v>1536</v>
      </c>
      <c r="R722" s="11">
        <v>0</v>
      </c>
      <c r="S722" s="13">
        <v>0</v>
      </c>
    </row>
    <row r="723" spans="1:19" ht="15">
      <c r="A723" s="11">
        <v>862</v>
      </c>
      <c r="B723" t="s">
        <v>1851</v>
      </c>
      <c r="C723" t="s">
        <v>1872</v>
      </c>
      <c r="D723" s="11">
        <v>36751</v>
      </c>
      <c r="E723" t="s">
        <v>1924</v>
      </c>
      <c r="F723" t="s">
        <v>659</v>
      </c>
      <c r="G723" s="11">
        <v>101117125</v>
      </c>
      <c r="H723" t="s">
        <v>61</v>
      </c>
      <c r="I723" t="s">
        <v>1925</v>
      </c>
      <c r="J723" s="12">
        <v>118000</v>
      </c>
      <c r="K723" t="s">
        <v>194</v>
      </c>
      <c r="L723" t="s">
        <v>198</v>
      </c>
      <c r="M723" t="s">
        <v>199</v>
      </c>
      <c r="O723" t="s">
        <v>197</v>
      </c>
      <c r="P723" t="s">
        <v>192</v>
      </c>
      <c r="Q723" t="s">
        <v>659</v>
      </c>
      <c r="R723" s="11">
        <v>0</v>
      </c>
      <c r="S723" s="13">
        <v>0</v>
      </c>
    </row>
    <row r="724" spans="1:19" ht="15">
      <c r="A724" s="11">
        <v>863</v>
      </c>
      <c r="B724" t="s">
        <v>192</v>
      </c>
      <c r="C724" t="s">
        <v>1872</v>
      </c>
      <c r="D724" s="11">
        <v>36752</v>
      </c>
      <c r="E724" t="s">
        <v>1926</v>
      </c>
      <c r="F724" t="s">
        <v>659</v>
      </c>
      <c r="G724" s="11">
        <v>101117125</v>
      </c>
      <c r="H724" t="s">
        <v>61</v>
      </c>
      <c r="I724" t="s">
        <v>1927</v>
      </c>
      <c r="J724" s="12">
        <v>118000</v>
      </c>
      <c r="K724" t="s">
        <v>194</v>
      </c>
      <c r="L724" t="s">
        <v>198</v>
      </c>
      <c r="M724" t="s">
        <v>199</v>
      </c>
      <c r="O724" t="s">
        <v>197</v>
      </c>
      <c r="P724" t="s">
        <v>192</v>
      </c>
      <c r="Q724" t="s">
        <v>659</v>
      </c>
      <c r="R724" s="11">
        <v>0</v>
      </c>
      <c r="S724" s="13">
        <v>0</v>
      </c>
    </row>
    <row r="725" spans="1:19" ht="15">
      <c r="A725" s="11">
        <v>864</v>
      </c>
      <c r="B725" t="s">
        <v>1851</v>
      </c>
      <c r="C725" t="s">
        <v>1910</v>
      </c>
      <c r="D725" s="11">
        <v>36755</v>
      </c>
      <c r="E725" t="s">
        <v>1928</v>
      </c>
      <c r="F725" t="s">
        <v>1276</v>
      </c>
      <c r="G725" s="11">
        <v>120001713</v>
      </c>
      <c r="H725" t="s">
        <v>1929</v>
      </c>
      <c r="I725" t="s">
        <v>1930</v>
      </c>
      <c r="J725" s="12">
        <v>193480</v>
      </c>
      <c r="K725" t="s">
        <v>194</v>
      </c>
      <c r="L725" t="s">
        <v>236</v>
      </c>
      <c r="M725" t="s">
        <v>237</v>
      </c>
      <c r="O725" t="s">
        <v>197</v>
      </c>
      <c r="P725" t="s">
        <v>192</v>
      </c>
      <c r="Q725" t="s">
        <v>1276</v>
      </c>
      <c r="R725" s="11">
        <v>0</v>
      </c>
      <c r="S725" s="13">
        <v>0</v>
      </c>
    </row>
    <row r="726" spans="1:19" ht="15">
      <c r="A726" s="11">
        <v>865</v>
      </c>
      <c r="B726" t="s">
        <v>192</v>
      </c>
      <c r="C726" t="s">
        <v>1910</v>
      </c>
      <c r="D726" s="11">
        <v>36756</v>
      </c>
      <c r="E726" t="s">
        <v>1931</v>
      </c>
      <c r="F726" t="s">
        <v>1276</v>
      </c>
      <c r="G726" s="11">
        <v>120001713</v>
      </c>
      <c r="H726" t="s">
        <v>1929</v>
      </c>
      <c r="I726" t="s">
        <v>1932</v>
      </c>
      <c r="J726" s="12">
        <v>266035</v>
      </c>
      <c r="K726" t="s">
        <v>194</v>
      </c>
      <c r="L726" t="s">
        <v>236</v>
      </c>
      <c r="M726" t="s">
        <v>237</v>
      </c>
      <c r="O726" t="s">
        <v>197</v>
      </c>
      <c r="P726" t="s">
        <v>192</v>
      </c>
      <c r="Q726" t="s">
        <v>1276</v>
      </c>
      <c r="R726" s="11">
        <v>0</v>
      </c>
      <c r="S726" s="13">
        <v>0</v>
      </c>
    </row>
    <row r="727" spans="1:19" ht="15">
      <c r="A727" s="11">
        <v>866</v>
      </c>
      <c r="B727" t="s">
        <v>1851</v>
      </c>
      <c r="C727" t="s">
        <v>1910</v>
      </c>
      <c r="D727" s="11">
        <v>36757</v>
      </c>
      <c r="E727" t="s">
        <v>1933</v>
      </c>
      <c r="F727" t="s">
        <v>1276</v>
      </c>
      <c r="G727" s="11">
        <v>120001713</v>
      </c>
      <c r="H727" t="s">
        <v>1929</v>
      </c>
      <c r="I727" t="s">
        <v>1934</v>
      </c>
      <c r="J727" s="12">
        <v>386960</v>
      </c>
      <c r="K727" t="s">
        <v>194</v>
      </c>
      <c r="L727" t="s">
        <v>236</v>
      </c>
      <c r="M727" t="s">
        <v>237</v>
      </c>
      <c r="O727" t="s">
        <v>197</v>
      </c>
      <c r="P727" t="s">
        <v>192</v>
      </c>
      <c r="Q727" t="s">
        <v>1276</v>
      </c>
      <c r="R727" s="11">
        <v>0</v>
      </c>
      <c r="S727" s="13">
        <v>0</v>
      </c>
    </row>
    <row r="728" spans="1:19" ht="15">
      <c r="A728" s="11">
        <v>867</v>
      </c>
      <c r="B728" t="s">
        <v>1851</v>
      </c>
      <c r="C728" t="s">
        <v>1910</v>
      </c>
      <c r="D728" s="11">
        <v>36758</v>
      </c>
      <c r="E728" t="s">
        <v>1935</v>
      </c>
      <c r="F728" t="s">
        <v>1276</v>
      </c>
      <c r="G728" s="11">
        <v>120001713</v>
      </c>
      <c r="H728" t="s">
        <v>1929</v>
      </c>
      <c r="I728" t="s">
        <v>1936</v>
      </c>
      <c r="J728" s="12">
        <v>241850</v>
      </c>
      <c r="K728" t="s">
        <v>194</v>
      </c>
      <c r="L728" t="s">
        <v>236</v>
      </c>
      <c r="M728" t="s">
        <v>237</v>
      </c>
      <c r="O728" t="s">
        <v>197</v>
      </c>
      <c r="P728" t="s">
        <v>192</v>
      </c>
      <c r="Q728" t="s">
        <v>1276</v>
      </c>
      <c r="R728" s="11">
        <v>0</v>
      </c>
      <c r="S728" s="13">
        <v>0</v>
      </c>
    </row>
    <row r="729" spans="1:19" ht="15">
      <c r="A729" s="11">
        <v>868</v>
      </c>
      <c r="B729" t="s">
        <v>1851</v>
      </c>
      <c r="C729" t="s">
        <v>1910</v>
      </c>
      <c r="D729" s="11">
        <v>36759</v>
      </c>
      <c r="E729" t="s">
        <v>1937</v>
      </c>
      <c r="F729" t="s">
        <v>1276</v>
      </c>
      <c r="G729" s="11">
        <v>120001713</v>
      </c>
      <c r="H729" t="s">
        <v>1929</v>
      </c>
      <c r="I729" t="s">
        <v>1938</v>
      </c>
      <c r="J729" s="12">
        <v>193480</v>
      </c>
      <c r="K729" t="s">
        <v>194</v>
      </c>
      <c r="L729" t="s">
        <v>236</v>
      </c>
      <c r="M729" t="s">
        <v>237</v>
      </c>
      <c r="O729" t="s">
        <v>197</v>
      </c>
      <c r="P729" t="s">
        <v>192</v>
      </c>
      <c r="Q729" t="s">
        <v>1276</v>
      </c>
      <c r="R729" s="11">
        <v>0</v>
      </c>
      <c r="S729" s="13">
        <v>0</v>
      </c>
    </row>
    <row r="730" spans="1:19" ht="15">
      <c r="A730" s="11">
        <v>869</v>
      </c>
      <c r="B730" t="s">
        <v>192</v>
      </c>
      <c r="C730" t="s">
        <v>1910</v>
      </c>
      <c r="D730" s="11">
        <v>36760</v>
      </c>
      <c r="E730" t="s">
        <v>1939</v>
      </c>
      <c r="F730" t="s">
        <v>1276</v>
      </c>
      <c r="G730" s="11">
        <v>120001713</v>
      </c>
      <c r="H730" t="s">
        <v>1929</v>
      </c>
      <c r="I730" t="s">
        <v>1940</v>
      </c>
      <c r="J730" s="12">
        <v>483700</v>
      </c>
      <c r="K730" t="s">
        <v>194</v>
      </c>
      <c r="L730" t="s">
        <v>236</v>
      </c>
      <c r="M730" t="s">
        <v>237</v>
      </c>
      <c r="O730" t="s">
        <v>197</v>
      </c>
      <c r="P730" t="s">
        <v>192</v>
      </c>
      <c r="Q730" t="s">
        <v>1276</v>
      </c>
      <c r="R730" s="11">
        <v>0</v>
      </c>
      <c r="S730" s="13">
        <v>0</v>
      </c>
    </row>
    <row r="731" spans="1:19" ht="15">
      <c r="A731" s="11">
        <v>870</v>
      </c>
      <c r="B731" t="s">
        <v>1837</v>
      </c>
      <c r="C731" t="s">
        <v>1872</v>
      </c>
      <c r="D731" s="11">
        <v>36761</v>
      </c>
      <c r="E731" t="s">
        <v>1941</v>
      </c>
      <c r="F731" t="s">
        <v>1536</v>
      </c>
      <c r="G731" s="11">
        <v>101604654</v>
      </c>
      <c r="H731" t="s">
        <v>12</v>
      </c>
      <c r="I731" t="s">
        <v>1942</v>
      </c>
      <c r="J731" s="12">
        <v>88500</v>
      </c>
      <c r="K731" t="s">
        <v>194</v>
      </c>
      <c r="L731" t="s">
        <v>198</v>
      </c>
      <c r="M731" t="s">
        <v>199</v>
      </c>
      <c r="O731" t="s">
        <v>197</v>
      </c>
      <c r="P731" t="s">
        <v>192</v>
      </c>
      <c r="Q731" t="s">
        <v>1536</v>
      </c>
      <c r="R731" s="11">
        <v>0</v>
      </c>
      <c r="S731" s="13">
        <v>0</v>
      </c>
    </row>
    <row r="732" spans="1:19" ht="15">
      <c r="A732" s="11">
        <v>871</v>
      </c>
      <c r="B732" t="s">
        <v>1837</v>
      </c>
      <c r="C732" t="s">
        <v>1872</v>
      </c>
      <c r="D732" s="11">
        <v>36762</v>
      </c>
      <c r="E732" t="s">
        <v>1943</v>
      </c>
      <c r="F732" t="s">
        <v>1536</v>
      </c>
      <c r="G732" s="11">
        <v>101604654</v>
      </c>
      <c r="H732" t="s">
        <v>12</v>
      </c>
      <c r="I732" t="s">
        <v>1944</v>
      </c>
      <c r="J732" s="12">
        <v>88500</v>
      </c>
      <c r="K732" t="s">
        <v>194</v>
      </c>
      <c r="L732" t="s">
        <v>198</v>
      </c>
      <c r="M732" t="s">
        <v>199</v>
      </c>
      <c r="O732" t="s">
        <v>197</v>
      </c>
      <c r="P732" t="s">
        <v>192</v>
      </c>
      <c r="Q732" t="s">
        <v>1536</v>
      </c>
      <c r="R732" s="11">
        <v>0</v>
      </c>
      <c r="S732" s="13">
        <v>0</v>
      </c>
    </row>
    <row r="733" spans="1:19" ht="15">
      <c r="A733" s="11">
        <v>872</v>
      </c>
      <c r="B733" t="s">
        <v>1837</v>
      </c>
      <c r="C733" t="s">
        <v>1872</v>
      </c>
      <c r="D733" s="11">
        <v>36763</v>
      </c>
      <c r="E733" t="s">
        <v>1945</v>
      </c>
      <c r="F733" t="s">
        <v>1536</v>
      </c>
      <c r="G733" s="11">
        <v>101604654</v>
      </c>
      <c r="H733" t="s">
        <v>12</v>
      </c>
      <c r="I733" t="s">
        <v>1946</v>
      </c>
      <c r="J733" s="12">
        <v>88500</v>
      </c>
      <c r="K733" t="s">
        <v>194</v>
      </c>
      <c r="L733" t="s">
        <v>198</v>
      </c>
      <c r="M733" t="s">
        <v>199</v>
      </c>
      <c r="O733" t="s">
        <v>197</v>
      </c>
      <c r="P733" t="s">
        <v>192</v>
      </c>
      <c r="Q733" t="s">
        <v>1536</v>
      </c>
      <c r="R733" s="11">
        <v>0</v>
      </c>
      <c r="S733" s="13">
        <v>0</v>
      </c>
    </row>
    <row r="734" spans="1:19" ht="15">
      <c r="A734" s="11">
        <v>873</v>
      </c>
      <c r="B734" t="s">
        <v>1837</v>
      </c>
      <c r="C734" t="s">
        <v>1872</v>
      </c>
      <c r="D734" s="11">
        <v>36764</v>
      </c>
      <c r="E734" t="s">
        <v>1947</v>
      </c>
      <c r="F734" t="s">
        <v>1536</v>
      </c>
      <c r="G734" s="11">
        <v>101604654</v>
      </c>
      <c r="H734" t="s">
        <v>12</v>
      </c>
      <c r="I734" t="s">
        <v>1948</v>
      </c>
      <c r="J734" s="12">
        <v>88500</v>
      </c>
      <c r="K734" t="s">
        <v>194</v>
      </c>
      <c r="L734" t="s">
        <v>198</v>
      </c>
      <c r="M734" t="s">
        <v>199</v>
      </c>
      <c r="O734" t="s">
        <v>197</v>
      </c>
      <c r="P734" t="s">
        <v>192</v>
      </c>
      <c r="Q734" t="s">
        <v>1536</v>
      </c>
      <c r="R734" s="11">
        <v>0</v>
      </c>
      <c r="S734" s="13">
        <v>0</v>
      </c>
    </row>
    <row r="735" spans="1:19" ht="15">
      <c r="A735" s="11">
        <v>874</v>
      </c>
      <c r="B735" t="s">
        <v>192</v>
      </c>
      <c r="C735" t="s">
        <v>1910</v>
      </c>
      <c r="D735" s="11">
        <v>36765</v>
      </c>
      <c r="E735" t="s">
        <v>1949</v>
      </c>
      <c r="F735" t="s">
        <v>1276</v>
      </c>
      <c r="G735" s="11">
        <v>120001713</v>
      </c>
      <c r="H735" t="s">
        <v>1929</v>
      </c>
      <c r="I735" t="s">
        <v>1950</v>
      </c>
      <c r="J735" s="12">
        <v>96740</v>
      </c>
      <c r="K735" t="s">
        <v>194</v>
      </c>
      <c r="L735" t="s">
        <v>236</v>
      </c>
      <c r="M735" t="s">
        <v>237</v>
      </c>
      <c r="O735" t="s">
        <v>197</v>
      </c>
      <c r="P735" t="s">
        <v>192</v>
      </c>
      <c r="Q735" t="s">
        <v>1276</v>
      </c>
      <c r="R735" s="11">
        <v>0</v>
      </c>
      <c r="S735" s="13">
        <v>0</v>
      </c>
    </row>
    <row r="736" spans="1:19" ht="15">
      <c r="A736" s="11">
        <v>875</v>
      </c>
      <c r="B736" t="s">
        <v>1837</v>
      </c>
      <c r="C736" t="s">
        <v>1872</v>
      </c>
      <c r="D736" s="11">
        <v>36766</v>
      </c>
      <c r="E736" t="s">
        <v>1951</v>
      </c>
      <c r="F736" t="s">
        <v>1787</v>
      </c>
      <c r="G736" s="11">
        <v>101604654</v>
      </c>
      <c r="H736" t="s">
        <v>12</v>
      </c>
      <c r="I736" t="s">
        <v>1952</v>
      </c>
      <c r="J736" s="12">
        <v>88500</v>
      </c>
      <c r="K736" t="s">
        <v>194</v>
      </c>
      <c r="L736" t="s">
        <v>198</v>
      </c>
      <c r="M736" t="s">
        <v>199</v>
      </c>
      <c r="O736" t="s">
        <v>197</v>
      </c>
      <c r="P736" t="s">
        <v>192</v>
      </c>
      <c r="Q736" t="s">
        <v>1787</v>
      </c>
      <c r="R736" s="11">
        <v>0</v>
      </c>
      <c r="S736" s="13">
        <v>0</v>
      </c>
    </row>
    <row r="737" spans="1:19" ht="15">
      <c r="A737" s="11">
        <v>876</v>
      </c>
      <c r="B737" t="s">
        <v>192</v>
      </c>
      <c r="C737" t="s">
        <v>1910</v>
      </c>
      <c r="D737" s="11">
        <v>36767</v>
      </c>
      <c r="E737" t="s">
        <v>1953</v>
      </c>
      <c r="F737" t="s">
        <v>1276</v>
      </c>
      <c r="G737" s="11">
        <v>120001713</v>
      </c>
      <c r="H737" t="s">
        <v>1929</v>
      </c>
      <c r="I737" t="s">
        <v>1954</v>
      </c>
      <c r="J737" s="12">
        <v>580440</v>
      </c>
      <c r="K737" t="s">
        <v>194</v>
      </c>
      <c r="L737" t="s">
        <v>236</v>
      </c>
      <c r="M737" t="s">
        <v>237</v>
      </c>
      <c r="O737" t="s">
        <v>197</v>
      </c>
      <c r="P737" t="s">
        <v>192</v>
      </c>
      <c r="Q737" t="s">
        <v>1276</v>
      </c>
      <c r="R737" s="11">
        <v>0</v>
      </c>
      <c r="S737" s="13">
        <v>0</v>
      </c>
    </row>
    <row r="738" spans="1:19" ht="15">
      <c r="A738" s="11">
        <v>877</v>
      </c>
      <c r="B738" t="s">
        <v>1837</v>
      </c>
      <c r="C738" t="s">
        <v>1872</v>
      </c>
      <c r="D738" s="11">
        <v>36768</v>
      </c>
      <c r="E738" t="s">
        <v>1955</v>
      </c>
      <c r="F738" t="s">
        <v>1787</v>
      </c>
      <c r="G738" s="11">
        <v>101604654</v>
      </c>
      <c r="H738" t="s">
        <v>12</v>
      </c>
      <c r="I738" t="s">
        <v>1956</v>
      </c>
      <c r="J738" s="12">
        <v>88500</v>
      </c>
      <c r="K738" t="s">
        <v>194</v>
      </c>
      <c r="L738" t="s">
        <v>198</v>
      </c>
      <c r="M738" t="s">
        <v>199</v>
      </c>
      <c r="O738" t="s">
        <v>197</v>
      </c>
      <c r="P738" t="s">
        <v>192</v>
      </c>
      <c r="Q738" t="s">
        <v>1787</v>
      </c>
      <c r="R738" s="11">
        <v>0</v>
      </c>
      <c r="S738" s="13">
        <v>0</v>
      </c>
    </row>
    <row r="739" spans="1:19" ht="15">
      <c r="A739" s="11">
        <v>878</v>
      </c>
      <c r="B739" t="s">
        <v>1851</v>
      </c>
      <c r="C739" t="s">
        <v>1910</v>
      </c>
      <c r="D739" s="11">
        <v>36769</v>
      </c>
      <c r="E739" t="s">
        <v>1957</v>
      </c>
      <c r="F739" t="s">
        <v>1276</v>
      </c>
      <c r="G739" s="11">
        <v>120001713</v>
      </c>
      <c r="H739" t="s">
        <v>1929</v>
      </c>
      <c r="I739" t="s">
        <v>1958</v>
      </c>
      <c r="J739" s="12">
        <v>96740</v>
      </c>
      <c r="K739" t="s">
        <v>194</v>
      </c>
      <c r="L739" t="s">
        <v>236</v>
      </c>
      <c r="M739" t="s">
        <v>237</v>
      </c>
      <c r="O739" t="s">
        <v>197</v>
      </c>
      <c r="P739" t="s">
        <v>192</v>
      </c>
      <c r="Q739" t="s">
        <v>1276</v>
      </c>
      <c r="R739" s="11">
        <v>0</v>
      </c>
      <c r="S739" s="13">
        <v>0</v>
      </c>
    </row>
    <row r="740" spans="1:19" ht="15">
      <c r="A740" s="11">
        <v>879</v>
      </c>
      <c r="B740" t="s">
        <v>1837</v>
      </c>
      <c r="C740" t="s">
        <v>1872</v>
      </c>
      <c r="D740" s="11">
        <v>36770</v>
      </c>
      <c r="E740" t="s">
        <v>1959</v>
      </c>
      <c r="F740" t="s">
        <v>1787</v>
      </c>
      <c r="G740" s="11">
        <v>101604654</v>
      </c>
      <c r="H740" t="s">
        <v>12</v>
      </c>
      <c r="I740" t="s">
        <v>1960</v>
      </c>
      <c r="J740" s="12">
        <v>88500</v>
      </c>
      <c r="K740" t="s">
        <v>194</v>
      </c>
      <c r="L740" t="s">
        <v>198</v>
      </c>
      <c r="M740" t="s">
        <v>199</v>
      </c>
      <c r="O740" t="s">
        <v>197</v>
      </c>
      <c r="P740" t="s">
        <v>192</v>
      </c>
      <c r="Q740" t="s">
        <v>1787</v>
      </c>
      <c r="R740" s="11">
        <v>0</v>
      </c>
      <c r="S740" s="13">
        <v>0</v>
      </c>
    </row>
    <row r="741" spans="1:19" ht="15">
      <c r="A741" s="11">
        <v>880</v>
      </c>
      <c r="B741" t="s">
        <v>1851</v>
      </c>
      <c r="C741" t="s">
        <v>1910</v>
      </c>
      <c r="D741" s="11">
        <v>36771</v>
      </c>
      <c r="E741" t="s">
        <v>1961</v>
      </c>
      <c r="F741" t="s">
        <v>1276</v>
      </c>
      <c r="G741" s="11">
        <v>120001713</v>
      </c>
      <c r="H741" t="s">
        <v>1929</v>
      </c>
      <c r="I741" t="s">
        <v>1962</v>
      </c>
      <c r="J741" s="12">
        <v>193480</v>
      </c>
      <c r="K741" t="s">
        <v>194</v>
      </c>
      <c r="L741" t="s">
        <v>236</v>
      </c>
      <c r="M741" t="s">
        <v>237</v>
      </c>
      <c r="O741" t="s">
        <v>197</v>
      </c>
      <c r="P741" t="s">
        <v>192</v>
      </c>
      <c r="Q741" t="s">
        <v>1276</v>
      </c>
      <c r="R741" s="11">
        <v>0</v>
      </c>
      <c r="S741" s="13">
        <v>0</v>
      </c>
    </row>
    <row r="742" spans="1:19" ht="15">
      <c r="A742" s="11">
        <v>881</v>
      </c>
      <c r="B742" t="s">
        <v>192</v>
      </c>
      <c r="C742" t="s">
        <v>1910</v>
      </c>
      <c r="D742" s="11">
        <v>36772</v>
      </c>
      <c r="E742" t="s">
        <v>1963</v>
      </c>
      <c r="F742" t="s">
        <v>1276</v>
      </c>
      <c r="G742" s="11">
        <v>120001713</v>
      </c>
      <c r="H742" t="s">
        <v>1929</v>
      </c>
      <c r="I742" t="s">
        <v>1964</v>
      </c>
      <c r="J742" s="12">
        <v>290220</v>
      </c>
      <c r="K742" t="s">
        <v>194</v>
      </c>
      <c r="L742" t="s">
        <v>236</v>
      </c>
      <c r="M742" t="s">
        <v>237</v>
      </c>
      <c r="O742" t="s">
        <v>197</v>
      </c>
      <c r="P742" t="s">
        <v>192</v>
      </c>
      <c r="Q742" t="s">
        <v>1276</v>
      </c>
      <c r="R742" s="11">
        <v>0</v>
      </c>
      <c r="S742" s="13">
        <v>0</v>
      </c>
    </row>
    <row r="743" spans="1:19" ht="15">
      <c r="A743" s="11">
        <v>882</v>
      </c>
      <c r="B743" t="s">
        <v>1851</v>
      </c>
      <c r="C743" t="s">
        <v>1910</v>
      </c>
      <c r="D743" s="11">
        <v>36773</v>
      </c>
      <c r="E743" t="s">
        <v>1965</v>
      </c>
      <c r="F743" t="s">
        <v>1276</v>
      </c>
      <c r="G743" s="11">
        <v>120001713</v>
      </c>
      <c r="H743" t="s">
        <v>1929</v>
      </c>
      <c r="I743" t="s">
        <v>1966</v>
      </c>
      <c r="J743" s="12">
        <v>483700</v>
      </c>
      <c r="K743" t="s">
        <v>194</v>
      </c>
      <c r="L743" t="s">
        <v>236</v>
      </c>
      <c r="M743" t="s">
        <v>237</v>
      </c>
      <c r="O743" t="s">
        <v>197</v>
      </c>
      <c r="P743" t="s">
        <v>192</v>
      </c>
      <c r="Q743" t="s">
        <v>1276</v>
      </c>
      <c r="R743" s="11">
        <v>0</v>
      </c>
      <c r="S743" s="13">
        <v>0</v>
      </c>
    </row>
    <row r="744" spans="1:19" ht="15">
      <c r="A744" s="11">
        <v>883</v>
      </c>
      <c r="B744" t="s">
        <v>1851</v>
      </c>
      <c r="C744" t="s">
        <v>1910</v>
      </c>
      <c r="D744" s="11">
        <v>36774</v>
      </c>
      <c r="E744" t="s">
        <v>1967</v>
      </c>
      <c r="F744" t="s">
        <v>1276</v>
      </c>
      <c r="G744" s="11">
        <v>120001713</v>
      </c>
      <c r="H744" t="s">
        <v>1929</v>
      </c>
      <c r="I744" t="s">
        <v>1968</v>
      </c>
      <c r="J744" s="12">
        <v>353101</v>
      </c>
      <c r="K744" t="s">
        <v>194</v>
      </c>
      <c r="L744" t="s">
        <v>236</v>
      </c>
      <c r="M744" t="s">
        <v>237</v>
      </c>
      <c r="O744" t="s">
        <v>197</v>
      </c>
      <c r="P744" t="s">
        <v>192</v>
      </c>
      <c r="Q744" t="s">
        <v>1276</v>
      </c>
      <c r="R744" s="11">
        <v>0</v>
      </c>
      <c r="S744" s="13">
        <v>0</v>
      </c>
    </row>
    <row r="745" spans="1:19" ht="15">
      <c r="A745" s="11">
        <v>884</v>
      </c>
      <c r="B745" t="s">
        <v>1872</v>
      </c>
      <c r="C745" t="s">
        <v>1910</v>
      </c>
      <c r="D745" s="11">
        <v>36775</v>
      </c>
      <c r="E745" t="s">
        <v>1969</v>
      </c>
      <c r="F745" t="s">
        <v>1872</v>
      </c>
      <c r="G745" s="11">
        <v>130300862</v>
      </c>
      <c r="H745" t="s">
        <v>1236</v>
      </c>
      <c r="I745" t="s">
        <v>1970</v>
      </c>
      <c r="J745" s="12">
        <v>70800</v>
      </c>
      <c r="K745" t="s">
        <v>194</v>
      </c>
      <c r="L745" t="s">
        <v>198</v>
      </c>
      <c r="M745" t="s">
        <v>199</v>
      </c>
      <c r="O745" t="s">
        <v>197</v>
      </c>
      <c r="P745" t="s">
        <v>192</v>
      </c>
      <c r="Q745" t="s">
        <v>1872</v>
      </c>
      <c r="R745" s="11">
        <v>0</v>
      </c>
      <c r="S745" s="13">
        <v>0</v>
      </c>
    </row>
    <row r="746" spans="1:19" ht="15">
      <c r="A746" s="11">
        <v>885</v>
      </c>
      <c r="B746" t="s">
        <v>1872</v>
      </c>
      <c r="C746" t="s">
        <v>1910</v>
      </c>
      <c r="D746" s="11">
        <v>36776</v>
      </c>
      <c r="E746" t="s">
        <v>1763</v>
      </c>
      <c r="F746" t="s">
        <v>1755</v>
      </c>
      <c r="G746" s="11">
        <v>101701587</v>
      </c>
      <c r="H746" t="s">
        <v>71</v>
      </c>
      <c r="I746" t="s">
        <v>1971</v>
      </c>
      <c r="J746" s="12">
        <v>70800</v>
      </c>
      <c r="K746" t="s">
        <v>194</v>
      </c>
      <c r="L746" t="s">
        <v>198</v>
      </c>
      <c r="M746" t="s">
        <v>199</v>
      </c>
      <c r="O746" t="s">
        <v>197</v>
      </c>
      <c r="P746" t="s">
        <v>192</v>
      </c>
      <c r="Q746" t="s">
        <v>1755</v>
      </c>
      <c r="R746" s="11">
        <v>0</v>
      </c>
      <c r="S746" s="13">
        <v>0</v>
      </c>
    </row>
    <row r="747" spans="1:19" ht="15">
      <c r="A747" s="11">
        <v>886</v>
      </c>
      <c r="B747" t="s">
        <v>1851</v>
      </c>
      <c r="C747" t="s">
        <v>1910</v>
      </c>
      <c r="D747" s="11">
        <v>36777</v>
      </c>
      <c r="E747" t="s">
        <v>1972</v>
      </c>
      <c r="F747" t="s">
        <v>1276</v>
      </c>
      <c r="G747" s="11">
        <v>120001713</v>
      </c>
      <c r="H747" t="s">
        <v>1929</v>
      </c>
      <c r="I747" t="s">
        <v>1973</v>
      </c>
      <c r="J747" s="12">
        <v>145110</v>
      </c>
      <c r="K747" t="s">
        <v>194</v>
      </c>
      <c r="L747" t="s">
        <v>236</v>
      </c>
      <c r="M747" t="s">
        <v>237</v>
      </c>
      <c r="O747" t="s">
        <v>197</v>
      </c>
      <c r="P747" t="s">
        <v>192</v>
      </c>
      <c r="Q747" t="s">
        <v>1276</v>
      </c>
      <c r="R747" s="11">
        <v>0</v>
      </c>
      <c r="S747" s="13">
        <v>0</v>
      </c>
    </row>
    <row r="748" spans="1:19" ht="15">
      <c r="A748" s="11">
        <v>887</v>
      </c>
      <c r="B748" t="s">
        <v>1851</v>
      </c>
      <c r="C748" t="s">
        <v>1910</v>
      </c>
      <c r="D748" s="11">
        <v>36778</v>
      </c>
      <c r="E748" t="s">
        <v>1974</v>
      </c>
      <c r="F748" t="s">
        <v>1276</v>
      </c>
      <c r="G748" s="11">
        <v>120001713</v>
      </c>
      <c r="H748" t="s">
        <v>1929</v>
      </c>
      <c r="I748" t="s">
        <v>1975</v>
      </c>
      <c r="J748" s="12">
        <v>338590</v>
      </c>
      <c r="K748" t="s">
        <v>194</v>
      </c>
      <c r="L748" t="s">
        <v>236</v>
      </c>
      <c r="M748" t="s">
        <v>237</v>
      </c>
      <c r="O748" t="s">
        <v>197</v>
      </c>
      <c r="P748" t="s">
        <v>192</v>
      </c>
      <c r="Q748" t="s">
        <v>1276</v>
      </c>
      <c r="R748" s="11">
        <v>0</v>
      </c>
      <c r="S748" s="13">
        <v>0</v>
      </c>
    </row>
    <row r="749" spans="1:19" ht="15">
      <c r="A749" s="11">
        <v>888</v>
      </c>
      <c r="B749" t="s">
        <v>192</v>
      </c>
      <c r="C749" t="s">
        <v>1910</v>
      </c>
      <c r="D749" s="11">
        <v>36779</v>
      </c>
      <c r="E749" t="s">
        <v>1976</v>
      </c>
      <c r="F749" t="s">
        <v>1276</v>
      </c>
      <c r="G749" s="11">
        <v>120001713</v>
      </c>
      <c r="H749" t="s">
        <v>1929</v>
      </c>
      <c r="I749" t="s">
        <v>1977</v>
      </c>
      <c r="J749" s="12">
        <v>48370</v>
      </c>
      <c r="K749" t="s">
        <v>194</v>
      </c>
      <c r="L749" t="s">
        <v>236</v>
      </c>
      <c r="M749" t="s">
        <v>237</v>
      </c>
      <c r="O749" t="s">
        <v>197</v>
      </c>
      <c r="P749" t="s">
        <v>192</v>
      </c>
      <c r="Q749" t="s">
        <v>1276</v>
      </c>
      <c r="R749" s="11">
        <v>0</v>
      </c>
      <c r="S749" s="13">
        <v>0</v>
      </c>
    </row>
    <row r="750" spans="1:19" ht="15">
      <c r="A750" s="11">
        <v>889</v>
      </c>
      <c r="B750" t="s">
        <v>1851</v>
      </c>
      <c r="C750" t="s">
        <v>1910</v>
      </c>
      <c r="D750" s="11">
        <v>36780</v>
      </c>
      <c r="E750" t="s">
        <v>1978</v>
      </c>
      <c r="F750" t="s">
        <v>1367</v>
      </c>
      <c r="G750" s="11">
        <v>120001713</v>
      </c>
      <c r="H750" t="s">
        <v>1929</v>
      </c>
      <c r="I750" t="s">
        <v>1979</v>
      </c>
      <c r="J750" s="12">
        <v>48370</v>
      </c>
      <c r="K750" t="s">
        <v>194</v>
      </c>
      <c r="L750" t="s">
        <v>236</v>
      </c>
      <c r="M750" t="s">
        <v>237</v>
      </c>
      <c r="O750" t="s">
        <v>197</v>
      </c>
      <c r="P750" t="s">
        <v>192</v>
      </c>
      <c r="Q750" t="s">
        <v>1367</v>
      </c>
      <c r="R750" s="11">
        <v>0</v>
      </c>
      <c r="S750" s="13">
        <v>0</v>
      </c>
    </row>
    <row r="751" spans="1:19" ht="15">
      <c r="A751" s="11">
        <v>890</v>
      </c>
      <c r="B751" t="s">
        <v>1851</v>
      </c>
      <c r="C751" t="s">
        <v>192</v>
      </c>
      <c r="D751" s="11">
        <v>36782</v>
      </c>
      <c r="E751" t="s">
        <v>1980</v>
      </c>
      <c r="F751" t="s">
        <v>1276</v>
      </c>
      <c r="G751" s="11">
        <v>120001713</v>
      </c>
      <c r="H751" t="s">
        <v>1929</v>
      </c>
      <c r="I751" t="s">
        <v>1981</v>
      </c>
      <c r="J751" s="12">
        <v>193480</v>
      </c>
      <c r="K751" t="s">
        <v>194</v>
      </c>
      <c r="L751" t="s">
        <v>236</v>
      </c>
      <c r="M751" t="s">
        <v>237</v>
      </c>
      <c r="O751" t="s">
        <v>197</v>
      </c>
      <c r="P751" t="s">
        <v>192</v>
      </c>
      <c r="Q751" t="s">
        <v>1276</v>
      </c>
      <c r="R751" s="11">
        <v>0</v>
      </c>
      <c r="S751" s="13">
        <v>0</v>
      </c>
    </row>
    <row r="752" spans="1:19" ht="15">
      <c r="A752" s="11">
        <v>891</v>
      </c>
      <c r="B752" t="s">
        <v>1851</v>
      </c>
      <c r="C752" t="s">
        <v>1910</v>
      </c>
      <c r="D752" s="11">
        <v>36783</v>
      </c>
      <c r="E752" t="s">
        <v>1982</v>
      </c>
      <c r="F752" t="s">
        <v>1276</v>
      </c>
      <c r="G752" s="11">
        <v>120001713</v>
      </c>
      <c r="H752" t="s">
        <v>1929</v>
      </c>
      <c r="I752" t="s">
        <v>1983</v>
      </c>
      <c r="J752" s="12">
        <v>532070</v>
      </c>
      <c r="K752" t="s">
        <v>194</v>
      </c>
      <c r="L752" t="s">
        <v>236</v>
      </c>
      <c r="M752" t="s">
        <v>237</v>
      </c>
      <c r="O752" t="s">
        <v>197</v>
      </c>
      <c r="P752" t="s">
        <v>192</v>
      </c>
      <c r="Q752" t="s">
        <v>1276</v>
      </c>
      <c r="R752" s="11">
        <v>0</v>
      </c>
      <c r="S752" s="13">
        <v>0</v>
      </c>
    </row>
    <row r="753" spans="1:19" ht="15">
      <c r="A753" s="11">
        <v>892</v>
      </c>
      <c r="B753" t="s">
        <v>1851</v>
      </c>
      <c r="C753" t="s">
        <v>1910</v>
      </c>
      <c r="D753" s="11">
        <v>36784</v>
      </c>
      <c r="E753" t="s">
        <v>1984</v>
      </c>
      <c r="F753" t="s">
        <v>1276</v>
      </c>
      <c r="G753" s="11">
        <v>120001713</v>
      </c>
      <c r="H753" t="s">
        <v>1929</v>
      </c>
      <c r="I753" t="s">
        <v>1985</v>
      </c>
      <c r="J753" s="12">
        <v>193480</v>
      </c>
      <c r="K753" t="s">
        <v>194</v>
      </c>
      <c r="L753" t="s">
        <v>236</v>
      </c>
      <c r="M753" t="s">
        <v>237</v>
      </c>
      <c r="O753" t="s">
        <v>197</v>
      </c>
      <c r="P753" t="s">
        <v>192</v>
      </c>
      <c r="Q753" t="s">
        <v>1276</v>
      </c>
      <c r="R753" s="11">
        <v>0</v>
      </c>
      <c r="S753" s="13">
        <v>0</v>
      </c>
    </row>
    <row r="754" spans="1:19" ht="15">
      <c r="A754" s="11">
        <v>893</v>
      </c>
      <c r="B754" t="s">
        <v>1851</v>
      </c>
      <c r="C754" t="s">
        <v>1910</v>
      </c>
      <c r="D754" s="11">
        <v>36785</v>
      </c>
      <c r="E754" t="s">
        <v>1986</v>
      </c>
      <c r="F754" t="s">
        <v>1276</v>
      </c>
      <c r="G754" s="11">
        <v>120001713</v>
      </c>
      <c r="H754" t="s">
        <v>1929</v>
      </c>
      <c r="I754" t="s">
        <v>1987</v>
      </c>
      <c r="J754" s="12">
        <v>145110</v>
      </c>
      <c r="K754" t="s">
        <v>194</v>
      </c>
      <c r="L754" t="s">
        <v>236</v>
      </c>
      <c r="M754" t="s">
        <v>237</v>
      </c>
      <c r="O754" t="s">
        <v>197</v>
      </c>
      <c r="P754" t="s">
        <v>192</v>
      </c>
      <c r="Q754" t="s">
        <v>1276</v>
      </c>
      <c r="R754" s="11">
        <v>0</v>
      </c>
      <c r="S754" s="13">
        <v>0</v>
      </c>
    </row>
    <row r="755" spans="1:19" ht="15">
      <c r="A755" s="11">
        <v>894</v>
      </c>
      <c r="B755" t="s">
        <v>192</v>
      </c>
      <c r="C755" t="s">
        <v>1910</v>
      </c>
      <c r="D755" s="11">
        <v>36789</v>
      </c>
      <c r="E755" t="s">
        <v>1988</v>
      </c>
      <c r="F755" t="s">
        <v>1283</v>
      </c>
      <c r="G755" s="11">
        <v>131872743</v>
      </c>
      <c r="H755" t="s">
        <v>59</v>
      </c>
      <c r="I755" t="s">
        <v>1989</v>
      </c>
      <c r="J755" s="12">
        <v>94400</v>
      </c>
      <c r="K755" t="s">
        <v>194</v>
      </c>
      <c r="L755" t="s">
        <v>198</v>
      </c>
      <c r="M755" t="s">
        <v>199</v>
      </c>
      <c r="O755" t="s">
        <v>197</v>
      </c>
      <c r="P755" t="s">
        <v>192</v>
      </c>
      <c r="Q755" t="s">
        <v>1283</v>
      </c>
      <c r="R755" s="11">
        <v>0</v>
      </c>
      <c r="S755" s="13">
        <v>0</v>
      </c>
    </row>
    <row r="756" spans="1:19" ht="15">
      <c r="A756" s="11">
        <v>895</v>
      </c>
      <c r="B756" t="s">
        <v>192</v>
      </c>
      <c r="C756" t="s">
        <v>192</v>
      </c>
      <c r="D756" s="11">
        <v>36790</v>
      </c>
      <c r="E756" t="s">
        <v>1217</v>
      </c>
      <c r="F756" t="s">
        <v>1283</v>
      </c>
      <c r="G756" s="11">
        <v>131872743</v>
      </c>
      <c r="H756" t="s">
        <v>59</v>
      </c>
      <c r="I756" t="s">
        <v>1990</v>
      </c>
      <c r="J756" s="12">
        <v>94400</v>
      </c>
      <c r="K756" t="s">
        <v>194</v>
      </c>
      <c r="L756" t="s">
        <v>198</v>
      </c>
      <c r="M756" t="s">
        <v>199</v>
      </c>
      <c r="O756" t="s">
        <v>197</v>
      </c>
      <c r="P756" t="s">
        <v>192</v>
      </c>
      <c r="Q756" t="s">
        <v>1283</v>
      </c>
      <c r="R756" s="11">
        <v>0</v>
      </c>
      <c r="S756" s="13">
        <v>0</v>
      </c>
    </row>
    <row r="757" spans="1:19" ht="15">
      <c r="A757" s="11">
        <v>896</v>
      </c>
      <c r="B757" t="s">
        <v>192</v>
      </c>
      <c r="C757" t="s">
        <v>1910</v>
      </c>
      <c r="D757" s="11">
        <v>36791</v>
      </c>
      <c r="E757" t="s">
        <v>1991</v>
      </c>
      <c r="F757" t="s">
        <v>622</v>
      </c>
      <c r="G757" s="11">
        <v>101520574</v>
      </c>
      <c r="H757" t="s">
        <v>4</v>
      </c>
      <c r="I757" t="s">
        <v>1992</v>
      </c>
      <c r="J757" s="12">
        <v>24780</v>
      </c>
      <c r="K757" t="s">
        <v>194</v>
      </c>
      <c r="L757" t="s">
        <v>203</v>
      </c>
      <c r="M757" t="s">
        <v>204</v>
      </c>
      <c r="O757" t="s">
        <v>197</v>
      </c>
      <c r="P757" t="s">
        <v>192</v>
      </c>
      <c r="Q757" t="s">
        <v>622</v>
      </c>
      <c r="R757" s="11">
        <v>0</v>
      </c>
      <c r="S757" s="13">
        <v>0</v>
      </c>
    </row>
    <row r="758" spans="1:19" ht="15">
      <c r="A758" s="11">
        <v>897</v>
      </c>
      <c r="B758" t="s">
        <v>192</v>
      </c>
      <c r="C758" t="s">
        <v>1910</v>
      </c>
      <c r="D758" s="11">
        <v>36792</v>
      </c>
      <c r="E758" t="s">
        <v>66</v>
      </c>
      <c r="F758" t="s">
        <v>1830</v>
      </c>
      <c r="G758" s="11">
        <v>131760546</v>
      </c>
      <c r="H758" t="s">
        <v>75</v>
      </c>
      <c r="I758" t="s">
        <v>1993</v>
      </c>
      <c r="J758" s="12">
        <v>179600</v>
      </c>
      <c r="K758" t="s">
        <v>194</v>
      </c>
      <c r="L758" t="s">
        <v>227</v>
      </c>
      <c r="M758" t="s">
        <v>228</v>
      </c>
      <c r="O758" t="s">
        <v>197</v>
      </c>
      <c r="P758" t="s">
        <v>192</v>
      </c>
      <c r="Q758" t="s">
        <v>1830</v>
      </c>
      <c r="R758" s="11">
        <v>0</v>
      </c>
      <c r="S758" s="13">
        <v>0</v>
      </c>
    </row>
    <row r="759" spans="1:19" ht="15">
      <c r="A759" s="11">
        <v>898</v>
      </c>
      <c r="B759" t="s">
        <v>1851</v>
      </c>
      <c r="C759" t="s">
        <v>1910</v>
      </c>
      <c r="D759" s="11">
        <v>36793</v>
      </c>
      <c r="E759" t="s">
        <v>1994</v>
      </c>
      <c r="F759" t="s">
        <v>1222</v>
      </c>
      <c r="G759" s="11">
        <v>101697271</v>
      </c>
      <c r="H759" t="s">
        <v>18</v>
      </c>
      <c r="I759" t="s">
        <v>1995</v>
      </c>
      <c r="J759" s="12">
        <v>96740</v>
      </c>
      <c r="K759" t="s">
        <v>194</v>
      </c>
      <c r="L759" t="s">
        <v>236</v>
      </c>
      <c r="M759" t="s">
        <v>237</v>
      </c>
      <c r="O759" t="s">
        <v>197</v>
      </c>
      <c r="P759" t="s">
        <v>192</v>
      </c>
      <c r="Q759" t="s">
        <v>1222</v>
      </c>
      <c r="R759" s="11">
        <v>0</v>
      </c>
      <c r="S759" s="13">
        <v>0</v>
      </c>
    </row>
    <row r="760" spans="1:19" ht="15">
      <c r="A760" s="11">
        <v>899</v>
      </c>
      <c r="B760" t="s">
        <v>1851</v>
      </c>
      <c r="C760" t="s">
        <v>1910</v>
      </c>
      <c r="D760" s="11">
        <v>36794</v>
      </c>
      <c r="E760" t="s">
        <v>1996</v>
      </c>
      <c r="F760" t="s">
        <v>1222</v>
      </c>
      <c r="G760" s="11">
        <v>101697271</v>
      </c>
      <c r="H760" t="s">
        <v>18</v>
      </c>
      <c r="I760" t="s">
        <v>1997</v>
      </c>
      <c r="J760" s="12">
        <v>96740</v>
      </c>
      <c r="K760" t="s">
        <v>194</v>
      </c>
      <c r="L760" t="s">
        <v>236</v>
      </c>
      <c r="M760" t="s">
        <v>237</v>
      </c>
      <c r="O760" t="s">
        <v>197</v>
      </c>
      <c r="P760" t="s">
        <v>192</v>
      </c>
      <c r="Q760" t="s">
        <v>1222</v>
      </c>
      <c r="R760" s="11">
        <v>0</v>
      </c>
      <c r="S760" s="13">
        <v>0</v>
      </c>
    </row>
    <row r="761" spans="1:19" ht="15">
      <c r="A761" s="11">
        <v>900</v>
      </c>
      <c r="B761" t="s">
        <v>1851</v>
      </c>
      <c r="C761" t="s">
        <v>1910</v>
      </c>
      <c r="D761" s="11">
        <v>36795</v>
      </c>
      <c r="E761" t="s">
        <v>1998</v>
      </c>
      <c r="F761" t="s">
        <v>1222</v>
      </c>
      <c r="G761" s="11">
        <v>101697271</v>
      </c>
      <c r="H761" t="s">
        <v>18</v>
      </c>
      <c r="I761" t="s">
        <v>1999</v>
      </c>
      <c r="J761" s="12">
        <v>48370</v>
      </c>
      <c r="K761" t="s">
        <v>194</v>
      </c>
      <c r="L761" t="s">
        <v>236</v>
      </c>
      <c r="M761" t="s">
        <v>237</v>
      </c>
      <c r="O761" t="s">
        <v>197</v>
      </c>
      <c r="P761" t="s">
        <v>192</v>
      </c>
      <c r="Q761" t="s">
        <v>1222</v>
      </c>
      <c r="R761" s="11">
        <v>0</v>
      </c>
      <c r="S761" s="13">
        <v>0</v>
      </c>
    </row>
    <row r="762" spans="1:19" ht="15">
      <c r="A762" s="11">
        <v>901</v>
      </c>
      <c r="B762" t="s">
        <v>192</v>
      </c>
      <c r="C762" t="s">
        <v>1910</v>
      </c>
      <c r="D762" s="11">
        <v>36796</v>
      </c>
      <c r="E762" t="s">
        <v>2000</v>
      </c>
      <c r="F762" t="s">
        <v>1222</v>
      </c>
      <c r="G762" s="11">
        <v>101697271</v>
      </c>
      <c r="H762" t="s">
        <v>18</v>
      </c>
      <c r="I762" t="s">
        <v>2001</v>
      </c>
      <c r="J762" s="12">
        <v>96740</v>
      </c>
      <c r="K762" t="s">
        <v>194</v>
      </c>
      <c r="L762" t="s">
        <v>236</v>
      </c>
      <c r="M762" t="s">
        <v>237</v>
      </c>
      <c r="O762" t="s">
        <v>197</v>
      </c>
      <c r="P762" t="s">
        <v>192</v>
      </c>
      <c r="Q762" t="s">
        <v>1222</v>
      </c>
      <c r="R762" s="11">
        <v>0</v>
      </c>
      <c r="S762" s="13">
        <v>0</v>
      </c>
    </row>
    <row r="763" spans="1:19" ht="15">
      <c r="A763" s="11">
        <v>902</v>
      </c>
      <c r="B763" t="s">
        <v>1851</v>
      </c>
      <c r="C763" t="s">
        <v>1910</v>
      </c>
      <c r="D763" s="11">
        <v>36797</v>
      </c>
      <c r="E763" t="s">
        <v>2002</v>
      </c>
      <c r="F763" t="s">
        <v>1222</v>
      </c>
      <c r="G763" s="11">
        <v>101697271</v>
      </c>
      <c r="H763" t="s">
        <v>18</v>
      </c>
      <c r="I763" t="s">
        <v>2003</v>
      </c>
      <c r="J763" s="12">
        <v>241850</v>
      </c>
      <c r="K763" t="s">
        <v>194</v>
      </c>
      <c r="L763" t="s">
        <v>236</v>
      </c>
      <c r="M763" t="s">
        <v>237</v>
      </c>
      <c r="O763" t="s">
        <v>197</v>
      </c>
      <c r="P763" t="s">
        <v>192</v>
      </c>
      <c r="Q763" t="s">
        <v>1222</v>
      </c>
      <c r="R763" s="11">
        <v>0</v>
      </c>
      <c r="S763" s="13">
        <v>0</v>
      </c>
    </row>
    <row r="764" spans="1:19" ht="15">
      <c r="A764" s="11">
        <v>903</v>
      </c>
      <c r="B764" t="s">
        <v>1851</v>
      </c>
      <c r="C764" t="s">
        <v>1910</v>
      </c>
      <c r="D764" s="11">
        <v>36798</v>
      </c>
      <c r="E764" t="s">
        <v>2004</v>
      </c>
      <c r="F764" t="s">
        <v>1222</v>
      </c>
      <c r="G764" s="11">
        <v>101697271</v>
      </c>
      <c r="H764" t="s">
        <v>18</v>
      </c>
      <c r="I764" t="s">
        <v>2005</v>
      </c>
      <c r="J764" s="12">
        <v>145110</v>
      </c>
      <c r="K764" t="s">
        <v>194</v>
      </c>
      <c r="L764" t="s">
        <v>236</v>
      </c>
      <c r="M764" t="s">
        <v>237</v>
      </c>
      <c r="O764" t="s">
        <v>197</v>
      </c>
      <c r="P764" t="s">
        <v>192</v>
      </c>
      <c r="Q764" t="s">
        <v>1222</v>
      </c>
      <c r="R764" s="11">
        <v>0</v>
      </c>
      <c r="S764" s="13">
        <v>0</v>
      </c>
    </row>
    <row r="765" spans="1:19" ht="15">
      <c r="A765" s="11">
        <v>904</v>
      </c>
      <c r="B765" t="s">
        <v>1851</v>
      </c>
      <c r="C765" t="s">
        <v>1910</v>
      </c>
      <c r="D765" s="11">
        <v>36799</v>
      </c>
      <c r="E765" t="s">
        <v>2006</v>
      </c>
      <c r="F765" t="s">
        <v>1222</v>
      </c>
      <c r="G765" s="11">
        <v>101697271</v>
      </c>
      <c r="H765" t="s">
        <v>18</v>
      </c>
      <c r="I765" t="s">
        <v>2007</v>
      </c>
      <c r="J765" s="12">
        <v>96740</v>
      </c>
      <c r="K765" t="s">
        <v>194</v>
      </c>
      <c r="L765" t="s">
        <v>236</v>
      </c>
      <c r="M765" t="s">
        <v>237</v>
      </c>
      <c r="O765" t="s">
        <v>197</v>
      </c>
      <c r="P765" t="s">
        <v>192</v>
      </c>
      <c r="Q765" t="s">
        <v>1222</v>
      </c>
      <c r="R765" s="11">
        <v>0</v>
      </c>
      <c r="S765" s="13">
        <v>0</v>
      </c>
    </row>
    <row r="766" spans="1:19" ht="15">
      <c r="A766" s="11">
        <v>905</v>
      </c>
      <c r="B766" t="s">
        <v>1851</v>
      </c>
      <c r="C766" t="s">
        <v>1910</v>
      </c>
      <c r="D766" s="11">
        <v>36800</v>
      </c>
      <c r="E766" t="s">
        <v>2008</v>
      </c>
      <c r="F766" t="s">
        <v>1222</v>
      </c>
      <c r="G766" s="11">
        <v>101697271</v>
      </c>
      <c r="H766" t="s">
        <v>18</v>
      </c>
      <c r="I766" t="s">
        <v>2009</v>
      </c>
      <c r="J766" s="12">
        <v>145110</v>
      </c>
      <c r="K766" t="s">
        <v>194</v>
      </c>
      <c r="L766" t="s">
        <v>236</v>
      </c>
      <c r="M766" t="s">
        <v>237</v>
      </c>
      <c r="O766" t="s">
        <v>197</v>
      </c>
      <c r="P766" t="s">
        <v>192</v>
      </c>
      <c r="Q766" t="s">
        <v>1222</v>
      </c>
      <c r="R766" s="11">
        <v>0</v>
      </c>
      <c r="S766" s="13">
        <v>0</v>
      </c>
    </row>
    <row r="767" spans="1:19" ht="15">
      <c r="A767" s="11">
        <v>906</v>
      </c>
      <c r="B767" t="s">
        <v>192</v>
      </c>
      <c r="C767" t="s">
        <v>1910</v>
      </c>
      <c r="D767" s="11">
        <v>36801</v>
      </c>
      <c r="E767" t="s">
        <v>2010</v>
      </c>
      <c r="F767" t="s">
        <v>1222</v>
      </c>
      <c r="G767" s="11">
        <v>101697271</v>
      </c>
      <c r="H767" t="s">
        <v>18</v>
      </c>
      <c r="I767" t="s">
        <v>2011</v>
      </c>
      <c r="J767" s="12">
        <v>145110</v>
      </c>
      <c r="K767" t="s">
        <v>194</v>
      </c>
      <c r="L767" t="s">
        <v>236</v>
      </c>
      <c r="M767" t="s">
        <v>237</v>
      </c>
      <c r="O767" t="s">
        <v>197</v>
      </c>
      <c r="P767" t="s">
        <v>192</v>
      </c>
      <c r="Q767" t="s">
        <v>1222</v>
      </c>
      <c r="R767" s="11">
        <v>0</v>
      </c>
      <c r="S767" s="13">
        <v>0</v>
      </c>
    </row>
    <row r="768" spans="1:19" ht="15">
      <c r="A768" s="11">
        <v>907</v>
      </c>
      <c r="B768" t="s">
        <v>1851</v>
      </c>
      <c r="C768" t="s">
        <v>1910</v>
      </c>
      <c r="D768" s="11">
        <v>36802</v>
      </c>
      <c r="E768" t="s">
        <v>2012</v>
      </c>
      <c r="F768" t="s">
        <v>1222</v>
      </c>
      <c r="G768" s="11">
        <v>101697271</v>
      </c>
      <c r="H768" t="s">
        <v>18</v>
      </c>
      <c r="I768" t="s">
        <v>2013</v>
      </c>
      <c r="J768" s="12">
        <v>677180</v>
      </c>
      <c r="K768" t="s">
        <v>194</v>
      </c>
      <c r="L768" t="s">
        <v>236</v>
      </c>
      <c r="M768" t="s">
        <v>237</v>
      </c>
      <c r="O768" t="s">
        <v>197</v>
      </c>
      <c r="P768" t="s">
        <v>192</v>
      </c>
      <c r="Q768" t="s">
        <v>1222</v>
      </c>
      <c r="R768" s="11">
        <v>0</v>
      </c>
      <c r="S768" s="13">
        <v>0</v>
      </c>
    </row>
    <row r="769" spans="1:19" ht="15">
      <c r="A769" s="11">
        <v>908</v>
      </c>
      <c r="B769" t="s">
        <v>1851</v>
      </c>
      <c r="C769" t="s">
        <v>1910</v>
      </c>
      <c r="D769" s="11">
        <v>36803</v>
      </c>
      <c r="E769" t="s">
        <v>2014</v>
      </c>
      <c r="F769" t="s">
        <v>1222</v>
      </c>
      <c r="G769" s="11">
        <v>101697271</v>
      </c>
      <c r="H769" t="s">
        <v>18</v>
      </c>
      <c r="I769" t="s">
        <v>2015</v>
      </c>
      <c r="J769" s="12">
        <v>96740</v>
      </c>
      <c r="K769" t="s">
        <v>194</v>
      </c>
      <c r="L769" t="s">
        <v>236</v>
      </c>
      <c r="M769" t="s">
        <v>237</v>
      </c>
      <c r="O769" t="s">
        <v>197</v>
      </c>
      <c r="P769" t="s">
        <v>192</v>
      </c>
      <c r="Q769" t="s">
        <v>1222</v>
      </c>
      <c r="R769" s="11">
        <v>0</v>
      </c>
      <c r="S769" s="13">
        <v>0</v>
      </c>
    </row>
    <row r="770" spans="1:19" ht="15">
      <c r="A770" s="11">
        <v>909</v>
      </c>
      <c r="B770" t="s">
        <v>1851</v>
      </c>
      <c r="C770" t="s">
        <v>1910</v>
      </c>
      <c r="D770" s="11">
        <v>36804</v>
      </c>
      <c r="E770" t="s">
        <v>2016</v>
      </c>
      <c r="F770" t="s">
        <v>1222</v>
      </c>
      <c r="G770" s="11">
        <v>101697271</v>
      </c>
      <c r="H770" t="s">
        <v>18</v>
      </c>
      <c r="I770" t="s">
        <v>2017</v>
      </c>
      <c r="J770" s="12">
        <v>96740</v>
      </c>
      <c r="K770" t="s">
        <v>194</v>
      </c>
      <c r="L770" t="s">
        <v>236</v>
      </c>
      <c r="M770" t="s">
        <v>237</v>
      </c>
      <c r="O770" t="s">
        <v>197</v>
      </c>
      <c r="P770" t="s">
        <v>192</v>
      </c>
      <c r="Q770" t="s">
        <v>1222</v>
      </c>
      <c r="R770" s="11">
        <v>0</v>
      </c>
      <c r="S770" s="13">
        <v>0</v>
      </c>
    </row>
    <row r="771" spans="1:19" ht="15">
      <c r="A771" s="11">
        <v>910</v>
      </c>
      <c r="B771" t="s">
        <v>1851</v>
      </c>
      <c r="C771" t="s">
        <v>1910</v>
      </c>
      <c r="D771" s="11">
        <v>36805</v>
      </c>
      <c r="E771" t="s">
        <v>2018</v>
      </c>
      <c r="F771" t="s">
        <v>1222</v>
      </c>
      <c r="G771" s="11">
        <v>101697271</v>
      </c>
      <c r="H771" t="s">
        <v>18</v>
      </c>
      <c r="I771" t="s">
        <v>2019</v>
      </c>
      <c r="J771" s="12">
        <v>145110</v>
      </c>
      <c r="K771" t="s">
        <v>194</v>
      </c>
      <c r="L771" t="s">
        <v>236</v>
      </c>
      <c r="M771" t="s">
        <v>237</v>
      </c>
      <c r="O771" t="s">
        <v>197</v>
      </c>
      <c r="P771" t="s">
        <v>192</v>
      </c>
      <c r="Q771" t="s">
        <v>1222</v>
      </c>
      <c r="R771" s="11">
        <v>0</v>
      </c>
      <c r="S771" s="13">
        <v>0</v>
      </c>
    </row>
    <row r="772" spans="1:19" ht="15">
      <c r="A772" s="11">
        <v>911</v>
      </c>
      <c r="B772" t="s">
        <v>1851</v>
      </c>
      <c r="C772" t="s">
        <v>1910</v>
      </c>
      <c r="D772" s="11">
        <v>36806</v>
      </c>
      <c r="E772" t="s">
        <v>2020</v>
      </c>
      <c r="F772" t="s">
        <v>1222</v>
      </c>
      <c r="G772" s="11">
        <v>101697271</v>
      </c>
      <c r="H772" t="s">
        <v>18</v>
      </c>
      <c r="I772" t="s">
        <v>2021</v>
      </c>
      <c r="J772" s="12">
        <v>96740</v>
      </c>
      <c r="K772" t="s">
        <v>194</v>
      </c>
      <c r="L772" t="s">
        <v>236</v>
      </c>
      <c r="M772" t="s">
        <v>237</v>
      </c>
      <c r="O772" t="s">
        <v>2022</v>
      </c>
      <c r="P772" t="s">
        <v>192</v>
      </c>
      <c r="Q772" t="s">
        <v>1222</v>
      </c>
      <c r="R772" s="11">
        <v>0</v>
      </c>
      <c r="S772" s="13">
        <v>0</v>
      </c>
    </row>
    <row r="773" spans="1:19" ht="15">
      <c r="A773" s="11">
        <v>912</v>
      </c>
      <c r="B773" t="s">
        <v>1851</v>
      </c>
      <c r="C773" t="s">
        <v>1910</v>
      </c>
      <c r="D773" s="11">
        <v>36807</v>
      </c>
      <c r="E773" t="s">
        <v>2023</v>
      </c>
      <c r="F773" t="s">
        <v>1222</v>
      </c>
      <c r="G773" s="11">
        <v>101697271</v>
      </c>
      <c r="H773" t="s">
        <v>18</v>
      </c>
      <c r="I773" t="s">
        <v>2024</v>
      </c>
      <c r="J773" s="12">
        <v>96740</v>
      </c>
      <c r="K773" t="s">
        <v>194</v>
      </c>
      <c r="L773" t="s">
        <v>236</v>
      </c>
      <c r="M773" t="s">
        <v>237</v>
      </c>
      <c r="O773" t="s">
        <v>197</v>
      </c>
      <c r="P773" t="s">
        <v>192</v>
      </c>
      <c r="Q773" t="s">
        <v>1222</v>
      </c>
      <c r="R773" s="11">
        <v>0</v>
      </c>
      <c r="S773" s="13">
        <v>0</v>
      </c>
    </row>
    <row r="774" spans="1:19" ht="15">
      <c r="A774" s="11">
        <v>913</v>
      </c>
      <c r="B774" t="s">
        <v>1851</v>
      </c>
      <c r="C774" t="s">
        <v>1910</v>
      </c>
      <c r="D774" s="11">
        <v>36809</v>
      </c>
      <c r="E774" t="s">
        <v>2025</v>
      </c>
      <c r="F774" t="s">
        <v>1222</v>
      </c>
      <c r="G774" s="11">
        <v>101697271</v>
      </c>
      <c r="H774" t="s">
        <v>18</v>
      </c>
      <c r="I774" t="s">
        <v>2026</v>
      </c>
      <c r="J774" s="12">
        <v>48370</v>
      </c>
      <c r="K774" t="s">
        <v>194</v>
      </c>
      <c r="L774" t="s">
        <v>236</v>
      </c>
      <c r="M774" t="s">
        <v>237</v>
      </c>
      <c r="O774" t="s">
        <v>197</v>
      </c>
      <c r="P774" t="s">
        <v>192</v>
      </c>
      <c r="Q774" t="s">
        <v>1222</v>
      </c>
      <c r="R774" s="11">
        <v>0</v>
      </c>
      <c r="S774" s="13">
        <v>0</v>
      </c>
    </row>
    <row r="775" spans="1:19" ht="15">
      <c r="A775" s="11">
        <v>914</v>
      </c>
      <c r="B775" t="s">
        <v>1851</v>
      </c>
      <c r="C775" t="s">
        <v>1910</v>
      </c>
      <c r="D775" s="11">
        <v>36811</v>
      </c>
      <c r="E775" t="s">
        <v>2027</v>
      </c>
      <c r="F775" t="s">
        <v>1222</v>
      </c>
      <c r="G775" s="11">
        <v>101697271</v>
      </c>
      <c r="H775" t="s">
        <v>18</v>
      </c>
      <c r="I775" t="s">
        <v>2028</v>
      </c>
      <c r="J775" s="12">
        <v>96740</v>
      </c>
      <c r="K775" t="s">
        <v>194</v>
      </c>
      <c r="L775" t="s">
        <v>236</v>
      </c>
      <c r="M775" t="s">
        <v>237</v>
      </c>
      <c r="O775" t="s">
        <v>197</v>
      </c>
      <c r="P775" t="s">
        <v>192</v>
      </c>
      <c r="Q775" t="s">
        <v>1222</v>
      </c>
      <c r="R775" s="11">
        <v>0</v>
      </c>
      <c r="S775" s="13">
        <v>0</v>
      </c>
    </row>
    <row r="776" spans="1:19" ht="15">
      <c r="A776" s="11">
        <v>915</v>
      </c>
      <c r="B776" t="s">
        <v>1851</v>
      </c>
      <c r="C776" t="s">
        <v>1910</v>
      </c>
      <c r="D776" s="11">
        <v>36813</v>
      </c>
      <c r="E776" t="s">
        <v>2029</v>
      </c>
      <c r="F776" t="s">
        <v>1222</v>
      </c>
      <c r="G776" s="11">
        <v>101697271</v>
      </c>
      <c r="H776" t="s">
        <v>18</v>
      </c>
      <c r="I776" t="s">
        <v>2030</v>
      </c>
      <c r="J776" s="12">
        <v>96740</v>
      </c>
      <c r="K776" t="s">
        <v>194</v>
      </c>
      <c r="L776" t="s">
        <v>236</v>
      </c>
      <c r="M776" t="s">
        <v>237</v>
      </c>
      <c r="O776" t="s">
        <v>197</v>
      </c>
      <c r="P776" t="s">
        <v>192</v>
      </c>
      <c r="Q776" t="s">
        <v>1222</v>
      </c>
      <c r="R776" s="11">
        <v>0</v>
      </c>
      <c r="S776" s="13">
        <v>0</v>
      </c>
    </row>
    <row r="777" spans="1:19" ht="15">
      <c r="A777" s="11">
        <v>916</v>
      </c>
      <c r="B777" t="s">
        <v>1851</v>
      </c>
      <c r="C777" t="s">
        <v>1910</v>
      </c>
      <c r="D777" s="11">
        <v>36814</v>
      </c>
      <c r="E777" t="s">
        <v>2031</v>
      </c>
      <c r="F777" t="s">
        <v>1222</v>
      </c>
      <c r="G777" s="11">
        <v>101697271</v>
      </c>
      <c r="H777" t="s">
        <v>18</v>
      </c>
      <c r="I777" t="s">
        <v>2032</v>
      </c>
      <c r="J777" s="12">
        <v>677180</v>
      </c>
      <c r="K777" t="s">
        <v>194</v>
      </c>
      <c r="L777" t="s">
        <v>236</v>
      </c>
      <c r="M777" t="s">
        <v>237</v>
      </c>
      <c r="O777" t="s">
        <v>197</v>
      </c>
      <c r="P777" t="s">
        <v>192</v>
      </c>
      <c r="Q777" t="s">
        <v>1222</v>
      </c>
      <c r="R777" s="11">
        <v>0</v>
      </c>
      <c r="S777" s="13">
        <v>0</v>
      </c>
    </row>
    <row r="778" spans="1:19" ht="15">
      <c r="A778" s="11">
        <v>917</v>
      </c>
      <c r="B778" t="s">
        <v>1851</v>
      </c>
      <c r="C778" t="s">
        <v>1910</v>
      </c>
      <c r="D778" s="11">
        <v>36815</v>
      </c>
      <c r="E778" t="s">
        <v>2033</v>
      </c>
      <c r="F778" t="s">
        <v>1222</v>
      </c>
      <c r="G778" s="11">
        <v>101697271</v>
      </c>
      <c r="H778" t="s">
        <v>18</v>
      </c>
      <c r="I778" t="s">
        <v>2034</v>
      </c>
      <c r="J778" s="12">
        <v>72555</v>
      </c>
      <c r="K778" t="s">
        <v>194</v>
      </c>
      <c r="L778" t="s">
        <v>236</v>
      </c>
      <c r="M778" t="s">
        <v>237</v>
      </c>
      <c r="O778" t="s">
        <v>197</v>
      </c>
      <c r="P778" t="s">
        <v>192</v>
      </c>
      <c r="Q778" t="s">
        <v>1222</v>
      </c>
      <c r="R778" s="11">
        <v>0</v>
      </c>
      <c r="S778" s="13">
        <v>0</v>
      </c>
    </row>
    <row r="779" spans="1:19" ht="15">
      <c r="A779" s="11">
        <v>918</v>
      </c>
      <c r="B779" t="s">
        <v>1851</v>
      </c>
      <c r="C779" t="s">
        <v>1910</v>
      </c>
      <c r="D779" s="11">
        <v>36816</v>
      </c>
      <c r="E779" t="s">
        <v>2035</v>
      </c>
      <c r="F779" t="s">
        <v>1222</v>
      </c>
      <c r="G779" s="11">
        <v>101697271</v>
      </c>
      <c r="H779" t="s">
        <v>18</v>
      </c>
      <c r="I779" t="s">
        <v>2036</v>
      </c>
      <c r="J779" s="12">
        <v>96740</v>
      </c>
      <c r="K779" t="s">
        <v>194</v>
      </c>
      <c r="L779" t="s">
        <v>236</v>
      </c>
      <c r="M779" t="s">
        <v>237</v>
      </c>
      <c r="O779" t="s">
        <v>197</v>
      </c>
      <c r="P779" t="s">
        <v>192</v>
      </c>
      <c r="Q779" t="s">
        <v>1222</v>
      </c>
      <c r="R779" s="11">
        <v>0</v>
      </c>
      <c r="S779" s="13">
        <v>0</v>
      </c>
    </row>
    <row r="780" spans="1:19" ht="15">
      <c r="A780" s="11">
        <v>919</v>
      </c>
      <c r="B780" t="s">
        <v>1851</v>
      </c>
      <c r="C780" t="s">
        <v>1910</v>
      </c>
      <c r="D780" s="11">
        <v>36817</v>
      </c>
      <c r="E780" t="s">
        <v>2037</v>
      </c>
      <c r="F780" t="s">
        <v>1222</v>
      </c>
      <c r="G780" s="11">
        <v>101697271</v>
      </c>
      <c r="H780" t="s">
        <v>18</v>
      </c>
      <c r="I780" t="s">
        <v>2038</v>
      </c>
      <c r="J780" s="12">
        <v>145110</v>
      </c>
      <c r="K780" t="s">
        <v>194</v>
      </c>
      <c r="L780" t="s">
        <v>236</v>
      </c>
      <c r="M780" t="s">
        <v>237</v>
      </c>
      <c r="O780" t="s">
        <v>197</v>
      </c>
      <c r="P780" t="s">
        <v>192</v>
      </c>
      <c r="Q780" t="s">
        <v>1222</v>
      </c>
      <c r="R780" s="11">
        <v>0</v>
      </c>
      <c r="S780" s="13">
        <v>0</v>
      </c>
    </row>
    <row r="781" spans="1:19" ht="15">
      <c r="A781" s="11">
        <v>920</v>
      </c>
      <c r="B781" t="s">
        <v>1851</v>
      </c>
      <c r="C781" t="s">
        <v>1910</v>
      </c>
      <c r="D781" s="11">
        <v>36818</v>
      </c>
      <c r="E781" t="s">
        <v>2039</v>
      </c>
      <c r="F781" t="s">
        <v>1222</v>
      </c>
      <c r="G781" s="11">
        <v>101697271</v>
      </c>
      <c r="H781" t="s">
        <v>18</v>
      </c>
      <c r="I781" t="s">
        <v>2040</v>
      </c>
      <c r="J781" s="12">
        <v>145110</v>
      </c>
      <c r="K781" t="s">
        <v>194</v>
      </c>
      <c r="L781" t="s">
        <v>236</v>
      </c>
      <c r="M781" t="s">
        <v>237</v>
      </c>
      <c r="O781" t="s">
        <v>197</v>
      </c>
      <c r="P781" t="s">
        <v>192</v>
      </c>
      <c r="Q781" t="s">
        <v>1222</v>
      </c>
      <c r="R781" s="11">
        <v>0</v>
      </c>
      <c r="S781" s="13">
        <v>0</v>
      </c>
    </row>
    <row r="782" spans="1:19" ht="15">
      <c r="A782" s="11">
        <v>921</v>
      </c>
      <c r="B782" t="s">
        <v>1851</v>
      </c>
      <c r="C782" t="s">
        <v>1910</v>
      </c>
      <c r="D782" s="11">
        <v>36819</v>
      </c>
      <c r="E782" t="s">
        <v>2041</v>
      </c>
      <c r="F782" t="s">
        <v>1222</v>
      </c>
      <c r="G782" s="11">
        <v>101697271</v>
      </c>
      <c r="H782" t="s">
        <v>18</v>
      </c>
      <c r="I782" t="s">
        <v>2042</v>
      </c>
      <c r="J782" s="12">
        <v>96740</v>
      </c>
      <c r="K782" t="s">
        <v>194</v>
      </c>
      <c r="L782" t="s">
        <v>236</v>
      </c>
      <c r="M782" t="s">
        <v>237</v>
      </c>
      <c r="O782" t="s">
        <v>197</v>
      </c>
      <c r="P782" t="s">
        <v>192</v>
      </c>
      <c r="Q782" t="s">
        <v>1222</v>
      </c>
      <c r="R782" s="11">
        <v>0</v>
      </c>
      <c r="S782" s="13">
        <v>0</v>
      </c>
    </row>
    <row r="783" spans="1:19" ht="15">
      <c r="A783" s="11">
        <v>922</v>
      </c>
      <c r="B783" t="s">
        <v>1851</v>
      </c>
      <c r="C783" t="s">
        <v>1910</v>
      </c>
      <c r="D783" s="11">
        <v>36820</v>
      </c>
      <c r="E783" t="s">
        <v>2043</v>
      </c>
      <c r="F783" t="s">
        <v>1222</v>
      </c>
      <c r="G783" s="11">
        <v>101697271</v>
      </c>
      <c r="H783" t="s">
        <v>18</v>
      </c>
      <c r="I783" t="s">
        <v>2044</v>
      </c>
      <c r="J783" s="12">
        <v>241850</v>
      </c>
      <c r="K783" t="s">
        <v>194</v>
      </c>
      <c r="L783" t="s">
        <v>236</v>
      </c>
      <c r="M783" t="s">
        <v>237</v>
      </c>
      <c r="O783" t="s">
        <v>197</v>
      </c>
      <c r="P783" t="s">
        <v>192</v>
      </c>
      <c r="Q783" t="s">
        <v>1222</v>
      </c>
      <c r="R783" s="11">
        <v>0</v>
      </c>
      <c r="S783" s="13">
        <v>0</v>
      </c>
    </row>
    <row r="784" spans="1:19" ht="15">
      <c r="A784" s="11">
        <v>923</v>
      </c>
      <c r="B784" t="s">
        <v>1851</v>
      </c>
      <c r="C784" t="s">
        <v>1910</v>
      </c>
      <c r="D784" s="11">
        <v>36821</v>
      </c>
      <c r="E784" t="s">
        <v>2045</v>
      </c>
      <c r="F784" t="s">
        <v>1222</v>
      </c>
      <c r="G784" s="11">
        <v>101697271</v>
      </c>
      <c r="H784" t="s">
        <v>18</v>
      </c>
      <c r="I784" t="s">
        <v>2046</v>
      </c>
      <c r="J784" s="12">
        <v>48370</v>
      </c>
      <c r="K784" t="s">
        <v>194</v>
      </c>
      <c r="L784" t="s">
        <v>236</v>
      </c>
      <c r="M784" t="s">
        <v>237</v>
      </c>
      <c r="O784" t="s">
        <v>197</v>
      </c>
      <c r="P784" t="s">
        <v>192</v>
      </c>
      <c r="Q784" t="s">
        <v>1222</v>
      </c>
      <c r="R784" s="11">
        <v>0</v>
      </c>
      <c r="S784" s="13">
        <v>0</v>
      </c>
    </row>
    <row r="785" spans="1:19" ht="15">
      <c r="A785" s="11">
        <v>924</v>
      </c>
      <c r="B785" t="s">
        <v>1851</v>
      </c>
      <c r="C785" t="s">
        <v>1910</v>
      </c>
      <c r="D785" s="11">
        <v>36822</v>
      </c>
      <c r="E785" t="s">
        <v>2047</v>
      </c>
      <c r="F785" t="s">
        <v>1222</v>
      </c>
      <c r="G785" s="11">
        <v>101697271</v>
      </c>
      <c r="H785" t="s">
        <v>18</v>
      </c>
      <c r="I785" t="s">
        <v>2048</v>
      </c>
      <c r="J785" s="12">
        <v>338590</v>
      </c>
      <c r="K785" t="s">
        <v>194</v>
      </c>
      <c r="L785" t="s">
        <v>236</v>
      </c>
      <c r="M785" t="s">
        <v>237</v>
      </c>
      <c r="O785" t="s">
        <v>197</v>
      </c>
      <c r="P785" t="s">
        <v>192</v>
      </c>
      <c r="Q785" t="s">
        <v>1222</v>
      </c>
      <c r="R785" s="11">
        <v>0</v>
      </c>
      <c r="S785" s="13">
        <v>0</v>
      </c>
    </row>
    <row r="786" spans="1:19" ht="15">
      <c r="A786" s="11">
        <v>925</v>
      </c>
      <c r="B786" t="s">
        <v>1851</v>
      </c>
      <c r="C786" t="s">
        <v>1910</v>
      </c>
      <c r="D786" s="11">
        <v>36823</v>
      </c>
      <c r="E786" t="s">
        <v>2049</v>
      </c>
      <c r="F786" t="s">
        <v>1222</v>
      </c>
      <c r="G786" s="11">
        <v>101697271</v>
      </c>
      <c r="H786" t="s">
        <v>18</v>
      </c>
      <c r="I786" t="s">
        <v>2050</v>
      </c>
      <c r="J786" s="12">
        <v>96740</v>
      </c>
      <c r="K786" t="s">
        <v>194</v>
      </c>
      <c r="L786" t="s">
        <v>236</v>
      </c>
      <c r="M786" t="s">
        <v>237</v>
      </c>
      <c r="O786" t="s">
        <v>197</v>
      </c>
      <c r="P786" t="s">
        <v>192</v>
      </c>
      <c r="Q786" t="s">
        <v>1222</v>
      </c>
      <c r="R786" s="11">
        <v>0</v>
      </c>
      <c r="S786" s="13">
        <v>0</v>
      </c>
    </row>
    <row r="787" spans="1:19" ht="15">
      <c r="A787" s="11">
        <v>926</v>
      </c>
      <c r="B787" t="s">
        <v>1851</v>
      </c>
      <c r="C787" t="s">
        <v>1910</v>
      </c>
      <c r="D787" s="11">
        <v>36824</v>
      </c>
      <c r="E787" t="s">
        <v>2051</v>
      </c>
      <c r="F787" t="s">
        <v>1222</v>
      </c>
      <c r="G787" s="11">
        <v>101697271</v>
      </c>
      <c r="H787" t="s">
        <v>18</v>
      </c>
      <c r="I787" t="s">
        <v>2052</v>
      </c>
      <c r="J787" s="12">
        <v>96740</v>
      </c>
      <c r="K787" t="s">
        <v>194</v>
      </c>
      <c r="L787" t="s">
        <v>236</v>
      </c>
      <c r="M787" t="s">
        <v>237</v>
      </c>
      <c r="O787" t="s">
        <v>197</v>
      </c>
      <c r="P787" t="s">
        <v>192</v>
      </c>
      <c r="Q787" t="s">
        <v>1222</v>
      </c>
      <c r="R787" s="11">
        <v>0</v>
      </c>
      <c r="S787" s="13">
        <v>0</v>
      </c>
    </row>
    <row r="788" spans="1:19" ht="15">
      <c r="A788" s="11">
        <v>927</v>
      </c>
      <c r="B788" t="s">
        <v>1851</v>
      </c>
      <c r="C788" t="s">
        <v>1910</v>
      </c>
      <c r="D788" s="11">
        <v>36825</v>
      </c>
      <c r="E788" t="s">
        <v>2053</v>
      </c>
      <c r="F788" t="s">
        <v>1222</v>
      </c>
      <c r="G788" s="11">
        <v>101697271</v>
      </c>
      <c r="H788" t="s">
        <v>18</v>
      </c>
      <c r="I788" t="s">
        <v>2054</v>
      </c>
      <c r="J788" s="12">
        <v>145110</v>
      </c>
      <c r="K788" t="s">
        <v>194</v>
      </c>
      <c r="L788" t="s">
        <v>236</v>
      </c>
      <c r="M788" t="s">
        <v>237</v>
      </c>
      <c r="O788" t="s">
        <v>197</v>
      </c>
      <c r="P788" t="s">
        <v>192</v>
      </c>
      <c r="Q788" t="s">
        <v>1222</v>
      </c>
      <c r="R788" s="11">
        <v>0</v>
      </c>
      <c r="S788" s="13">
        <v>0</v>
      </c>
    </row>
    <row r="789" spans="1:19" ht="15">
      <c r="A789" s="11">
        <v>928</v>
      </c>
      <c r="B789" t="s">
        <v>1851</v>
      </c>
      <c r="C789" t="s">
        <v>1910</v>
      </c>
      <c r="D789" s="11">
        <v>36828</v>
      </c>
      <c r="E789" t="s">
        <v>2055</v>
      </c>
      <c r="F789" t="s">
        <v>1222</v>
      </c>
      <c r="G789" s="11">
        <v>101697271</v>
      </c>
      <c r="H789" t="s">
        <v>18</v>
      </c>
      <c r="I789" t="s">
        <v>2056</v>
      </c>
      <c r="J789" s="12">
        <v>145110</v>
      </c>
      <c r="K789" t="s">
        <v>194</v>
      </c>
      <c r="L789" t="s">
        <v>236</v>
      </c>
      <c r="M789" t="s">
        <v>237</v>
      </c>
      <c r="O789" t="s">
        <v>197</v>
      </c>
      <c r="P789" t="s">
        <v>192</v>
      </c>
      <c r="Q789" t="s">
        <v>1222</v>
      </c>
      <c r="R789" s="11">
        <v>0</v>
      </c>
      <c r="S789" s="13">
        <v>0</v>
      </c>
    </row>
    <row r="790" spans="1:19" ht="15">
      <c r="A790" s="11">
        <v>929</v>
      </c>
      <c r="B790" t="s">
        <v>1851</v>
      </c>
      <c r="C790" t="s">
        <v>1910</v>
      </c>
      <c r="D790" s="11">
        <v>36829</v>
      </c>
      <c r="E790" t="s">
        <v>2057</v>
      </c>
      <c r="F790" t="s">
        <v>1222</v>
      </c>
      <c r="G790" s="11">
        <v>101697271</v>
      </c>
      <c r="H790" t="s">
        <v>18</v>
      </c>
      <c r="I790" t="s">
        <v>2058</v>
      </c>
      <c r="J790" s="12">
        <v>193480</v>
      </c>
      <c r="K790" t="s">
        <v>194</v>
      </c>
      <c r="L790" t="s">
        <v>236</v>
      </c>
      <c r="M790" t="s">
        <v>237</v>
      </c>
      <c r="O790" t="s">
        <v>197</v>
      </c>
      <c r="P790" t="s">
        <v>192</v>
      </c>
      <c r="Q790" t="s">
        <v>1222</v>
      </c>
      <c r="R790" s="11">
        <v>0</v>
      </c>
      <c r="S790" s="13">
        <v>0</v>
      </c>
    </row>
    <row r="791" spans="1:19" ht="15">
      <c r="A791" s="11">
        <v>930</v>
      </c>
      <c r="B791" t="s">
        <v>1851</v>
      </c>
      <c r="C791" t="s">
        <v>1910</v>
      </c>
      <c r="D791" s="11">
        <v>36830</v>
      </c>
      <c r="E791" t="s">
        <v>2059</v>
      </c>
      <c r="F791" t="s">
        <v>1222</v>
      </c>
      <c r="G791" s="11">
        <v>101697271</v>
      </c>
      <c r="H791" t="s">
        <v>18</v>
      </c>
      <c r="I791" t="s">
        <v>2060</v>
      </c>
      <c r="J791" s="12">
        <v>48370</v>
      </c>
      <c r="K791" t="s">
        <v>194</v>
      </c>
      <c r="L791" t="s">
        <v>236</v>
      </c>
      <c r="M791" t="s">
        <v>237</v>
      </c>
      <c r="O791" t="s">
        <v>197</v>
      </c>
      <c r="P791" t="s">
        <v>192</v>
      </c>
      <c r="Q791" t="s">
        <v>1222</v>
      </c>
      <c r="R791" s="11">
        <v>0</v>
      </c>
      <c r="S791" s="13">
        <v>0</v>
      </c>
    </row>
    <row r="792" spans="1:19" ht="15">
      <c r="A792" s="11">
        <v>931</v>
      </c>
      <c r="B792" t="s">
        <v>1851</v>
      </c>
      <c r="C792" t="s">
        <v>1910</v>
      </c>
      <c r="D792" s="11">
        <v>36831</v>
      </c>
      <c r="E792" t="s">
        <v>2061</v>
      </c>
      <c r="F792" t="s">
        <v>1222</v>
      </c>
      <c r="G792" s="11">
        <v>101697271</v>
      </c>
      <c r="H792" t="s">
        <v>18</v>
      </c>
      <c r="I792" t="s">
        <v>2062</v>
      </c>
      <c r="J792" s="12">
        <v>145110</v>
      </c>
      <c r="K792" t="s">
        <v>194</v>
      </c>
      <c r="L792" t="s">
        <v>2063</v>
      </c>
      <c r="M792" t="s">
        <v>2064</v>
      </c>
      <c r="O792" t="s">
        <v>197</v>
      </c>
      <c r="P792" t="s">
        <v>192</v>
      </c>
      <c r="Q792" t="s">
        <v>1222</v>
      </c>
      <c r="R792" s="11">
        <v>0</v>
      </c>
      <c r="S792" s="13">
        <v>0</v>
      </c>
    </row>
    <row r="793" spans="1:19" ht="15">
      <c r="A793" s="11">
        <v>932</v>
      </c>
      <c r="B793" t="s">
        <v>1851</v>
      </c>
      <c r="C793" t="s">
        <v>1910</v>
      </c>
      <c r="D793" s="11">
        <v>36832</v>
      </c>
      <c r="E793" t="s">
        <v>2065</v>
      </c>
      <c r="F793" t="s">
        <v>1222</v>
      </c>
      <c r="G793" s="11">
        <v>101697271</v>
      </c>
      <c r="H793" t="s">
        <v>18</v>
      </c>
      <c r="I793" t="s">
        <v>2066</v>
      </c>
      <c r="J793" s="12">
        <v>96740</v>
      </c>
      <c r="K793" t="s">
        <v>194</v>
      </c>
      <c r="L793" t="s">
        <v>236</v>
      </c>
      <c r="M793" t="s">
        <v>237</v>
      </c>
      <c r="O793" t="s">
        <v>197</v>
      </c>
      <c r="P793" t="s">
        <v>192</v>
      </c>
      <c r="Q793" t="s">
        <v>1222</v>
      </c>
      <c r="R793" s="11">
        <v>0</v>
      </c>
      <c r="S793" s="13">
        <v>0</v>
      </c>
    </row>
    <row r="794" spans="1:19" ht="15">
      <c r="A794" s="11">
        <v>933</v>
      </c>
      <c r="B794" t="s">
        <v>1851</v>
      </c>
      <c r="C794" t="s">
        <v>1910</v>
      </c>
      <c r="D794" s="11">
        <v>36834</v>
      </c>
      <c r="E794" t="s">
        <v>2067</v>
      </c>
      <c r="F794" t="s">
        <v>1222</v>
      </c>
      <c r="G794" s="11">
        <v>101697271</v>
      </c>
      <c r="H794" t="s">
        <v>18</v>
      </c>
      <c r="I794" t="s">
        <v>2068</v>
      </c>
      <c r="J794" s="12">
        <v>48370</v>
      </c>
      <c r="K794" t="s">
        <v>194</v>
      </c>
      <c r="L794" t="s">
        <v>236</v>
      </c>
      <c r="M794" t="s">
        <v>237</v>
      </c>
      <c r="O794" t="s">
        <v>197</v>
      </c>
      <c r="P794" t="s">
        <v>192</v>
      </c>
      <c r="Q794" t="s">
        <v>1222</v>
      </c>
      <c r="R794" s="11">
        <v>0</v>
      </c>
      <c r="S794" s="13">
        <v>0</v>
      </c>
    </row>
    <row r="795" spans="1:19" ht="15">
      <c r="A795" s="11">
        <v>934</v>
      </c>
      <c r="B795" t="s">
        <v>1851</v>
      </c>
      <c r="C795" t="s">
        <v>1910</v>
      </c>
      <c r="D795" s="11">
        <v>36835</v>
      </c>
      <c r="E795" t="s">
        <v>2069</v>
      </c>
      <c r="F795" t="s">
        <v>1222</v>
      </c>
      <c r="G795" s="11">
        <v>101697271</v>
      </c>
      <c r="H795" t="s">
        <v>18</v>
      </c>
      <c r="I795" t="s">
        <v>2070</v>
      </c>
      <c r="J795" s="12">
        <v>96740</v>
      </c>
      <c r="K795" t="s">
        <v>194</v>
      </c>
      <c r="L795" t="s">
        <v>236</v>
      </c>
      <c r="M795" t="s">
        <v>237</v>
      </c>
      <c r="O795" t="s">
        <v>197</v>
      </c>
      <c r="P795" t="s">
        <v>192</v>
      </c>
      <c r="Q795" t="s">
        <v>1222</v>
      </c>
      <c r="R795" s="11">
        <v>0</v>
      </c>
      <c r="S795" s="13">
        <v>0</v>
      </c>
    </row>
    <row r="796" spans="1:19" ht="15">
      <c r="A796" s="11">
        <v>935</v>
      </c>
      <c r="B796" t="s">
        <v>1851</v>
      </c>
      <c r="C796" t="s">
        <v>1910</v>
      </c>
      <c r="D796" s="11">
        <v>36837</v>
      </c>
      <c r="E796" t="s">
        <v>2071</v>
      </c>
      <c r="F796" t="s">
        <v>1222</v>
      </c>
      <c r="G796" s="11">
        <v>101697271</v>
      </c>
      <c r="H796" t="s">
        <v>18</v>
      </c>
      <c r="I796" t="s">
        <v>2072</v>
      </c>
      <c r="J796" s="12">
        <v>96740</v>
      </c>
      <c r="K796" t="s">
        <v>194</v>
      </c>
      <c r="L796" t="s">
        <v>236</v>
      </c>
      <c r="M796" t="s">
        <v>237</v>
      </c>
      <c r="O796" t="s">
        <v>197</v>
      </c>
      <c r="P796" t="s">
        <v>192</v>
      </c>
      <c r="Q796" t="s">
        <v>1222</v>
      </c>
      <c r="R796" s="11">
        <v>0</v>
      </c>
      <c r="S796" s="13">
        <v>0</v>
      </c>
    </row>
    <row r="797" spans="1:19" ht="15">
      <c r="A797" s="11">
        <v>936</v>
      </c>
      <c r="B797" t="s">
        <v>1851</v>
      </c>
      <c r="C797" t="s">
        <v>1910</v>
      </c>
      <c r="D797" s="11">
        <v>36838</v>
      </c>
      <c r="E797" t="s">
        <v>2073</v>
      </c>
      <c r="F797" t="s">
        <v>1222</v>
      </c>
      <c r="G797" s="11">
        <v>101697271</v>
      </c>
      <c r="H797" t="s">
        <v>18</v>
      </c>
      <c r="I797" t="s">
        <v>2074</v>
      </c>
      <c r="J797" s="12">
        <v>48370</v>
      </c>
      <c r="K797" t="s">
        <v>194</v>
      </c>
      <c r="L797" t="s">
        <v>236</v>
      </c>
      <c r="M797" t="s">
        <v>237</v>
      </c>
      <c r="O797" t="s">
        <v>197</v>
      </c>
      <c r="P797" t="s">
        <v>192</v>
      </c>
      <c r="Q797" t="s">
        <v>1222</v>
      </c>
      <c r="R797" s="11">
        <v>0</v>
      </c>
      <c r="S797" s="13">
        <v>0</v>
      </c>
    </row>
    <row r="798" spans="1:19" ht="15">
      <c r="A798" s="11">
        <v>937</v>
      </c>
      <c r="B798" t="s">
        <v>1851</v>
      </c>
      <c r="C798" t="s">
        <v>1910</v>
      </c>
      <c r="D798" s="11">
        <v>36839</v>
      </c>
      <c r="E798" t="s">
        <v>2075</v>
      </c>
      <c r="F798" t="s">
        <v>1222</v>
      </c>
      <c r="G798" s="11">
        <v>101697271</v>
      </c>
      <c r="H798" t="s">
        <v>18</v>
      </c>
      <c r="I798" t="s">
        <v>2076</v>
      </c>
      <c r="J798" s="12">
        <v>96740</v>
      </c>
      <c r="K798" t="s">
        <v>194</v>
      </c>
      <c r="L798" t="s">
        <v>236</v>
      </c>
      <c r="M798" t="s">
        <v>237</v>
      </c>
      <c r="O798" t="s">
        <v>197</v>
      </c>
      <c r="P798" t="s">
        <v>192</v>
      </c>
      <c r="Q798" t="s">
        <v>1222</v>
      </c>
      <c r="R798" s="11">
        <v>0</v>
      </c>
      <c r="S798" s="13">
        <v>0</v>
      </c>
    </row>
    <row r="799" spans="1:19" ht="15">
      <c r="A799" s="11">
        <v>938</v>
      </c>
      <c r="B799" t="s">
        <v>1872</v>
      </c>
      <c r="C799" t="s">
        <v>2077</v>
      </c>
      <c r="D799" s="11">
        <v>36840</v>
      </c>
      <c r="E799" t="s">
        <v>2078</v>
      </c>
      <c r="F799" t="s">
        <v>1282</v>
      </c>
      <c r="G799" s="11">
        <v>130804931</v>
      </c>
      <c r="H799" t="s">
        <v>22</v>
      </c>
      <c r="I799" t="s">
        <v>2079</v>
      </c>
      <c r="J799" s="12">
        <v>193480</v>
      </c>
      <c r="K799" t="s">
        <v>194</v>
      </c>
      <c r="L799" t="s">
        <v>236</v>
      </c>
      <c r="M799" t="s">
        <v>237</v>
      </c>
      <c r="O799" t="s">
        <v>197</v>
      </c>
      <c r="P799" t="s">
        <v>192</v>
      </c>
      <c r="Q799" t="s">
        <v>1282</v>
      </c>
      <c r="R799" s="11">
        <v>0</v>
      </c>
      <c r="S799" s="13">
        <v>0</v>
      </c>
    </row>
    <row r="800" spans="1:19" ht="15">
      <c r="A800" s="11">
        <v>939</v>
      </c>
      <c r="B800" t="s">
        <v>1851</v>
      </c>
      <c r="C800" t="s">
        <v>1910</v>
      </c>
      <c r="D800" s="11">
        <v>36841</v>
      </c>
      <c r="E800" t="s">
        <v>2080</v>
      </c>
      <c r="F800" t="s">
        <v>1222</v>
      </c>
      <c r="G800" s="11">
        <v>101697271</v>
      </c>
      <c r="H800" t="s">
        <v>18</v>
      </c>
      <c r="I800" t="s">
        <v>2081</v>
      </c>
      <c r="J800" s="12">
        <v>145110</v>
      </c>
      <c r="K800" t="s">
        <v>194</v>
      </c>
      <c r="L800" t="s">
        <v>236</v>
      </c>
      <c r="M800" t="s">
        <v>237</v>
      </c>
      <c r="O800" t="s">
        <v>197</v>
      </c>
      <c r="P800" t="s">
        <v>192</v>
      </c>
      <c r="Q800" t="s">
        <v>1222</v>
      </c>
      <c r="R800" s="11">
        <v>0</v>
      </c>
      <c r="S800" s="13">
        <v>0</v>
      </c>
    </row>
    <row r="801" spans="1:19" ht="15">
      <c r="A801" s="11">
        <v>940</v>
      </c>
      <c r="B801" t="s">
        <v>1851</v>
      </c>
      <c r="C801" t="s">
        <v>1910</v>
      </c>
      <c r="D801" s="11">
        <v>36842</v>
      </c>
      <c r="E801" t="s">
        <v>2082</v>
      </c>
      <c r="F801" t="s">
        <v>1222</v>
      </c>
      <c r="G801" s="11">
        <v>101697271</v>
      </c>
      <c r="H801" t="s">
        <v>18</v>
      </c>
      <c r="I801" t="s">
        <v>2083</v>
      </c>
      <c r="J801" s="12">
        <v>96740</v>
      </c>
      <c r="K801" t="s">
        <v>194</v>
      </c>
      <c r="L801" t="s">
        <v>236</v>
      </c>
      <c r="M801" t="s">
        <v>237</v>
      </c>
      <c r="O801" t="s">
        <v>197</v>
      </c>
      <c r="P801" t="s">
        <v>192</v>
      </c>
      <c r="Q801" t="s">
        <v>1222</v>
      </c>
      <c r="R801" s="11">
        <v>0</v>
      </c>
      <c r="S801" s="13">
        <v>0</v>
      </c>
    </row>
    <row r="802" spans="1:19" ht="15">
      <c r="A802" s="11">
        <v>941</v>
      </c>
      <c r="B802" t="s">
        <v>1872</v>
      </c>
      <c r="C802" t="s">
        <v>2077</v>
      </c>
      <c r="D802" s="11">
        <v>36843</v>
      </c>
      <c r="E802" t="s">
        <v>2084</v>
      </c>
      <c r="F802" t="s">
        <v>1282</v>
      </c>
      <c r="G802" s="11">
        <v>130804931</v>
      </c>
      <c r="H802" t="s">
        <v>22</v>
      </c>
      <c r="I802" t="s">
        <v>2085</v>
      </c>
      <c r="J802" s="12">
        <v>145110</v>
      </c>
      <c r="K802" t="s">
        <v>194</v>
      </c>
      <c r="L802" t="s">
        <v>236</v>
      </c>
      <c r="M802" t="s">
        <v>237</v>
      </c>
      <c r="O802" t="s">
        <v>197</v>
      </c>
      <c r="P802" t="s">
        <v>192</v>
      </c>
      <c r="Q802" t="s">
        <v>1282</v>
      </c>
      <c r="R802" s="11">
        <v>0</v>
      </c>
      <c r="S802" s="13">
        <v>0</v>
      </c>
    </row>
    <row r="803" spans="1:19" ht="15">
      <c r="A803" s="11">
        <v>942</v>
      </c>
      <c r="B803" t="s">
        <v>1851</v>
      </c>
      <c r="C803" t="s">
        <v>1910</v>
      </c>
      <c r="D803" s="11">
        <v>36844</v>
      </c>
      <c r="E803" t="s">
        <v>2086</v>
      </c>
      <c r="F803" t="s">
        <v>1222</v>
      </c>
      <c r="G803" s="11">
        <v>101697271</v>
      </c>
      <c r="H803" t="s">
        <v>18</v>
      </c>
      <c r="I803" t="s">
        <v>2087</v>
      </c>
      <c r="J803" s="12">
        <v>48370</v>
      </c>
      <c r="K803" t="s">
        <v>194</v>
      </c>
      <c r="L803" t="s">
        <v>236</v>
      </c>
      <c r="M803" t="s">
        <v>237</v>
      </c>
      <c r="O803" t="s">
        <v>197</v>
      </c>
      <c r="P803" t="s">
        <v>192</v>
      </c>
      <c r="Q803" t="s">
        <v>1222</v>
      </c>
      <c r="R803" s="11">
        <v>0</v>
      </c>
      <c r="S803" s="13">
        <v>0</v>
      </c>
    </row>
    <row r="804" spans="1:19" ht="15">
      <c r="A804" s="11">
        <v>943</v>
      </c>
      <c r="B804" t="s">
        <v>1851</v>
      </c>
      <c r="C804" t="s">
        <v>1910</v>
      </c>
      <c r="D804" s="11">
        <v>36845</v>
      </c>
      <c r="E804" t="s">
        <v>2088</v>
      </c>
      <c r="F804" t="s">
        <v>1222</v>
      </c>
      <c r="G804" s="11">
        <v>101697271</v>
      </c>
      <c r="H804" t="s">
        <v>18</v>
      </c>
      <c r="I804" t="s">
        <v>2089</v>
      </c>
      <c r="J804" s="12">
        <v>241850</v>
      </c>
      <c r="K804" t="s">
        <v>194</v>
      </c>
      <c r="L804" t="s">
        <v>236</v>
      </c>
      <c r="M804" t="s">
        <v>237</v>
      </c>
      <c r="O804" t="s">
        <v>197</v>
      </c>
      <c r="P804" t="s">
        <v>192</v>
      </c>
      <c r="Q804" t="s">
        <v>1222</v>
      </c>
      <c r="R804" s="11">
        <v>0</v>
      </c>
      <c r="S804" s="13">
        <v>0</v>
      </c>
    </row>
    <row r="805" spans="1:19" ht="15">
      <c r="A805" s="11">
        <v>944</v>
      </c>
      <c r="B805" t="s">
        <v>1851</v>
      </c>
      <c r="C805" t="s">
        <v>1910</v>
      </c>
      <c r="D805" s="11">
        <v>36846</v>
      </c>
      <c r="E805" t="s">
        <v>2090</v>
      </c>
      <c r="F805" t="s">
        <v>1222</v>
      </c>
      <c r="G805" s="11">
        <v>101697271</v>
      </c>
      <c r="H805" t="s">
        <v>18</v>
      </c>
      <c r="I805" t="s">
        <v>2091</v>
      </c>
      <c r="J805" s="12">
        <v>48370</v>
      </c>
      <c r="K805" t="s">
        <v>194</v>
      </c>
      <c r="L805" t="s">
        <v>236</v>
      </c>
      <c r="M805" t="s">
        <v>237</v>
      </c>
      <c r="O805" t="s">
        <v>197</v>
      </c>
      <c r="P805" t="s">
        <v>192</v>
      </c>
      <c r="Q805" t="s">
        <v>1222</v>
      </c>
      <c r="R805" s="11">
        <v>0</v>
      </c>
      <c r="S805" s="13">
        <v>0</v>
      </c>
    </row>
    <row r="806" spans="1:19" ht="15">
      <c r="A806" s="11">
        <v>945</v>
      </c>
      <c r="B806" t="s">
        <v>1851</v>
      </c>
      <c r="C806" t="s">
        <v>1910</v>
      </c>
      <c r="D806" s="11">
        <v>36847</v>
      </c>
      <c r="E806" t="s">
        <v>2092</v>
      </c>
      <c r="F806" t="s">
        <v>1222</v>
      </c>
      <c r="G806" s="11">
        <v>101697271</v>
      </c>
      <c r="H806" t="s">
        <v>18</v>
      </c>
      <c r="I806" t="s">
        <v>2093</v>
      </c>
      <c r="J806" s="12">
        <v>96740</v>
      </c>
      <c r="K806" t="s">
        <v>194</v>
      </c>
      <c r="L806" t="s">
        <v>236</v>
      </c>
      <c r="M806" t="s">
        <v>237</v>
      </c>
      <c r="O806" t="s">
        <v>197</v>
      </c>
      <c r="P806" t="s">
        <v>192</v>
      </c>
      <c r="Q806" t="s">
        <v>1222</v>
      </c>
      <c r="R806" s="11">
        <v>0</v>
      </c>
      <c r="S806" s="13">
        <v>0</v>
      </c>
    </row>
    <row r="807" spans="1:19" ht="15">
      <c r="A807" s="11">
        <v>946</v>
      </c>
      <c r="B807" t="s">
        <v>1851</v>
      </c>
      <c r="C807" t="s">
        <v>1910</v>
      </c>
      <c r="D807" s="11">
        <v>36848</v>
      </c>
      <c r="E807" t="s">
        <v>2094</v>
      </c>
      <c r="F807" t="s">
        <v>1222</v>
      </c>
      <c r="G807" s="11">
        <v>101697271</v>
      </c>
      <c r="H807" t="s">
        <v>18</v>
      </c>
      <c r="I807" t="s">
        <v>2095</v>
      </c>
      <c r="J807" s="12">
        <v>241850</v>
      </c>
      <c r="K807" t="s">
        <v>194</v>
      </c>
      <c r="L807" t="s">
        <v>236</v>
      </c>
      <c r="M807" t="s">
        <v>237</v>
      </c>
      <c r="O807" t="s">
        <v>197</v>
      </c>
      <c r="P807" t="s">
        <v>192</v>
      </c>
      <c r="Q807" t="s">
        <v>1222</v>
      </c>
      <c r="R807" s="11">
        <v>0</v>
      </c>
      <c r="S807" s="13">
        <v>0</v>
      </c>
    </row>
    <row r="808" spans="1:19" ht="15">
      <c r="A808" s="11">
        <v>947</v>
      </c>
      <c r="B808" t="s">
        <v>1872</v>
      </c>
      <c r="C808" t="s">
        <v>2077</v>
      </c>
      <c r="D808" s="11">
        <v>36849</v>
      </c>
      <c r="E808" t="s">
        <v>2096</v>
      </c>
      <c r="F808" t="s">
        <v>1386</v>
      </c>
      <c r="G808" s="11">
        <v>130804931</v>
      </c>
      <c r="H808" t="s">
        <v>22</v>
      </c>
      <c r="I808" t="s">
        <v>2097</v>
      </c>
      <c r="J808" s="12">
        <v>96740</v>
      </c>
      <c r="K808" t="s">
        <v>194</v>
      </c>
      <c r="L808" t="s">
        <v>236</v>
      </c>
      <c r="M808" t="s">
        <v>237</v>
      </c>
      <c r="O808" t="s">
        <v>197</v>
      </c>
      <c r="P808" t="s">
        <v>192</v>
      </c>
      <c r="Q808" t="s">
        <v>1386</v>
      </c>
      <c r="R808" s="11">
        <v>0</v>
      </c>
      <c r="S808" s="13">
        <v>0</v>
      </c>
    </row>
    <row r="809" spans="1:19" ht="15">
      <c r="A809" s="11">
        <v>948</v>
      </c>
      <c r="B809" t="s">
        <v>1872</v>
      </c>
      <c r="C809" t="s">
        <v>2077</v>
      </c>
      <c r="D809" s="11">
        <v>36850</v>
      </c>
      <c r="E809" t="s">
        <v>1116</v>
      </c>
      <c r="F809" t="s">
        <v>1474</v>
      </c>
      <c r="G809" s="11">
        <v>130804931</v>
      </c>
      <c r="H809" t="s">
        <v>22</v>
      </c>
      <c r="I809" t="s">
        <v>2098</v>
      </c>
      <c r="J809" s="12">
        <v>96740</v>
      </c>
      <c r="K809" t="s">
        <v>194</v>
      </c>
      <c r="L809" t="s">
        <v>236</v>
      </c>
      <c r="M809" t="s">
        <v>237</v>
      </c>
      <c r="O809" t="s">
        <v>197</v>
      </c>
      <c r="P809" t="s">
        <v>192</v>
      </c>
      <c r="Q809" t="s">
        <v>1474</v>
      </c>
      <c r="R809" s="11">
        <v>0</v>
      </c>
      <c r="S809" s="13">
        <v>0</v>
      </c>
    </row>
    <row r="810" spans="1:19" ht="15">
      <c r="A810" s="11">
        <v>949</v>
      </c>
      <c r="B810" t="s">
        <v>1872</v>
      </c>
      <c r="C810" t="s">
        <v>2077</v>
      </c>
      <c r="D810" s="11">
        <v>36851</v>
      </c>
      <c r="E810" t="s">
        <v>2099</v>
      </c>
      <c r="F810" t="s">
        <v>1386</v>
      </c>
      <c r="G810" s="11">
        <v>130804931</v>
      </c>
      <c r="H810" t="s">
        <v>22</v>
      </c>
      <c r="I810" t="s">
        <v>2100</v>
      </c>
      <c r="J810" s="12">
        <v>145110</v>
      </c>
      <c r="K810" t="s">
        <v>194</v>
      </c>
      <c r="L810" t="s">
        <v>236</v>
      </c>
      <c r="M810" t="s">
        <v>237</v>
      </c>
      <c r="O810" t="s">
        <v>197</v>
      </c>
      <c r="P810" t="s">
        <v>192</v>
      </c>
      <c r="Q810" t="s">
        <v>1386</v>
      </c>
      <c r="R810" s="11">
        <v>0</v>
      </c>
      <c r="S810" s="13">
        <v>0</v>
      </c>
    </row>
    <row r="811" spans="1:19" ht="15">
      <c r="A811" s="11">
        <v>950</v>
      </c>
      <c r="B811" t="s">
        <v>1872</v>
      </c>
      <c r="C811" t="s">
        <v>2077</v>
      </c>
      <c r="D811" s="11">
        <v>36852</v>
      </c>
      <c r="E811" t="s">
        <v>2101</v>
      </c>
      <c r="F811" t="s">
        <v>1386</v>
      </c>
      <c r="G811" s="11">
        <v>130804931</v>
      </c>
      <c r="H811" t="s">
        <v>22</v>
      </c>
      <c r="I811" t="s">
        <v>2102</v>
      </c>
      <c r="J811" s="12">
        <v>145110</v>
      </c>
      <c r="K811" t="s">
        <v>194</v>
      </c>
      <c r="L811" t="s">
        <v>236</v>
      </c>
      <c r="M811" t="s">
        <v>237</v>
      </c>
      <c r="O811" t="s">
        <v>197</v>
      </c>
      <c r="P811" t="s">
        <v>192</v>
      </c>
      <c r="Q811" t="s">
        <v>1386</v>
      </c>
      <c r="R811" s="11">
        <v>0</v>
      </c>
      <c r="S811" s="13">
        <v>0</v>
      </c>
    </row>
    <row r="812" spans="1:19" ht="15">
      <c r="A812" s="11">
        <v>951</v>
      </c>
      <c r="B812" t="s">
        <v>1872</v>
      </c>
      <c r="C812" t="s">
        <v>2077</v>
      </c>
      <c r="D812" s="11">
        <v>36853</v>
      </c>
      <c r="E812" t="s">
        <v>2103</v>
      </c>
      <c r="F812" t="s">
        <v>1282</v>
      </c>
      <c r="G812" s="11">
        <v>130804931</v>
      </c>
      <c r="H812" t="s">
        <v>22</v>
      </c>
      <c r="I812" t="s">
        <v>2104</v>
      </c>
      <c r="J812" s="12">
        <v>241850</v>
      </c>
      <c r="K812" t="s">
        <v>194</v>
      </c>
      <c r="L812" t="s">
        <v>236</v>
      </c>
      <c r="M812" t="s">
        <v>237</v>
      </c>
      <c r="O812" t="s">
        <v>197</v>
      </c>
      <c r="P812" t="s">
        <v>192</v>
      </c>
      <c r="Q812" t="s">
        <v>1282</v>
      </c>
      <c r="R812" s="11">
        <v>0</v>
      </c>
      <c r="S812" s="13">
        <v>0</v>
      </c>
    </row>
    <row r="813" spans="1:19" ht="15">
      <c r="A813" s="11">
        <v>952</v>
      </c>
      <c r="B813" t="s">
        <v>1872</v>
      </c>
      <c r="C813" t="s">
        <v>2077</v>
      </c>
      <c r="D813" s="11">
        <v>36854</v>
      </c>
      <c r="E813" t="s">
        <v>2105</v>
      </c>
      <c r="F813" t="s">
        <v>1282</v>
      </c>
      <c r="G813" s="11">
        <v>130804931</v>
      </c>
      <c r="H813" t="s">
        <v>22</v>
      </c>
      <c r="I813" t="s">
        <v>2106</v>
      </c>
      <c r="J813" s="12">
        <v>145110</v>
      </c>
      <c r="K813" t="s">
        <v>194</v>
      </c>
      <c r="L813" t="s">
        <v>236</v>
      </c>
      <c r="M813" t="s">
        <v>237</v>
      </c>
      <c r="O813" t="s">
        <v>197</v>
      </c>
      <c r="P813" t="s">
        <v>192</v>
      </c>
      <c r="Q813" t="s">
        <v>1282</v>
      </c>
      <c r="R813" s="11">
        <v>0</v>
      </c>
      <c r="S813" s="13">
        <v>0</v>
      </c>
    </row>
    <row r="814" spans="1:19" ht="15">
      <c r="A814" s="11">
        <v>953</v>
      </c>
      <c r="B814" t="s">
        <v>1872</v>
      </c>
      <c r="C814" t="s">
        <v>2077</v>
      </c>
      <c r="D814" s="11">
        <v>36855</v>
      </c>
      <c r="E814" t="s">
        <v>2107</v>
      </c>
      <c r="F814" t="s">
        <v>1386</v>
      </c>
      <c r="G814" s="11">
        <v>130804931</v>
      </c>
      <c r="H814" t="s">
        <v>22</v>
      </c>
      <c r="I814" t="s">
        <v>2108</v>
      </c>
      <c r="J814" s="12">
        <v>169295</v>
      </c>
      <c r="K814" t="s">
        <v>194</v>
      </c>
      <c r="L814" t="s">
        <v>236</v>
      </c>
      <c r="M814" t="s">
        <v>237</v>
      </c>
      <c r="O814" t="s">
        <v>197</v>
      </c>
      <c r="P814" t="s">
        <v>192</v>
      </c>
      <c r="Q814" t="s">
        <v>1386</v>
      </c>
      <c r="R814" s="11">
        <v>0</v>
      </c>
      <c r="S814" s="13">
        <v>0</v>
      </c>
    </row>
    <row r="815" spans="1:19" ht="15">
      <c r="A815" s="11">
        <v>954</v>
      </c>
      <c r="B815" t="s">
        <v>1872</v>
      </c>
      <c r="C815" t="s">
        <v>2077</v>
      </c>
      <c r="D815" s="11">
        <v>36856</v>
      </c>
      <c r="E815" t="s">
        <v>2109</v>
      </c>
      <c r="F815" t="s">
        <v>1386</v>
      </c>
      <c r="G815" s="11">
        <v>130804931</v>
      </c>
      <c r="H815" t="s">
        <v>22</v>
      </c>
      <c r="I815" t="s">
        <v>2110</v>
      </c>
      <c r="J815" s="12">
        <v>290220</v>
      </c>
      <c r="K815" t="s">
        <v>194</v>
      </c>
      <c r="L815" t="s">
        <v>236</v>
      </c>
      <c r="M815" t="s">
        <v>237</v>
      </c>
      <c r="O815" t="s">
        <v>197</v>
      </c>
      <c r="P815" t="s">
        <v>192</v>
      </c>
      <c r="Q815" t="s">
        <v>1386</v>
      </c>
      <c r="R815" s="11">
        <v>0</v>
      </c>
      <c r="S815" s="13">
        <v>0</v>
      </c>
    </row>
    <row r="816" spans="1:19" ht="15">
      <c r="A816" s="11">
        <v>955</v>
      </c>
      <c r="B816" t="s">
        <v>1851</v>
      </c>
      <c r="C816" t="s">
        <v>1910</v>
      </c>
      <c r="D816" s="11">
        <v>36857</v>
      </c>
      <c r="E816" t="s">
        <v>2111</v>
      </c>
      <c r="F816" t="s">
        <v>1222</v>
      </c>
      <c r="G816" s="11">
        <v>101697271</v>
      </c>
      <c r="H816" t="s">
        <v>18</v>
      </c>
      <c r="I816" t="s">
        <v>2112</v>
      </c>
      <c r="J816" s="12">
        <v>580440</v>
      </c>
      <c r="K816" t="s">
        <v>194</v>
      </c>
      <c r="L816" t="s">
        <v>236</v>
      </c>
      <c r="M816" t="s">
        <v>237</v>
      </c>
      <c r="O816" t="s">
        <v>197</v>
      </c>
      <c r="P816" t="s">
        <v>192</v>
      </c>
      <c r="Q816" t="s">
        <v>1222</v>
      </c>
      <c r="R816" s="11">
        <v>0</v>
      </c>
      <c r="S816" s="13">
        <v>0</v>
      </c>
    </row>
    <row r="817" spans="1:19" ht="15">
      <c r="A817" s="11">
        <v>956</v>
      </c>
      <c r="B817" t="s">
        <v>1851</v>
      </c>
      <c r="C817" t="s">
        <v>1910</v>
      </c>
      <c r="D817" s="11">
        <v>36858</v>
      </c>
      <c r="E817" t="s">
        <v>2113</v>
      </c>
      <c r="F817" t="s">
        <v>1222</v>
      </c>
      <c r="G817" s="11">
        <v>101697271</v>
      </c>
      <c r="H817" t="s">
        <v>18</v>
      </c>
      <c r="I817" t="s">
        <v>2114</v>
      </c>
      <c r="J817" s="12">
        <v>2757090</v>
      </c>
      <c r="K817" t="s">
        <v>194</v>
      </c>
      <c r="L817" t="s">
        <v>236</v>
      </c>
      <c r="M817" t="s">
        <v>237</v>
      </c>
      <c r="O817" t="s">
        <v>197</v>
      </c>
      <c r="P817" t="s">
        <v>192</v>
      </c>
      <c r="Q817" t="s">
        <v>1222</v>
      </c>
      <c r="R817" s="11">
        <v>0</v>
      </c>
      <c r="S817" s="13">
        <v>0</v>
      </c>
    </row>
    <row r="818" spans="1:19" ht="15">
      <c r="A818" s="11">
        <v>957</v>
      </c>
      <c r="B818" t="s">
        <v>1872</v>
      </c>
      <c r="C818" t="s">
        <v>2077</v>
      </c>
      <c r="D818" s="11">
        <v>36859</v>
      </c>
      <c r="E818" t="s">
        <v>2115</v>
      </c>
      <c r="F818" t="s">
        <v>1282</v>
      </c>
      <c r="G818" s="11">
        <v>130804931</v>
      </c>
      <c r="H818" t="s">
        <v>22</v>
      </c>
      <c r="I818" t="s">
        <v>2116</v>
      </c>
      <c r="J818" s="12">
        <v>48370</v>
      </c>
      <c r="K818" t="s">
        <v>194</v>
      </c>
      <c r="L818" t="s">
        <v>236</v>
      </c>
      <c r="M818" t="s">
        <v>237</v>
      </c>
      <c r="O818" t="s">
        <v>197</v>
      </c>
      <c r="P818" t="s">
        <v>192</v>
      </c>
      <c r="Q818" t="s">
        <v>1282</v>
      </c>
      <c r="R818" s="11">
        <v>0</v>
      </c>
      <c r="S818" s="13">
        <v>0</v>
      </c>
    </row>
    <row r="819" spans="1:19" ht="15">
      <c r="A819" s="11">
        <v>958</v>
      </c>
      <c r="B819" t="s">
        <v>1872</v>
      </c>
      <c r="C819" t="s">
        <v>2077</v>
      </c>
      <c r="D819" s="11">
        <v>36860</v>
      </c>
      <c r="E819" t="s">
        <v>2117</v>
      </c>
      <c r="F819" t="s">
        <v>1282</v>
      </c>
      <c r="G819" s="11">
        <v>130804931</v>
      </c>
      <c r="H819" t="s">
        <v>22</v>
      </c>
      <c r="I819" t="s">
        <v>2118</v>
      </c>
      <c r="J819" s="12">
        <v>96740</v>
      </c>
      <c r="K819" t="s">
        <v>194</v>
      </c>
      <c r="L819" t="s">
        <v>236</v>
      </c>
      <c r="M819" t="s">
        <v>237</v>
      </c>
      <c r="O819" t="s">
        <v>197</v>
      </c>
      <c r="P819" t="s">
        <v>192</v>
      </c>
      <c r="Q819" t="s">
        <v>1282</v>
      </c>
      <c r="R819" s="11">
        <v>0</v>
      </c>
      <c r="S819" s="13">
        <v>0</v>
      </c>
    </row>
    <row r="820" spans="1:19" ht="15">
      <c r="A820" s="11">
        <v>959</v>
      </c>
      <c r="B820" t="s">
        <v>1872</v>
      </c>
      <c r="C820" t="s">
        <v>2077</v>
      </c>
      <c r="D820" s="11">
        <v>36861</v>
      </c>
      <c r="E820" t="s">
        <v>2119</v>
      </c>
      <c r="F820" t="s">
        <v>1282</v>
      </c>
      <c r="G820" s="11">
        <v>130804931</v>
      </c>
      <c r="H820" t="s">
        <v>22</v>
      </c>
      <c r="I820" t="s">
        <v>2120</v>
      </c>
      <c r="J820" s="12">
        <v>193480</v>
      </c>
      <c r="K820" t="s">
        <v>194</v>
      </c>
      <c r="L820" t="s">
        <v>236</v>
      </c>
      <c r="M820" t="s">
        <v>237</v>
      </c>
      <c r="O820" t="s">
        <v>197</v>
      </c>
      <c r="P820" t="s">
        <v>192</v>
      </c>
      <c r="Q820" t="s">
        <v>1282</v>
      </c>
      <c r="R820" s="11">
        <v>0</v>
      </c>
      <c r="S820" s="13">
        <v>0</v>
      </c>
    </row>
    <row r="821" spans="1:19" ht="15">
      <c r="A821" s="11">
        <v>960</v>
      </c>
      <c r="B821" t="s">
        <v>1851</v>
      </c>
      <c r="C821" t="s">
        <v>1910</v>
      </c>
      <c r="D821" s="11">
        <v>36862</v>
      </c>
      <c r="E821" t="s">
        <v>2121</v>
      </c>
      <c r="F821" t="s">
        <v>1222</v>
      </c>
      <c r="G821" s="11">
        <v>101697271</v>
      </c>
      <c r="H821" t="s">
        <v>18</v>
      </c>
      <c r="I821" t="s">
        <v>2122</v>
      </c>
      <c r="J821" s="12">
        <v>241850</v>
      </c>
      <c r="K821" t="s">
        <v>194</v>
      </c>
      <c r="L821" t="s">
        <v>236</v>
      </c>
      <c r="M821" t="s">
        <v>237</v>
      </c>
      <c r="O821" t="s">
        <v>197</v>
      </c>
      <c r="P821" t="s">
        <v>192</v>
      </c>
      <c r="Q821" t="s">
        <v>1222</v>
      </c>
      <c r="R821" s="11">
        <v>0</v>
      </c>
      <c r="S821" s="13">
        <v>0</v>
      </c>
    </row>
    <row r="822" spans="1:19" ht="15">
      <c r="A822" s="11">
        <v>961</v>
      </c>
      <c r="B822" t="s">
        <v>1851</v>
      </c>
      <c r="C822" t="s">
        <v>1910</v>
      </c>
      <c r="D822" s="11">
        <v>36863</v>
      </c>
      <c r="E822" t="s">
        <v>2123</v>
      </c>
      <c r="F822" t="s">
        <v>1222</v>
      </c>
      <c r="G822" s="11">
        <v>101697271</v>
      </c>
      <c r="H822" t="s">
        <v>18</v>
      </c>
      <c r="I822" t="s">
        <v>2124</v>
      </c>
      <c r="J822" s="12">
        <v>96740</v>
      </c>
      <c r="K822" t="s">
        <v>194</v>
      </c>
      <c r="L822" t="s">
        <v>236</v>
      </c>
      <c r="M822" t="s">
        <v>237</v>
      </c>
      <c r="O822" t="s">
        <v>197</v>
      </c>
      <c r="P822" t="s">
        <v>192</v>
      </c>
      <c r="Q822" t="s">
        <v>1222</v>
      </c>
      <c r="R822" s="11">
        <v>0</v>
      </c>
      <c r="S822" s="13">
        <v>0</v>
      </c>
    </row>
    <row r="823" spans="1:19" ht="15">
      <c r="A823" s="11">
        <v>962</v>
      </c>
      <c r="B823" t="s">
        <v>1851</v>
      </c>
      <c r="C823" t="s">
        <v>1910</v>
      </c>
      <c r="D823" s="11">
        <v>36864</v>
      </c>
      <c r="E823" t="s">
        <v>2125</v>
      </c>
      <c r="F823" t="s">
        <v>1222</v>
      </c>
      <c r="G823" s="11">
        <v>101697271</v>
      </c>
      <c r="H823" t="s">
        <v>18</v>
      </c>
      <c r="I823" t="s">
        <v>2126</v>
      </c>
      <c r="J823" s="12">
        <v>386960</v>
      </c>
      <c r="K823" t="s">
        <v>194</v>
      </c>
      <c r="L823" t="s">
        <v>236</v>
      </c>
      <c r="M823" t="s">
        <v>237</v>
      </c>
      <c r="O823" t="s">
        <v>197</v>
      </c>
      <c r="P823" t="s">
        <v>192</v>
      </c>
      <c r="Q823" t="s">
        <v>1222</v>
      </c>
      <c r="R823" s="11">
        <v>0</v>
      </c>
      <c r="S823" s="13">
        <v>0</v>
      </c>
    </row>
    <row r="824" spans="1:19" ht="15">
      <c r="A824" s="11">
        <v>963</v>
      </c>
      <c r="B824" t="s">
        <v>1851</v>
      </c>
      <c r="C824" t="s">
        <v>1910</v>
      </c>
      <c r="D824" s="11">
        <v>36865</v>
      </c>
      <c r="E824" t="s">
        <v>2127</v>
      </c>
      <c r="F824" t="s">
        <v>1222</v>
      </c>
      <c r="G824" s="11">
        <v>101697271</v>
      </c>
      <c r="H824" t="s">
        <v>18</v>
      </c>
      <c r="I824" t="s">
        <v>2128</v>
      </c>
      <c r="J824" s="12">
        <v>29022</v>
      </c>
      <c r="K824" t="s">
        <v>194</v>
      </c>
      <c r="L824" t="s">
        <v>236</v>
      </c>
      <c r="M824" t="s">
        <v>237</v>
      </c>
      <c r="O824" t="s">
        <v>197</v>
      </c>
      <c r="P824" t="s">
        <v>192</v>
      </c>
      <c r="Q824" t="s">
        <v>1222</v>
      </c>
      <c r="R824" s="11">
        <v>0</v>
      </c>
      <c r="S824" s="13">
        <v>0</v>
      </c>
    </row>
    <row r="825" spans="1:19" ht="15">
      <c r="A825" s="11">
        <v>964</v>
      </c>
      <c r="B825" t="s">
        <v>1851</v>
      </c>
      <c r="C825" t="s">
        <v>1910</v>
      </c>
      <c r="D825" s="11">
        <v>36866</v>
      </c>
      <c r="E825" t="s">
        <v>2129</v>
      </c>
      <c r="F825" t="s">
        <v>1222</v>
      </c>
      <c r="G825" s="11">
        <v>101697271</v>
      </c>
      <c r="H825" t="s">
        <v>18</v>
      </c>
      <c r="I825" t="s">
        <v>2130</v>
      </c>
      <c r="J825" s="12">
        <v>29022</v>
      </c>
      <c r="K825" t="s">
        <v>194</v>
      </c>
      <c r="L825" t="s">
        <v>236</v>
      </c>
      <c r="M825" t="s">
        <v>237</v>
      </c>
      <c r="O825" t="s">
        <v>197</v>
      </c>
      <c r="P825" t="s">
        <v>192</v>
      </c>
      <c r="Q825" t="s">
        <v>1222</v>
      </c>
      <c r="R825" s="11">
        <v>0</v>
      </c>
      <c r="S825" s="13">
        <v>0</v>
      </c>
    </row>
    <row r="826" spans="1:19" ht="15">
      <c r="A826" s="11">
        <v>965</v>
      </c>
      <c r="B826" t="s">
        <v>1851</v>
      </c>
      <c r="C826" t="s">
        <v>1910</v>
      </c>
      <c r="D826" s="11">
        <v>36867</v>
      </c>
      <c r="E826" t="s">
        <v>2131</v>
      </c>
      <c r="F826" t="s">
        <v>1222</v>
      </c>
      <c r="G826" s="11">
        <v>101697271</v>
      </c>
      <c r="H826" t="s">
        <v>18</v>
      </c>
      <c r="I826" t="s">
        <v>2132</v>
      </c>
      <c r="J826" s="12">
        <v>29022</v>
      </c>
      <c r="K826" t="s">
        <v>194</v>
      </c>
      <c r="L826" t="s">
        <v>236</v>
      </c>
      <c r="M826" t="s">
        <v>237</v>
      </c>
      <c r="O826" t="s">
        <v>197</v>
      </c>
      <c r="P826" t="s">
        <v>192</v>
      </c>
      <c r="Q826" t="s">
        <v>1222</v>
      </c>
      <c r="R826" s="11">
        <v>0</v>
      </c>
      <c r="S826" s="13">
        <v>0</v>
      </c>
    </row>
    <row r="827" spans="1:19" ht="15">
      <c r="A827" s="11">
        <v>966</v>
      </c>
      <c r="B827" t="s">
        <v>1851</v>
      </c>
      <c r="C827" t="s">
        <v>1910</v>
      </c>
      <c r="D827" s="11">
        <v>36868</v>
      </c>
      <c r="E827" t="s">
        <v>2133</v>
      </c>
      <c r="F827" t="s">
        <v>1222</v>
      </c>
      <c r="G827" s="11">
        <v>101697271</v>
      </c>
      <c r="H827" t="s">
        <v>18</v>
      </c>
      <c r="I827" t="s">
        <v>2134</v>
      </c>
      <c r="J827" s="12">
        <v>29022</v>
      </c>
      <c r="K827" t="s">
        <v>194</v>
      </c>
      <c r="L827" t="s">
        <v>236</v>
      </c>
      <c r="M827" t="s">
        <v>237</v>
      </c>
      <c r="O827" t="s">
        <v>197</v>
      </c>
      <c r="P827" t="s">
        <v>192</v>
      </c>
      <c r="Q827" t="s">
        <v>1222</v>
      </c>
      <c r="R827" s="11">
        <v>0</v>
      </c>
      <c r="S827" s="13">
        <v>0</v>
      </c>
    </row>
    <row r="828" spans="1:19" ht="15">
      <c r="A828" s="11">
        <v>967</v>
      </c>
      <c r="B828" t="s">
        <v>1851</v>
      </c>
      <c r="C828" t="s">
        <v>1910</v>
      </c>
      <c r="D828" s="11">
        <v>36869</v>
      </c>
      <c r="E828" t="s">
        <v>2135</v>
      </c>
      <c r="F828" t="s">
        <v>1222</v>
      </c>
      <c r="G828" s="11">
        <v>101697271</v>
      </c>
      <c r="H828" t="s">
        <v>18</v>
      </c>
      <c r="I828" t="s">
        <v>2136</v>
      </c>
      <c r="J828" s="12">
        <v>29022</v>
      </c>
      <c r="K828" t="s">
        <v>194</v>
      </c>
      <c r="L828" t="s">
        <v>236</v>
      </c>
      <c r="M828" t="s">
        <v>237</v>
      </c>
      <c r="O828" t="s">
        <v>197</v>
      </c>
      <c r="P828" t="s">
        <v>192</v>
      </c>
      <c r="Q828" t="s">
        <v>1222</v>
      </c>
      <c r="R828" s="11">
        <v>0</v>
      </c>
      <c r="S828" s="13">
        <v>0</v>
      </c>
    </row>
    <row r="829" spans="1:19" ht="15">
      <c r="A829" s="11">
        <v>968</v>
      </c>
      <c r="B829" t="s">
        <v>1851</v>
      </c>
      <c r="C829" t="s">
        <v>1910</v>
      </c>
      <c r="D829" s="11">
        <v>36870</v>
      </c>
      <c r="E829" t="s">
        <v>2137</v>
      </c>
      <c r="F829" t="s">
        <v>1222</v>
      </c>
      <c r="G829" s="11">
        <v>101697271</v>
      </c>
      <c r="H829" t="s">
        <v>18</v>
      </c>
      <c r="I829" t="s">
        <v>2138</v>
      </c>
      <c r="J829" s="12">
        <v>72555</v>
      </c>
      <c r="K829" t="s">
        <v>194</v>
      </c>
      <c r="L829" t="s">
        <v>236</v>
      </c>
      <c r="M829" t="s">
        <v>237</v>
      </c>
      <c r="O829" t="s">
        <v>197</v>
      </c>
      <c r="P829" t="s">
        <v>192</v>
      </c>
      <c r="Q829" t="s">
        <v>1222</v>
      </c>
      <c r="R829" s="11">
        <v>0</v>
      </c>
      <c r="S829" s="13">
        <v>0</v>
      </c>
    </row>
    <row r="830" spans="1:19" ht="15">
      <c r="A830" s="11">
        <v>969</v>
      </c>
      <c r="B830" t="s">
        <v>1851</v>
      </c>
      <c r="C830" t="s">
        <v>1910</v>
      </c>
      <c r="D830" s="11">
        <v>36871</v>
      </c>
      <c r="E830" t="s">
        <v>2139</v>
      </c>
      <c r="F830" t="s">
        <v>1222</v>
      </c>
      <c r="G830" s="11">
        <v>101697271</v>
      </c>
      <c r="H830" t="s">
        <v>18</v>
      </c>
      <c r="I830" t="s">
        <v>2140</v>
      </c>
      <c r="J830" s="12">
        <v>72555</v>
      </c>
      <c r="K830" t="s">
        <v>194</v>
      </c>
      <c r="L830" t="s">
        <v>236</v>
      </c>
      <c r="M830" t="s">
        <v>237</v>
      </c>
      <c r="O830" t="s">
        <v>197</v>
      </c>
      <c r="P830" t="s">
        <v>192</v>
      </c>
      <c r="Q830" t="s">
        <v>1222</v>
      </c>
      <c r="R830" s="11">
        <v>0</v>
      </c>
      <c r="S830" s="13">
        <v>0</v>
      </c>
    </row>
    <row r="831" spans="1:19" ht="15">
      <c r="A831" s="11">
        <v>970</v>
      </c>
      <c r="B831" t="s">
        <v>1851</v>
      </c>
      <c r="C831" t="s">
        <v>1910</v>
      </c>
      <c r="D831" s="11">
        <v>36872</v>
      </c>
      <c r="E831" t="s">
        <v>2141</v>
      </c>
      <c r="F831" t="s">
        <v>1222</v>
      </c>
      <c r="G831" s="11">
        <v>101697271</v>
      </c>
      <c r="H831" t="s">
        <v>18</v>
      </c>
      <c r="I831" t="s">
        <v>2142</v>
      </c>
      <c r="J831" s="12">
        <v>145110</v>
      </c>
      <c r="K831" t="s">
        <v>194</v>
      </c>
      <c r="L831" t="s">
        <v>236</v>
      </c>
      <c r="M831" t="s">
        <v>237</v>
      </c>
      <c r="O831" t="s">
        <v>197</v>
      </c>
      <c r="P831" t="s">
        <v>192</v>
      </c>
      <c r="Q831" t="s">
        <v>1222</v>
      </c>
      <c r="R831" s="11">
        <v>0</v>
      </c>
      <c r="S831" s="13">
        <v>0</v>
      </c>
    </row>
    <row r="832" spans="1:19" ht="15">
      <c r="A832" s="11">
        <v>971</v>
      </c>
      <c r="B832" t="s">
        <v>1851</v>
      </c>
      <c r="C832" t="s">
        <v>1910</v>
      </c>
      <c r="D832" s="11">
        <v>36873</v>
      </c>
      <c r="E832" t="s">
        <v>2143</v>
      </c>
      <c r="F832" t="s">
        <v>1222</v>
      </c>
      <c r="G832" s="11">
        <v>101697271</v>
      </c>
      <c r="H832" t="s">
        <v>18</v>
      </c>
      <c r="I832" t="s">
        <v>2144</v>
      </c>
      <c r="J832" s="12">
        <v>822290</v>
      </c>
      <c r="K832" t="s">
        <v>194</v>
      </c>
      <c r="L832" t="s">
        <v>236</v>
      </c>
      <c r="M832" t="s">
        <v>237</v>
      </c>
      <c r="O832" t="s">
        <v>197</v>
      </c>
      <c r="P832" t="s">
        <v>192</v>
      </c>
      <c r="Q832" t="s">
        <v>1222</v>
      </c>
      <c r="R832" s="11">
        <v>0</v>
      </c>
      <c r="S832" s="13">
        <v>0</v>
      </c>
    </row>
    <row r="833" spans="1:19" ht="15">
      <c r="A833" s="11">
        <v>972</v>
      </c>
      <c r="B833" t="s">
        <v>1851</v>
      </c>
      <c r="C833" t="s">
        <v>1910</v>
      </c>
      <c r="D833" s="11">
        <v>36874</v>
      </c>
      <c r="E833" t="s">
        <v>2145</v>
      </c>
      <c r="F833" t="s">
        <v>1222</v>
      </c>
      <c r="G833" s="11">
        <v>101697271</v>
      </c>
      <c r="H833" t="s">
        <v>18</v>
      </c>
      <c r="I833" t="s">
        <v>2146</v>
      </c>
      <c r="J833" s="12">
        <v>386960</v>
      </c>
      <c r="K833" t="s">
        <v>194</v>
      </c>
      <c r="L833" t="s">
        <v>236</v>
      </c>
      <c r="M833" t="s">
        <v>237</v>
      </c>
      <c r="O833" t="s">
        <v>197</v>
      </c>
      <c r="P833" t="s">
        <v>192</v>
      </c>
      <c r="Q833" t="s">
        <v>1222</v>
      </c>
      <c r="R833" s="11">
        <v>0</v>
      </c>
      <c r="S833" s="13">
        <v>0</v>
      </c>
    </row>
    <row r="834" spans="1:19" ht="15">
      <c r="A834" s="11">
        <v>973</v>
      </c>
      <c r="B834" t="s">
        <v>1851</v>
      </c>
      <c r="C834" t="s">
        <v>1910</v>
      </c>
      <c r="D834" s="11">
        <v>36875</v>
      </c>
      <c r="E834" t="s">
        <v>2147</v>
      </c>
      <c r="F834" t="s">
        <v>1222</v>
      </c>
      <c r="G834" s="11">
        <v>101697271</v>
      </c>
      <c r="H834" t="s">
        <v>18</v>
      </c>
      <c r="I834" t="s">
        <v>2148</v>
      </c>
      <c r="J834" s="12">
        <v>145110</v>
      </c>
      <c r="K834" t="s">
        <v>194</v>
      </c>
      <c r="L834" t="s">
        <v>236</v>
      </c>
      <c r="M834" t="s">
        <v>237</v>
      </c>
      <c r="O834" t="s">
        <v>197</v>
      </c>
      <c r="P834" t="s">
        <v>192</v>
      </c>
      <c r="Q834" t="s">
        <v>1222</v>
      </c>
      <c r="R834" s="11">
        <v>0</v>
      </c>
      <c r="S834" s="13">
        <v>0</v>
      </c>
    </row>
    <row r="835" spans="1:19" ht="15">
      <c r="A835" s="11">
        <v>974</v>
      </c>
      <c r="B835" t="s">
        <v>1851</v>
      </c>
      <c r="C835" t="s">
        <v>1910</v>
      </c>
      <c r="D835" s="11">
        <v>36876</v>
      </c>
      <c r="E835" t="s">
        <v>2149</v>
      </c>
      <c r="F835" t="s">
        <v>1222</v>
      </c>
      <c r="G835" s="11">
        <v>101697271</v>
      </c>
      <c r="H835" t="s">
        <v>18</v>
      </c>
      <c r="I835" t="s">
        <v>2150</v>
      </c>
      <c r="J835" s="12">
        <v>483700</v>
      </c>
      <c r="K835" t="s">
        <v>194</v>
      </c>
      <c r="L835" t="s">
        <v>236</v>
      </c>
      <c r="M835" t="s">
        <v>237</v>
      </c>
      <c r="O835" t="s">
        <v>197</v>
      </c>
      <c r="P835" t="s">
        <v>192</v>
      </c>
      <c r="Q835" t="s">
        <v>1222</v>
      </c>
      <c r="R835" s="11">
        <v>0</v>
      </c>
      <c r="S835" s="13">
        <v>0</v>
      </c>
    </row>
    <row r="836" spans="1:19" ht="15">
      <c r="A836" s="11">
        <v>975</v>
      </c>
      <c r="B836" t="s">
        <v>1851</v>
      </c>
      <c r="C836" t="s">
        <v>1910</v>
      </c>
      <c r="D836" s="11">
        <v>36877</v>
      </c>
      <c r="E836" t="s">
        <v>2151</v>
      </c>
      <c r="F836" t="s">
        <v>1222</v>
      </c>
      <c r="G836" s="11">
        <v>101697271</v>
      </c>
      <c r="H836" t="s">
        <v>18</v>
      </c>
      <c r="I836" t="s">
        <v>2152</v>
      </c>
      <c r="J836" s="12">
        <v>193480</v>
      </c>
      <c r="K836" t="s">
        <v>194</v>
      </c>
      <c r="L836" t="s">
        <v>236</v>
      </c>
      <c r="M836" t="s">
        <v>237</v>
      </c>
      <c r="O836" t="s">
        <v>197</v>
      </c>
      <c r="P836" t="s">
        <v>192</v>
      </c>
      <c r="Q836" t="s">
        <v>1222</v>
      </c>
      <c r="R836" s="11">
        <v>0</v>
      </c>
      <c r="S836" s="13">
        <v>0</v>
      </c>
    </row>
    <row r="837" spans="1:19" ht="15">
      <c r="A837" s="11">
        <v>976</v>
      </c>
      <c r="B837" t="s">
        <v>1851</v>
      </c>
      <c r="C837" t="s">
        <v>1910</v>
      </c>
      <c r="D837" s="11">
        <v>36878</v>
      </c>
      <c r="E837" t="s">
        <v>2153</v>
      </c>
      <c r="F837" t="s">
        <v>1222</v>
      </c>
      <c r="G837" s="11">
        <v>101697271</v>
      </c>
      <c r="H837" t="s">
        <v>18</v>
      </c>
      <c r="I837" t="s">
        <v>2154</v>
      </c>
      <c r="J837" s="12">
        <v>96740</v>
      </c>
      <c r="K837" t="s">
        <v>194</v>
      </c>
      <c r="L837" t="s">
        <v>236</v>
      </c>
      <c r="M837" t="s">
        <v>237</v>
      </c>
      <c r="O837" t="s">
        <v>197</v>
      </c>
      <c r="P837" t="s">
        <v>192</v>
      </c>
      <c r="Q837" t="s">
        <v>1222</v>
      </c>
      <c r="R837" s="11">
        <v>0</v>
      </c>
      <c r="S837" s="13">
        <v>0</v>
      </c>
    </row>
    <row r="838" spans="1:19" ht="15">
      <c r="A838" s="11">
        <v>977</v>
      </c>
      <c r="B838" t="s">
        <v>1851</v>
      </c>
      <c r="C838" t="s">
        <v>1910</v>
      </c>
      <c r="D838" s="11">
        <v>36879</v>
      </c>
      <c r="E838" t="s">
        <v>2155</v>
      </c>
      <c r="F838" t="s">
        <v>1222</v>
      </c>
      <c r="G838" s="11">
        <v>101697271</v>
      </c>
      <c r="H838" t="s">
        <v>18</v>
      </c>
      <c r="I838" t="s">
        <v>2156</v>
      </c>
      <c r="J838" s="12">
        <v>145110</v>
      </c>
      <c r="K838" t="s">
        <v>194</v>
      </c>
      <c r="L838" t="s">
        <v>236</v>
      </c>
      <c r="M838" t="s">
        <v>237</v>
      </c>
      <c r="O838" t="s">
        <v>197</v>
      </c>
      <c r="P838" t="s">
        <v>192</v>
      </c>
      <c r="Q838" t="s">
        <v>1222</v>
      </c>
      <c r="R838" s="11">
        <v>0</v>
      </c>
      <c r="S838" s="13">
        <v>0</v>
      </c>
    </row>
    <row r="839" spans="1:19" ht="15">
      <c r="A839" s="11">
        <v>978</v>
      </c>
      <c r="B839" t="s">
        <v>1851</v>
      </c>
      <c r="C839" t="s">
        <v>1910</v>
      </c>
      <c r="D839" s="11">
        <v>36880</v>
      </c>
      <c r="E839" t="s">
        <v>2157</v>
      </c>
      <c r="F839" t="s">
        <v>1222</v>
      </c>
      <c r="G839" s="11">
        <v>101697271</v>
      </c>
      <c r="H839" t="s">
        <v>18</v>
      </c>
      <c r="I839" t="s">
        <v>2158</v>
      </c>
      <c r="J839" s="12">
        <v>386960</v>
      </c>
      <c r="K839" t="s">
        <v>194</v>
      </c>
      <c r="L839" t="s">
        <v>236</v>
      </c>
      <c r="M839" t="s">
        <v>237</v>
      </c>
      <c r="O839" t="s">
        <v>197</v>
      </c>
      <c r="P839" t="s">
        <v>192</v>
      </c>
      <c r="Q839" t="s">
        <v>1222</v>
      </c>
      <c r="R839" s="11">
        <v>0</v>
      </c>
      <c r="S839" s="13">
        <v>0</v>
      </c>
    </row>
    <row r="840" spans="1:19" ht="15">
      <c r="A840" s="11">
        <v>979</v>
      </c>
      <c r="B840" t="s">
        <v>1851</v>
      </c>
      <c r="C840" t="s">
        <v>1910</v>
      </c>
      <c r="D840" s="11">
        <v>36881</v>
      </c>
      <c r="E840" t="s">
        <v>2159</v>
      </c>
      <c r="F840" t="s">
        <v>1222</v>
      </c>
      <c r="G840" s="11">
        <v>101697271</v>
      </c>
      <c r="H840" t="s">
        <v>18</v>
      </c>
      <c r="I840" t="s">
        <v>2160</v>
      </c>
      <c r="J840" s="12">
        <v>435330</v>
      </c>
      <c r="K840" t="s">
        <v>194</v>
      </c>
      <c r="L840" t="s">
        <v>236</v>
      </c>
      <c r="M840" t="s">
        <v>237</v>
      </c>
      <c r="O840" t="s">
        <v>197</v>
      </c>
      <c r="P840" t="s">
        <v>192</v>
      </c>
      <c r="Q840" t="s">
        <v>1222</v>
      </c>
      <c r="R840" s="11">
        <v>0</v>
      </c>
      <c r="S840" s="13">
        <v>0</v>
      </c>
    </row>
    <row r="841" spans="1:19" ht="15">
      <c r="A841" s="11">
        <v>980</v>
      </c>
      <c r="B841" t="s">
        <v>1851</v>
      </c>
      <c r="C841" t="s">
        <v>1910</v>
      </c>
      <c r="D841" s="11">
        <v>36882</v>
      </c>
      <c r="E841" t="s">
        <v>2161</v>
      </c>
      <c r="F841" t="s">
        <v>1222</v>
      </c>
      <c r="G841" s="11">
        <v>101697271</v>
      </c>
      <c r="H841" t="s">
        <v>18</v>
      </c>
      <c r="I841" t="s">
        <v>2162</v>
      </c>
      <c r="J841" s="12">
        <v>435330</v>
      </c>
      <c r="K841" t="s">
        <v>194</v>
      </c>
      <c r="L841" t="s">
        <v>236</v>
      </c>
      <c r="M841" t="s">
        <v>237</v>
      </c>
      <c r="O841" t="s">
        <v>197</v>
      </c>
      <c r="P841" t="s">
        <v>192</v>
      </c>
      <c r="Q841" t="s">
        <v>1222</v>
      </c>
      <c r="R841" s="11">
        <v>0</v>
      </c>
      <c r="S841" s="13">
        <v>0</v>
      </c>
    </row>
    <row r="842" spans="1:19" ht="15">
      <c r="A842" s="11">
        <v>981</v>
      </c>
      <c r="B842" t="s">
        <v>1851</v>
      </c>
      <c r="C842" t="s">
        <v>1910</v>
      </c>
      <c r="D842" s="11">
        <v>36883</v>
      </c>
      <c r="E842" t="s">
        <v>2163</v>
      </c>
      <c r="F842" t="s">
        <v>1222</v>
      </c>
      <c r="G842" s="11">
        <v>101697271</v>
      </c>
      <c r="H842" t="s">
        <v>18</v>
      </c>
      <c r="I842" t="s">
        <v>2164</v>
      </c>
      <c r="J842" s="12">
        <v>193480</v>
      </c>
      <c r="K842" t="s">
        <v>194</v>
      </c>
      <c r="L842" t="s">
        <v>236</v>
      </c>
      <c r="M842" t="s">
        <v>237</v>
      </c>
      <c r="O842" t="s">
        <v>197</v>
      </c>
      <c r="P842" t="s">
        <v>192</v>
      </c>
      <c r="Q842" t="s">
        <v>1222</v>
      </c>
      <c r="R842" s="11">
        <v>0</v>
      </c>
      <c r="S842" s="13">
        <v>0</v>
      </c>
    </row>
    <row r="843" spans="1:19" ht="15">
      <c r="A843" s="11">
        <v>982</v>
      </c>
      <c r="B843" t="s">
        <v>1851</v>
      </c>
      <c r="C843" t="s">
        <v>1910</v>
      </c>
      <c r="D843" s="11">
        <v>36884</v>
      </c>
      <c r="E843" t="s">
        <v>2165</v>
      </c>
      <c r="F843" t="s">
        <v>1222</v>
      </c>
      <c r="G843" s="11">
        <v>101697271</v>
      </c>
      <c r="H843" t="s">
        <v>18</v>
      </c>
      <c r="I843" t="s">
        <v>2166</v>
      </c>
      <c r="J843" s="12">
        <v>193480</v>
      </c>
      <c r="K843" t="s">
        <v>194</v>
      </c>
      <c r="L843" t="s">
        <v>236</v>
      </c>
      <c r="M843" t="s">
        <v>237</v>
      </c>
      <c r="O843" t="s">
        <v>197</v>
      </c>
      <c r="P843" t="s">
        <v>192</v>
      </c>
      <c r="Q843" t="s">
        <v>1222</v>
      </c>
      <c r="R843" s="11">
        <v>0</v>
      </c>
      <c r="S843" s="13">
        <v>0</v>
      </c>
    </row>
    <row r="844" spans="1:19" ht="15">
      <c r="A844" s="11">
        <v>983</v>
      </c>
      <c r="B844" t="s">
        <v>1872</v>
      </c>
      <c r="C844" t="s">
        <v>2077</v>
      </c>
      <c r="D844" s="11">
        <v>36885</v>
      </c>
      <c r="E844" t="s">
        <v>2167</v>
      </c>
      <c r="F844" t="s">
        <v>1386</v>
      </c>
      <c r="G844" s="11">
        <v>130804931</v>
      </c>
      <c r="H844" t="s">
        <v>22</v>
      </c>
      <c r="I844" t="s">
        <v>2168</v>
      </c>
      <c r="J844" s="12">
        <v>96740</v>
      </c>
      <c r="K844" t="s">
        <v>194</v>
      </c>
      <c r="L844" t="s">
        <v>236</v>
      </c>
      <c r="M844" t="s">
        <v>237</v>
      </c>
      <c r="O844" t="s">
        <v>197</v>
      </c>
      <c r="P844" t="s">
        <v>192</v>
      </c>
      <c r="Q844" t="s">
        <v>1386</v>
      </c>
      <c r="R844" s="11">
        <v>0</v>
      </c>
      <c r="S844" s="13">
        <v>0</v>
      </c>
    </row>
    <row r="845" spans="1:19" ht="15">
      <c r="A845" s="11">
        <v>984</v>
      </c>
      <c r="B845" t="s">
        <v>1872</v>
      </c>
      <c r="C845" t="s">
        <v>2077</v>
      </c>
      <c r="D845" s="11">
        <v>36886</v>
      </c>
      <c r="E845" t="s">
        <v>2169</v>
      </c>
      <c r="F845" t="s">
        <v>1386</v>
      </c>
      <c r="G845" s="11">
        <v>130804931</v>
      </c>
      <c r="H845" t="s">
        <v>22</v>
      </c>
      <c r="I845" t="s">
        <v>2170</v>
      </c>
      <c r="J845" s="12">
        <v>290220</v>
      </c>
      <c r="K845" t="s">
        <v>194</v>
      </c>
      <c r="L845" t="s">
        <v>236</v>
      </c>
      <c r="M845" t="s">
        <v>237</v>
      </c>
      <c r="O845" t="s">
        <v>197</v>
      </c>
      <c r="P845" t="s">
        <v>192</v>
      </c>
      <c r="Q845" t="s">
        <v>1386</v>
      </c>
      <c r="R845" s="11">
        <v>0</v>
      </c>
      <c r="S845" s="13">
        <v>0</v>
      </c>
    </row>
    <row r="846" spans="1:19" ht="15">
      <c r="A846" s="11">
        <v>985</v>
      </c>
      <c r="B846" t="s">
        <v>1872</v>
      </c>
      <c r="C846" t="s">
        <v>2077</v>
      </c>
      <c r="D846" s="11">
        <v>36887</v>
      </c>
      <c r="E846" t="s">
        <v>2171</v>
      </c>
      <c r="F846" t="s">
        <v>1282</v>
      </c>
      <c r="G846" s="11">
        <v>130804931</v>
      </c>
      <c r="H846" t="s">
        <v>22</v>
      </c>
      <c r="I846" t="s">
        <v>2172</v>
      </c>
      <c r="J846" s="12">
        <v>193480</v>
      </c>
      <c r="K846" t="s">
        <v>194</v>
      </c>
      <c r="L846" t="s">
        <v>236</v>
      </c>
      <c r="M846" t="s">
        <v>237</v>
      </c>
      <c r="O846" t="s">
        <v>197</v>
      </c>
      <c r="P846" t="s">
        <v>192</v>
      </c>
      <c r="Q846" t="s">
        <v>1282</v>
      </c>
      <c r="R846" s="11">
        <v>0</v>
      </c>
      <c r="S846" s="13">
        <v>0</v>
      </c>
    </row>
    <row r="847" spans="1:19" ht="15">
      <c r="A847" s="11">
        <v>986</v>
      </c>
      <c r="B847" t="s">
        <v>1851</v>
      </c>
      <c r="C847" t="s">
        <v>1910</v>
      </c>
      <c r="D847" s="11">
        <v>36888</v>
      </c>
      <c r="E847" t="s">
        <v>2173</v>
      </c>
      <c r="F847" t="s">
        <v>1222</v>
      </c>
      <c r="G847" s="11">
        <v>101697271</v>
      </c>
      <c r="H847" t="s">
        <v>18</v>
      </c>
      <c r="I847" t="s">
        <v>2174</v>
      </c>
      <c r="J847" s="12">
        <v>96740</v>
      </c>
      <c r="K847" t="s">
        <v>194</v>
      </c>
      <c r="L847" t="s">
        <v>236</v>
      </c>
      <c r="M847" t="s">
        <v>237</v>
      </c>
      <c r="O847" t="s">
        <v>197</v>
      </c>
      <c r="P847" t="s">
        <v>192</v>
      </c>
      <c r="Q847" t="s">
        <v>1222</v>
      </c>
      <c r="R847" s="11">
        <v>0</v>
      </c>
      <c r="S847" s="13">
        <v>0</v>
      </c>
    </row>
    <row r="848" spans="1:19" ht="15">
      <c r="A848" s="11">
        <v>987</v>
      </c>
      <c r="B848" t="s">
        <v>1872</v>
      </c>
      <c r="C848" t="s">
        <v>2077</v>
      </c>
      <c r="D848" s="11">
        <v>36889</v>
      </c>
      <c r="E848" t="s">
        <v>2175</v>
      </c>
      <c r="F848" t="s">
        <v>1282</v>
      </c>
      <c r="G848" s="11">
        <v>130804931</v>
      </c>
      <c r="H848" t="s">
        <v>22</v>
      </c>
      <c r="I848" t="s">
        <v>2176</v>
      </c>
      <c r="J848" s="12">
        <v>193480</v>
      </c>
      <c r="K848" t="s">
        <v>194</v>
      </c>
      <c r="L848" t="s">
        <v>236</v>
      </c>
      <c r="M848" t="s">
        <v>237</v>
      </c>
      <c r="O848" t="s">
        <v>197</v>
      </c>
      <c r="P848" t="s">
        <v>192</v>
      </c>
      <c r="Q848" t="s">
        <v>1282</v>
      </c>
      <c r="R848" s="11">
        <v>0</v>
      </c>
      <c r="S848" s="13">
        <v>0</v>
      </c>
    </row>
    <row r="849" spans="1:19" ht="15">
      <c r="A849" s="11">
        <v>988</v>
      </c>
      <c r="B849" t="s">
        <v>1851</v>
      </c>
      <c r="C849" t="s">
        <v>1910</v>
      </c>
      <c r="D849" s="11">
        <v>36890</v>
      </c>
      <c r="E849" t="s">
        <v>2177</v>
      </c>
      <c r="F849" t="s">
        <v>1222</v>
      </c>
      <c r="G849" s="11">
        <v>101697271</v>
      </c>
      <c r="H849" t="s">
        <v>18</v>
      </c>
      <c r="I849" t="s">
        <v>2178</v>
      </c>
      <c r="J849" s="12">
        <v>193480</v>
      </c>
      <c r="K849" t="s">
        <v>194</v>
      </c>
      <c r="L849" t="s">
        <v>236</v>
      </c>
      <c r="M849" t="s">
        <v>237</v>
      </c>
      <c r="O849" t="s">
        <v>197</v>
      </c>
      <c r="P849" t="s">
        <v>192</v>
      </c>
      <c r="Q849" t="s">
        <v>1222</v>
      </c>
      <c r="R849" s="11">
        <v>0</v>
      </c>
      <c r="S849" s="13">
        <v>0</v>
      </c>
    </row>
    <row r="850" spans="1:19" ht="15">
      <c r="A850" s="11">
        <v>989</v>
      </c>
      <c r="B850" t="s">
        <v>1851</v>
      </c>
      <c r="C850" t="s">
        <v>1910</v>
      </c>
      <c r="D850" s="11">
        <v>36891</v>
      </c>
      <c r="E850" t="s">
        <v>2179</v>
      </c>
      <c r="F850" t="s">
        <v>1222</v>
      </c>
      <c r="G850" s="11">
        <v>101697271</v>
      </c>
      <c r="H850" t="s">
        <v>18</v>
      </c>
      <c r="I850" t="s">
        <v>2180</v>
      </c>
      <c r="J850" s="12">
        <v>145110</v>
      </c>
      <c r="K850" t="s">
        <v>194</v>
      </c>
      <c r="L850" t="s">
        <v>236</v>
      </c>
      <c r="M850" t="s">
        <v>237</v>
      </c>
      <c r="O850" t="s">
        <v>197</v>
      </c>
      <c r="P850" t="s">
        <v>192</v>
      </c>
      <c r="Q850" t="s">
        <v>1222</v>
      </c>
      <c r="R850" s="11">
        <v>0</v>
      </c>
      <c r="S850" s="13">
        <v>0</v>
      </c>
    </row>
    <row r="851" spans="1:19" ht="15">
      <c r="A851" s="11">
        <v>990</v>
      </c>
      <c r="B851" t="s">
        <v>192</v>
      </c>
      <c r="C851" t="s">
        <v>192</v>
      </c>
      <c r="D851" s="11">
        <v>36892</v>
      </c>
      <c r="E851" t="s">
        <v>2181</v>
      </c>
      <c r="F851" t="s">
        <v>1222</v>
      </c>
      <c r="G851" s="11">
        <v>101697271</v>
      </c>
      <c r="H851" t="s">
        <v>18</v>
      </c>
      <c r="I851" t="s">
        <v>2182</v>
      </c>
      <c r="J851" s="12">
        <v>96740</v>
      </c>
      <c r="K851" t="s">
        <v>194</v>
      </c>
      <c r="L851" t="s">
        <v>236</v>
      </c>
      <c r="M851" t="s">
        <v>237</v>
      </c>
      <c r="O851" t="s">
        <v>197</v>
      </c>
      <c r="P851" t="s">
        <v>192</v>
      </c>
      <c r="Q851" t="s">
        <v>1222</v>
      </c>
      <c r="R851" s="11">
        <v>0</v>
      </c>
      <c r="S851" s="13">
        <v>0</v>
      </c>
    </row>
    <row r="852" spans="1:19" ht="15">
      <c r="A852" s="11">
        <v>991</v>
      </c>
      <c r="B852" t="s">
        <v>1872</v>
      </c>
      <c r="C852" t="s">
        <v>2077</v>
      </c>
      <c r="D852" s="11">
        <v>36893</v>
      </c>
      <c r="E852" t="s">
        <v>2183</v>
      </c>
      <c r="F852" t="s">
        <v>1386</v>
      </c>
      <c r="G852" s="11">
        <v>130804931</v>
      </c>
      <c r="H852" t="s">
        <v>22</v>
      </c>
      <c r="I852" t="s">
        <v>2184</v>
      </c>
      <c r="J852" s="12">
        <v>386960</v>
      </c>
      <c r="K852" t="s">
        <v>194</v>
      </c>
      <c r="L852" t="s">
        <v>236</v>
      </c>
      <c r="M852" t="s">
        <v>237</v>
      </c>
      <c r="O852" t="s">
        <v>197</v>
      </c>
      <c r="P852" t="s">
        <v>192</v>
      </c>
      <c r="Q852" t="s">
        <v>1386</v>
      </c>
      <c r="R852" s="11">
        <v>0</v>
      </c>
      <c r="S852" s="13">
        <v>0</v>
      </c>
    </row>
    <row r="853" spans="1:19" ht="15">
      <c r="A853" s="11">
        <v>992</v>
      </c>
      <c r="B853" t="s">
        <v>1851</v>
      </c>
      <c r="C853" t="s">
        <v>1910</v>
      </c>
      <c r="D853" s="11">
        <v>36894</v>
      </c>
      <c r="E853" t="s">
        <v>2185</v>
      </c>
      <c r="F853" t="s">
        <v>1222</v>
      </c>
      <c r="G853" s="11">
        <v>101697271</v>
      </c>
      <c r="H853" t="s">
        <v>18</v>
      </c>
      <c r="I853" t="s">
        <v>2186</v>
      </c>
      <c r="J853" s="12">
        <v>193480</v>
      </c>
      <c r="K853" t="s">
        <v>194</v>
      </c>
      <c r="L853" t="s">
        <v>236</v>
      </c>
      <c r="M853" t="s">
        <v>237</v>
      </c>
      <c r="O853" t="s">
        <v>197</v>
      </c>
      <c r="P853" t="s">
        <v>192</v>
      </c>
      <c r="Q853" t="s">
        <v>1222</v>
      </c>
      <c r="R853" s="11">
        <v>0</v>
      </c>
      <c r="S853" s="13">
        <v>0</v>
      </c>
    </row>
    <row r="854" spans="1:19" ht="15">
      <c r="A854" s="11">
        <v>993</v>
      </c>
      <c r="B854" t="s">
        <v>1851</v>
      </c>
      <c r="C854" t="s">
        <v>1910</v>
      </c>
      <c r="D854" s="11">
        <v>36896</v>
      </c>
      <c r="E854" t="s">
        <v>2187</v>
      </c>
      <c r="F854" t="s">
        <v>1222</v>
      </c>
      <c r="G854" s="11">
        <v>101697271</v>
      </c>
      <c r="H854" t="s">
        <v>18</v>
      </c>
      <c r="I854" t="s">
        <v>2188</v>
      </c>
      <c r="J854" s="12">
        <v>96740</v>
      </c>
      <c r="K854" t="s">
        <v>194</v>
      </c>
      <c r="L854" t="s">
        <v>236</v>
      </c>
      <c r="M854" t="s">
        <v>237</v>
      </c>
      <c r="O854" t="s">
        <v>197</v>
      </c>
      <c r="P854" t="s">
        <v>192</v>
      </c>
      <c r="Q854" t="s">
        <v>1222</v>
      </c>
      <c r="R854" s="11">
        <v>0</v>
      </c>
      <c r="S854" s="13">
        <v>0</v>
      </c>
    </row>
    <row r="855" spans="1:19" ht="15">
      <c r="A855" s="11">
        <v>994</v>
      </c>
      <c r="B855" t="s">
        <v>1851</v>
      </c>
      <c r="C855" t="s">
        <v>1910</v>
      </c>
      <c r="D855" s="11">
        <v>36897</v>
      </c>
      <c r="E855" t="s">
        <v>2189</v>
      </c>
      <c r="F855" t="s">
        <v>1222</v>
      </c>
      <c r="G855" s="11">
        <v>101697271</v>
      </c>
      <c r="H855" t="s">
        <v>18</v>
      </c>
      <c r="I855" t="s">
        <v>2190</v>
      </c>
      <c r="J855" s="12">
        <v>193480</v>
      </c>
      <c r="K855" t="s">
        <v>194</v>
      </c>
      <c r="L855" t="s">
        <v>236</v>
      </c>
      <c r="M855" t="s">
        <v>237</v>
      </c>
      <c r="O855" t="s">
        <v>197</v>
      </c>
      <c r="P855" t="s">
        <v>192</v>
      </c>
      <c r="Q855" t="s">
        <v>1222</v>
      </c>
      <c r="R855" s="11">
        <v>0</v>
      </c>
      <c r="S855" s="13">
        <v>0</v>
      </c>
    </row>
    <row r="856" spans="1:19" ht="15">
      <c r="A856" s="11">
        <v>995</v>
      </c>
      <c r="B856" t="s">
        <v>1851</v>
      </c>
      <c r="C856" t="s">
        <v>1910</v>
      </c>
      <c r="D856" s="11">
        <v>36898</v>
      </c>
      <c r="E856" t="s">
        <v>2191</v>
      </c>
      <c r="F856" t="s">
        <v>1222</v>
      </c>
      <c r="G856" s="11">
        <v>101697271</v>
      </c>
      <c r="H856" t="s">
        <v>18</v>
      </c>
      <c r="I856" t="s">
        <v>2192</v>
      </c>
      <c r="J856" s="12">
        <v>145110</v>
      </c>
      <c r="K856" t="s">
        <v>194</v>
      </c>
      <c r="L856" t="s">
        <v>236</v>
      </c>
      <c r="M856" t="s">
        <v>237</v>
      </c>
      <c r="O856" t="s">
        <v>197</v>
      </c>
      <c r="P856" t="s">
        <v>192</v>
      </c>
      <c r="Q856" t="s">
        <v>1222</v>
      </c>
      <c r="R856" s="11">
        <v>0</v>
      </c>
      <c r="S856" s="13">
        <v>0</v>
      </c>
    </row>
    <row r="857" spans="1:19" ht="15">
      <c r="A857" s="11">
        <v>996</v>
      </c>
      <c r="B857" t="s">
        <v>1851</v>
      </c>
      <c r="C857" t="s">
        <v>1910</v>
      </c>
      <c r="D857" s="11">
        <v>36899</v>
      </c>
      <c r="E857" t="s">
        <v>2193</v>
      </c>
      <c r="F857" t="s">
        <v>1222</v>
      </c>
      <c r="G857" s="11">
        <v>101697271</v>
      </c>
      <c r="H857" t="s">
        <v>18</v>
      </c>
      <c r="I857" t="s">
        <v>2194</v>
      </c>
      <c r="J857" s="12">
        <v>241850</v>
      </c>
      <c r="K857" t="s">
        <v>194</v>
      </c>
      <c r="L857" t="s">
        <v>236</v>
      </c>
      <c r="M857" t="s">
        <v>237</v>
      </c>
      <c r="O857" t="s">
        <v>197</v>
      </c>
      <c r="P857" t="s">
        <v>192</v>
      </c>
      <c r="Q857" t="s">
        <v>1222</v>
      </c>
      <c r="R857" s="11">
        <v>0</v>
      </c>
      <c r="S857" s="13">
        <v>0</v>
      </c>
    </row>
    <row r="858" spans="1:19" ht="15">
      <c r="A858" s="11">
        <v>997</v>
      </c>
      <c r="B858" t="s">
        <v>1851</v>
      </c>
      <c r="C858" t="s">
        <v>1910</v>
      </c>
      <c r="D858" s="11">
        <v>36900</v>
      </c>
      <c r="E858" t="s">
        <v>2195</v>
      </c>
      <c r="F858" t="s">
        <v>1222</v>
      </c>
      <c r="G858" s="11">
        <v>101697271</v>
      </c>
      <c r="H858" t="s">
        <v>18</v>
      </c>
      <c r="I858" t="s">
        <v>2196</v>
      </c>
      <c r="J858" s="12">
        <v>193480</v>
      </c>
      <c r="K858" t="s">
        <v>194</v>
      </c>
      <c r="L858" t="s">
        <v>236</v>
      </c>
      <c r="M858" t="s">
        <v>237</v>
      </c>
      <c r="O858" t="s">
        <v>197</v>
      </c>
      <c r="P858" t="s">
        <v>192</v>
      </c>
      <c r="Q858" t="s">
        <v>1222</v>
      </c>
      <c r="R858" s="11">
        <v>0</v>
      </c>
      <c r="S858" s="13">
        <v>0</v>
      </c>
    </row>
    <row r="859" spans="1:19" ht="15">
      <c r="A859" s="11">
        <v>998</v>
      </c>
      <c r="B859" t="s">
        <v>1851</v>
      </c>
      <c r="C859" t="s">
        <v>1910</v>
      </c>
      <c r="D859" s="11">
        <v>36901</v>
      </c>
      <c r="E859" t="s">
        <v>2197</v>
      </c>
      <c r="F859" t="s">
        <v>1222</v>
      </c>
      <c r="G859" s="11">
        <v>101697271</v>
      </c>
      <c r="H859" t="s">
        <v>18</v>
      </c>
      <c r="I859" t="s">
        <v>2198</v>
      </c>
      <c r="J859" s="12">
        <v>96740</v>
      </c>
      <c r="K859" t="s">
        <v>194</v>
      </c>
      <c r="L859" t="s">
        <v>236</v>
      </c>
      <c r="M859" t="s">
        <v>237</v>
      </c>
      <c r="O859" t="s">
        <v>197</v>
      </c>
      <c r="P859" t="s">
        <v>192</v>
      </c>
      <c r="Q859" t="s">
        <v>1222</v>
      </c>
      <c r="R859" s="11">
        <v>0</v>
      </c>
      <c r="S859" s="13">
        <v>0</v>
      </c>
    </row>
    <row r="860" spans="1:19" ht="15">
      <c r="A860" s="11">
        <v>999</v>
      </c>
      <c r="B860" t="s">
        <v>1851</v>
      </c>
      <c r="C860" t="s">
        <v>1910</v>
      </c>
      <c r="D860" s="11">
        <v>36902</v>
      </c>
      <c r="E860" t="s">
        <v>2199</v>
      </c>
      <c r="F860" t="s">
        <v>1222</v>
      </c>
      <c r="G860" s="11">
        <v>101697271</v>
      </c>
      <c r="H860" t="s">
        <v>18</v>
      </c>
      <c r="I860" t="s">
        <v>2200</v>
      </c>
      <c r="J860" s="12">
        <v>532070</v>
      </c>
      <c r="K860" t="s">
        <v>194</v>
      </c>
      <c r="L860" t="s">
        <v>236</v>
      </c>
      <c r="M860" t="s">
        <v>237</v>
      </c>
      <c r="O860" t="s">
        <v>197</v>
      </c>
      <c r="P860" t="s">
        <v>192</v>
      </c>
      <c r="Q860" t="s">
        <v>1222</v>
      </c>
      <c r="R860" s="11">
        <v>0</v>
      </c>
      <c r="S860" s="13">
        <v>0</v>
      </c>
    </row>
    <row r="861" spans="1:19" ht="15">
      <c r="A861" s="11">
        <v>1000</v>
      </c>
      <c r="B861" t="s">
        <v>1851</v>
      </c>
      <c r="C861" t="s">
        <v>1910</v>
      </c>
      <c r="D861" s="11">
        <v>36903</v>
      </c>
      <c r="E861" t="s">
        <v>2201</v>
      </c>
      <c r="F861" t="s">
        <v>1222</v>
      </c>
      <c r="G861" s="11">
        <v>101697271</v>
      </c>
      <c r="H861" t="s">
        <v>18</v>
      </c>
      <c r="I861" t="s">
        <v>2202</v>
      </c>
      <c r="J861" s="12">
        <v>145110</v>
      </c>
      <c r="K861" t="s">
        <v>194</v>
      </c>
      <c r="L861" t="s">
        <v>236</v>
      </c>
      <c r="M861" t="s">
        <v>237</v>
      </c>
      <c r="O861" t="s">
        <v>197</v>
      </c>
      <c r="P861" t="s">
        <v>192</v>
      </c>
      <c r="Q861" t="s">
        <v>1222</v>
      </c>
      <c r="R861" s="11">
        <v>0</v>
      </c>
      <c r="S861" s="13">
        <v>0</v>
      </c>
    </row>
    <row r="862" spans="1:19" ht="15">
      <c r="A862" s="11">
        <v>1001</v>
      </c>
      <c r="B862" t="s">
        <v>1851</v>
      </c>
      <c r="C862" t="s">
        <v>1910</v>
      </c>
      <c r="D862" s="11">
        <v>36904</v>
      </c>
      <c r="E862" t="s">
        <v>2203</v>
      </c>
      <c r="F862" t="s">
        <v>1222</v>
      </c>
      <c r="G862" s="11">
        <v>101697271</v>
      </c>
      <c r="H862" t="s">
        <v>18</v>
      </c>
      <c r="I862" t="s">
        <v>2204</v>
      </c>
      <c r="J862" s="12">
        <v>193480</v>
      </c>
      <c r="K862" t="s">
        <v>194</v>
      </c>
      <c r="L862" t="s">
        <v>236</v>
      </c>
      <c r="M862" t="s">
        <v>237</v>
      </c>
      <c r="O862" t="s">
        <v>197</v>
      </c>
      <c r="P862" t="s">
        <v>192</v>
      </c>
      <c r="Q862" t="s">
        <v>1222</v>
      </c>
      <c r="R862" s="11">
        <v>0</v>
      </c>
      <c r="S862" s="13">
        <v>0</v>
      </c>
    </row>
    <row r="863" spans="1:19" ht="15">
      <c r="A863" s="11">
        <v>1002</v>
      </c>
      <c r="B863" t="s">
        <v>1851</v>
      </c>
      <c r="C863" t="s">
        <v>1910</v>
      </c>
      <c r="D863" s="11">
        <v>36905</v>
      </c>
      <c r="E863" t="s">
        <v>2205</v>
      </c>
      <c r="F863" t="s">
        <v>1222</v>
      </c>
      <c r="G863" s="11">
        <v>101697271</v>
      </c>
      <c r="H863" t="s">
        <v>18</v>
      </c>
      <c r="I863" t="s">
        <v>2206</v>
      </c>
      <c r="J863" s="12">
        <v>290220</v>
      </c>
      <c r="K863" t="s">
        <v>194</v>
      </c>
      <c r="L863" t="s">
        <v>236</v>
      </c>
      <c r="M863" t="s">
        <v>237</v>
      </c>
      <c r="O863" t="s">
        <v>197</v>
      </c>
      <c r="P863" t="s">
        <v>192</v>
      </c>
      <c r="Q863" t="s">
        <v>1222</v>
      </c>
      <c r="R863" s="11">
        <v>0</v>
      </c>
      <c r="S863" s="13">
        <v>0</v>
      </c>
    </row>
    <row r="864" spans="1:19" ht="15">
      <c r="A864" s="11">
        <v>1003</v>
      </c>
      <c r="B864" t="s">
        <v>1851</v>
      </c>
      <c r="C864" t="s">
        <v>1910</v>
      </c>
      <c r="D864" s="11">
        <v>36906</v>
      </c>
      <c r="E864" t="s">
        <v>2207</v>
      </c>
      <c r="F864" t="s">
        <v>1222</v>
      </c>
      <c r="G864" s="11">
        <v>101697271</v>
      </c>
      <c r="H864" t="s">
        <v>18</v>
      </c>
      <c r="I864" t="s">
        <v>2208</v>
      </c>
      <c r="J864" s="12">
        <v>96740</v>
      </c>
      <c r="K864" t="s">
        <v>194</v>
      </c>
      <c r="L864" t="s">
        <v>236</v>
      </c>
      <c r="M864" t="s">
        <v>237</v>
      </c>
      <c r="O864" t="s">
        <v>197</v>
      </c>
      <c r="P864" t="s">
        <v>192</v>
      </c>
      <c r="Q864" t="s">
        <v>1222</v>
      </c>
      <c r="R864" s="11">
        <v>0</v>
      </c>
      <c r="S864" s="13">
        <v>0</v>
      </c>
    </row>
    <row r="865" spans="1:19" ht="15">
      <c r="A865" s="11">
        <v>1004</v>
      </c>
      <c r="B865" t="s">
        <v>1851</v>
      </c>
      <c r="C865" t="s">
        <v>1910</v>
      </c>
      <c r="D865" s="11">
        <v>36907</v>
      </c>
      <c r="E865" t="s">
        <v>2209</v>
      </c>
      <c r="F865" t="s">
        <v>1222</v>
      </c>
      <c r="G865" s="11">
        <v>101697271</v>
      </c>
      <c r="H865" t="s">
        <v>18</v>
      </c>
      <c r="I865" t="s">
        <v>2210</v>
      </c>
      <c r="J865" s="12">
        <v>72555</v>
      </c>
      <c r="K865" t="s">
        <v>194</v>
      </c>
      <c r="L865" t="s">
        <v>236</v>
      </c>
      <c r="M865" t="s">
        <v>237</v>
      </c>
      <c r="O865" t="s">
        <v>197</v>
      </c>
      <c r="P865" t="s">
        <v>192</v>
      </c>
      <c r="Q865" t="s">
        <v>1222</v>
      </c>
      <c r="R865" s="11">
        <v>0</v>
      </c>
      <c r="S865" s="13">
        <v>0</v>
      </c>
    </row>
    <row r="866" spans="1:19" ht="15">
      <c r="A866" s="11">
        <v>1005</v>
      </c>
      <c r="B866" t="s">
        <v>1851</v>
      </c>
      <c r="C866" t="s">
        <v>1910</v>
      </c>
      <c r="D866" s="11">
        <v>36908</v>
      </c>
      <c r="E866" t="s">
        <v>2211</v>
      </c>
      <c r="F866" t="s">
        <v>1222</v>
      </c>
      <c r="G866" s="11">
        <v>101697271</v>
      </c>
      <c r="H866" t="s">
        <v>18</v>
      </c>
      <c r="I866" t="s">
        <v>2212</v>
      </c>
      <c r="J866" s="12">
        <v>580440</v>
      </c>
      <c r="K866" t="s">
        <v>194</v>
      </c>
      <c r="L866" t="s">
        <v>236</v>
      </c>
      <c r="M866" t="s">
        <v>237</v>
      </c>
      <c r="O866" t="s">
        <v>197</v>
      </c>
      <c r="P866" t="s">
        <v>192</v>
      </c>
      <c r="Q866" t="s">
        <v>1222</v>
      </c>
      <c r="R866" s="11">
        <v>0</v>
      </c>
      <c r="S866" s="13">
        <v>0</v>
      </c>
    </row>
    <row r="867" spans="1:19" ht="15">
      <c r="A867" s="11">
        <v>1006</v>
      </c>
      <c r="B867" t="s">
        <v>1851</v>
      </c>
      <c r="C867" t="s">
        <v>1910</v>
      </c>
      <c r="D867" s="11">
        <v>36909</v>
      </c>
      <c r="E867" t="s">
        <v>2213</v>
      </c>
      <c r="F867" t="s">
        <v>1222</v>
      </c>
      <c r="G867" s="11">
        <v>101697271</v>
      </c>
      <c r="H867" t="s">
        <v>18</v>
      </c>
      <c r="I867" t="s">
        <v>2214</v>
      </c>
      <c r="J867" s="12">
        <v>241850</v>
      </c>
      <c r="K867" t="s">
        <v>194</v>
      </c>
      <c r="L867" t="s">
        <v>236</v>
      </c>
      <c r="M867" t="s">
        <v>237</v>
      </c>
      <c r="O867" t="s">
        <v>197</v>
      </c>
      <c r="P867" t="s">
        <v>192</v>
      </c>
      <c r="Q867" t="s">
        <v>1222</v>
      </c>
      <c r="R867" s="11">
        <v>0</v>
      </c>
      <c r="S867" s="13">
        <v>0</v>
      </c>
    </row>
    <row r="868" spans="1:19" ht="15">
      <c r="A868" s="11">
        <v>1007</v>
      </c>
      <c r="B868" t="s">
        <v>192</v>
      </c>
      <c r="C868" t="s">
        <v>2077</v>
      </c>
      <c r="D868" s="11">
        <v>36910</v>
      </c>
      <c r="E868" t="s">
        <v>2215</v>
      </c>
      <c r="F868" t="s">
        <v>1755</v>
      </c>
      <c r="G868" s="11">
        <v>132502485</v>
      </c>
      <c r="H868" t="s">
        <v>117</v>
      </c>
      <c r="I868" t="s">
        <v>2216</v>
      </c>
      <c r="J868" s="12">
        <v>70000</v>
      </c>
      <c r="K868" t="s">
        <v>194</v>
      </c>
      <c r="L868" t="s">
        <v>230</v>
      </c>
      <c r="M868" t="s">
        <v>231</v>
      </c>
      <c r="O868" t="s">
        <v>197</v>
      </c>
      <c r="P868" t="s">
        <v>192</v>
      </c>
      <c r="Q868" t="s">
        <v>1755</v>
      </c>
      <c r="R868" s="11">
        <v>0</v>
      </c>
      <c r="S868" s="13">
        <v>0</v>
      </c>
    </row>
    <row r="869" spans="1:19" ht="15">
      <c r="A869" s="11">
        <v>1008</v>
      </c>
      <c r="B869" t="s">
        <v>1851</v>
      </c>
      <c r="C869" t="s">
        <v>1910</v>
      </c>
      <c r="D869" s="11">
        <v>36911</v>
      </c>
      <c r="E869" t="s">
        <v>2217</v>
      </c>
      <c r="F869" t="s">
        <v>1222</v>
      </c>
      <c r="G869" s="11">
        <v>101697271</v>
      </c>
      <c r="H869" t="s">
        <v>18</v>
      </c>
      <c r="I869" t="s">
        <v>2218</v>
      </c>
      <c r="J869" s="12">
        <v>145110</v>
      </c>
      <c r="K869" t="s">
        <v>194</v>
      </c>
      <c r="L869" t="s">
        <v>236</v>
      </c>
      <c r="M869" t="s">
        <v>237</v>
      </c>
      <c r="O869" t="s">
        <v>197</v>
      </c>
      <c r="P869" t="s">
        <v>192</v>
      </c>
      <c r="Q869" t="s">
        <v>1222</v>
      </c>
      <c r="R869" s="11">
        <v>0</v>
      </c>
      <c r="S869" s="13">
        <v>0</v>
      </c>
    </row>
    <row r="870" spans="1:19" ht="15">
      <c r="A870" s="11">
        <v>1009</v>
      </c>
      <c r="B870" t="s">
        <v>1872</v>
      </c>
      <c r="C870" t="s">
        <v>2077</v>
      </c>
      <c r="D870" s="11">
        <v>36912</v>
      </c>
      <c r="E870" t="s">
        <v>2219</v>
      </c>
      <c r="F870" t="s">
        <v>1282</v>
      </c>
      <c r="G870" s="11">
        <v>130804931</v>
      </c>
      <c r="H870" t="s">
        <v>22</v>
      </c>
      <c r="I870" t="s">
        <v>2220</v>
      </c>
      <c r="J870" s="12">
        <v>96740</v>
      </c>
      <c r="K870" t="s">
        <v>194</v>
      </c>
      <c r="L870" t="s">
        <v>236</v>
      </c>
      <c r="M870" t="s">
        <v>237</v>
      </c>
      <c r="O870" t="s">
        <v>197</v>
      </c>
      <c r="P870" t="s">
        <v>192</v>
      </c>
      <c r="Q870" t="s">
        <v>1282</v>
      </c>
      <c r="R870" s="11">
        <v>0</v>
      </c>
      <c r="S870" s="13">
        <v>0</v>
      </c>
    </row>
    <row r="871" spans="1:19" ht="15">
      <c r="A871" s="11">
        <v>1010</v>
      </c>
      <c r="B871" t="s">
        <v>1851</v>
      </c>
      <c r="C871" t="s">
        <v>1910</v>
      </c>
      <c r="D871" s="11">
        <v>36913</v>
      </c>
      <c r="E871" t="s">
        <v>2221</v>
      </c>
      <c r="F871" t="s">
        <v>1222</v>
      </c>
      <c r="G871" s="11">
        <v>101697271</v>
      </c>
      <c r="H871" t="s">
        <v>18</v>
      </c>
      <c r="I871" t="s">
        <v>2222</v>
      </c>
      <c r="J871" s="12">
        <v>532070</v>
      </c>
      <c r="K871" t="s">
        <v>194</v>
      </c>
      <c r="L871" t="s">
        <v>236</v>
      </c>
      <c r="M871" t="s">
        <v>237</v>
      </c>
      <c r="O871" t="s">
        <v>197</v>
      </c>
      <c r="P871" t="s">
        <v>192</v>
      </c>
      <c r="Q871" t="s">
        <v>1222</v>
      </c>
      <c r="R871" s="11">
        <v>0</v>
      </c>
      <c r="S871" s="13">
        <v>0</v>
      </c>
    </row>
    <row r="872" spans="1:19" ht="15">
      <c r="A872" s="11">
        <v>1011</v>
      </c>
      <c r="B872" t="s">
        <v>1910</v>
      </c>
      <c r="C872" t="s">
        <v>1910</v>
      </c>
      <c r="D872" s="11">
        <v>36914</v>
      </c>
      <c r="E872" t="s">
        <v>2223</v>
      </c>
      <c r="F872" t="s">
        <v>1222</v>
      </c>
      <c r="G872" s="11">
        <v>101697271</v>
      </c>
      <c r="H872" t="s">
        <v>18</v>
      </c>
      <c r="I872" t="s">
        <v>2224</v>
      </c>
      <c r="J872" s="12">
        <v>241850</v>
      </c>
      <c r="K872" t="s">
        <v>194</v>
      </c>
      <c r="L872" t="s">
        <v>236</v>
      </c>
      <c r="M872" t="s">
        <v>237</v>
      </c>
      <c r="O872" t="s">
        <v>197</v>
      </c>
      <c r="P872" t="s">
        <v>192</v>
      </c>
      <c r="Q872" t="s">
        <v>1222</v>
      </c>
      <c r="R872" s="11">
        <v>0</v>
      </c>
      <c r="S872" s="13">
        <v>0</v>
      </c>
    </row>
    <row r="873" spans="1:19" ht="15">
      <c r="A873" s="11">
        <v>1012</v>
      </c>
      <c r="B873" t="s">
        <v>1872</v>
      </c>
      <c r="C873" t="s">
        <v>2077</v>
      </c>
      <c r="D873" s="11">
        <v>36915</v>
      </c>
      <c r="E873" t="s">
        <v>2225</v>
      </c>
      <c r="F873" t="s">
        <v>1282</v>
      </c>
      <c r="G873" s="11">
        <v>130804931</v>
      </c>
      <c r="H873" t="s">
        <v>22</v>
      </c>
      <c r="I873" t="s">
        <v>2226</v>
      </c>
      <c r="J873" s="12">
        <v>96740</v>
      </c>
      <c r="K873" t="s">
        <v>194</v>
      </c>
      <c r="L873" t="s">
        <v>236</v>
      </c>
      <c r="M873" t="s">
        <v>237</v>
      </c>
      <c r="O873" t="s">
        <v>197</v>
      </c>
      <c r="P873" t="s">
        <v>192</v>
      </c>
      <c r="Q873" t="s">
        <v>1282</v>
      </c>
      <c r="R873" s="11">
        <v>0</v>
      </c>
      <c r="S873" s="13">
        <v>0</v>
      </c>
    </row>
    <row r="874" spans="1:19" ht="15">
      <c r="A874" s="11">
        <v>1013</v>
      </c>
      <c r="B874" t="s">
        <v>1851</v>
      </c>
      <c r="C874" t="s">
        <v>1910</v>
      </c>
      <c r="D874" s="11">
        <v>36917</v>
      </c>
      <c r="E874" t="s">
        <v>2227</v>
      </c>
      <c r="F874" t="s">
        <v>1222</v>
      </c>
      <c r="G874" s="11">
        <v>101697271</v>
      </c>
      <c r="H874" t="s">
        <v>18</v>
      </c>
      <c r="I874" t="s">
        <v>2228</v>
      </c>
      <c r="J874" s="12">
        <v>193480</v>
      </c>
      <c r="K874" t="s">
        <v>194</v>
      </c>
      <c r="L874" t="s">
        <v>236</v>
      </c>
      <c r="M874" t="s">
        <v>237</v>
      </c>
      <c r="O874" t="s">
        <v>197</v>
      </c>
      <c r="P874" t="s">
        <v>192</v>
      </c>
      <c r="Q874" t="s">
        <v>1222</v>
      </c>
      <c r="R874" s="11">
        <v>0</v>
      </c>
      <c r="S874" s="13">
        <v>0</v>
      </c>
    </row>
    <row r="875" spans="1:19" ht="15">
      <c r="A875" s="11">
        <v>1014</v>
      </c>
      <c r="B875" t="s">
        <v>1851</v>
      </c>
      <c r="C875" t="s">
        <v>1910</v>
      </c>
      <c r="D875" s="11">
        <v>36918</v>
      </c>
      <c r="E875" t="s">
        <v>2229</v>
      </c>
      <c r="F875" t="s">
        <v>1222</v>
      </c>
      <c r="G875" s="11">
        <v>101697271</v>
      </c>
      <c r="H875" t="s">
        <v>18</v>
      </c>
      <c r="I875" t="s">
        <v>2230</v>
      </c>
      <c r="J875" s="12">
        <v>386960</v>
      </c>
      <c r="K875" t="s">
        <v>194</v>
      </c>
      <c r="L875" t="s">
        <v>236</v>
      </c>
      <c r="M875" t="s">
        <v>237</v>
      </c>
      <c r="O875" t="s">
        <v>197</v>
      </c>
      <c r="P875" t="s">
        <v>192</v>
      </c>
      <c r="Q875" t="s">
        <v>1222</v>
      </c>
      <c r="R875" s="11">
        <v>0</v>
      </c>
      <c r="S875" s="13">
        <v>0</v>
      </c>
    </row>
    <row r="876" spans="1:19" ht="15">
      <c r="A876" s="11">
        <v>1015</v>
      </c>
      <c r="B876" t="s">
        <v>1872</v>
      </c>
      <c r="C876" t="s">
        <v>2077</v>
      </c>
      <c r="D876" s="11">
        <v>36919</v>
      </c>
      <c r="E876" t="s">
        <v>2231</v>
      </c>
      <c r="F876" t="s">
        <v>1386</v>
      </c>
      <c r="G876" s="11">
        <v>130804931</v>
      </c>
      <c r="H876" t="s">
        <v>22</v>
      </c>
      <c r="I876" t="s">
        <v>2232</v>
      </c>
      <c r="J876" s="12">
        <v>145110</v>
      </c>
      <c r="K876" t="s">
        <v>194</v>
      </c>
      <c r="L876" t="s">
        <v>236</v>
      </c>
      <c r="M876" t="s">
        <v>237</v>
      </c>
      <c r="O876" t="s">
        <v>197</v>
      </c>
      <c r="P876" t="s">
        <v>192</v>
      </c>
      <c r="Q876" t="s">
        <v>1386</v>
      </c>
      <c r="R876" s="11">
        <v>0</v>
      </c>
      <c r="S876" s="13">
        <v>0</v>
      </c>
    </row>
    <row r="877" spans="1:19" ht="15">
      <c r="A877" s="11">
        <v>1016</v>
      </c>
      <c r="B877" t="s">
        <v>1851</v>
      </c>
      <c r="C877" t="s">
        <v>1910</v>
      </c>
      <c r="D877" s="11">
        <v>36920</v>
      </c>
      <c r="E877" t="s">
        <v>2233</v>
      </c>
      <c r="F877" t="s">
        <v>1222</v>
      </c>
      <c r="G877" s="11">
        <v>101697271</v>
      </c>
      <c r="H877" t="s">
        <v>18</v>
      </c>
      <c r="I877" t="s">
        <v>2234</v>
      </c>
      <c r="J877" s="12">
        <v>91903</v>
      </c>
      <c r="K877" t="s">
        <v>194</v>
      </c>
      <c r="L877" t="s">
        <v>236</v>
      </c>
      <c r="M877" t="s">
        <v>237</v>
      </c>
      <c r="O877" t="s">
        <v>197</v>
      </c>
      <c r="P877" t="s">
        <v>192</v>
      </c>
      <c r="Q877" t="s">
        <v>1222</v>
      </c>
      <c r="R877" s="11">
        <v>0</v>
      </c>
      <c r="S877" s="13">
        <v>0</v>
      </c>
    </row>
    <row r="878" spans="1:19" ht="15">
      <c r="A878" s="11">
        <v>1017</v>
      </c>
      <c r="B878" t="s">
        <v>192</v>
      </c>
      <c r="C878" t="s">
        <v>1910</v>
      </c>
      <c r="D878" s="11">
        <v>36921</v>
      </c>
      <c r="E878" t="s">
        <v>2235</v>
      </c>
      <c r="F878" t="s">
        <v>1222</v>
      </c>
      <c r="G878" s="11">
        <v>101697271</v>
      </c>
      <c r="H878" t="s">
        <v>18</v>
      </c>
      <c r="I878" t="s">
        <v>2236</v>
      </c>
      <c r="J878" s="12">
        <v>1064140</v>
      </c>
      <c r="K878" t="s">
        <v>194</v>
      </c>
      <c r="L878" t="s">
        <v>236</v>
      </c>
      <c r="M878" t="s">
        <v>237</v>
      </c>
      <c r="O878" t="s">
        <v>197</v>
      </c>
      <c r="P878" t="s">
        <v>192</v>
      </c>
      <c r="Q878" t="s">
        <v>1222</v>
      </c>
      <c r="R878" s="11">
        <v>0</v>
      </c>
      <c r="S878" s="13">
        <v>0</v>
      </c>
    </row>
    <row r="879" spans="1:19" ht="15">
      <c r="A879" s="11">
        <v>1018</v>
      </c>
      <c r="B879" t="s">
        <v>1851</v>
      </c>
      <c r="C879" t="s">
        <v>1910</v>
      </c>
      <c r="D879" s="11">
        <v>36922</v>
      </c>
      <c r="E879" t="s">
        <v>2237</v>
      </c>
      <c r="F879" t="s">
        <v>1222</v>
      </c>
      <c r="G879" s="11">
        <v>101697271</v>
      </c>
      <c r="H879" t="s">
        <v>18</v>
      </c>
      <c r="I879" t="s">
        <v>2238</v>
      </c>
      <c r="J879" s="12">
        <v>145110</v>
      </c>
      <c r="K879" t="s">
        <v>194</v>
      </c>
      <c r="L879" t="s">
        <v>236</v>
      </c>
      <c r="M879" t="s">
        <v>237</v>
      </c>
      <c r="O879" t="s">
        <v>197</v>
      </c>
      <c r="P879" t="s">
        <v>192</v>
      </c>
      <c r="Q879" t="s">
        <v>1222</v>
      </c>
      <c r="R879" s="11">
        <v>0</v>
      </c>
      <c r="S879" s="13">
        <v>0</v>
      </c>
    </row>
    <row r="880" spans="1:19" ht="15">
      <c r="A880" s="11">
        <v>1019</v>
      </c>
      <c r="B880" t="s">
        <v>1872</v>
      </c>
      <c r="C880" t="s">
        <v>2077</v>
      </c>
      <c r="D880" s="11">
        <v>36923</v>
      </c>
      <c r="E880" t="s">
        <v>668</v>
      </c>
      <c r="F880" t="s">
        <v>1282</v>
      </c>
      <c r="G880" s="11">
        <v>130804931</v>
      </c>
      <c r="H880" t="s">
        <v>22</v>
      </c>
      <c r="I880" t="s">
        <v>2239</v>
      </c>
      <c r="J880" s="12">
        <v>48370</v>
      </c>
      <c r="K880" t="s">
        <v>194</v>
      </c>
      <c r="L880" t="s">
        <v>236</v>
      </c>
      <c r="M880" t="s">
        <v>237</v>
      </c>
      <c r="O880" t="s">
        <v>197</v>
      </c>
      <c r="P880" t="s">
        <v>192</v>
      </c>
      <c r="Q880" t="s">
        <v>1282</v>
      </c>
      <c r="R880" s="11">
        <v>0</v>
      </c>
      <c r="S880" s="13">
        <v>0</v>
      </c>
    </row>
    <row r="881" spans="1:19" ht="15">
      <c r="A881" s="11">
        <v>1020</v>
      </c>
      <c r="B881" t="s">
        <v>1851</v>
      </c>
      <c r="C881" t="s">
        <v>1910</v>
      </c>
      <c r="D881" s="11">
        <v>36924</v>
      </c>
      <c r="E881" t="s">
        <v>2240</v>
      </c>
      <c r="F881" t="s">
        <v>1222</v>
      </c>
      <c r="G881" s="11">
        <v>101697271</v>
      </c>
      <c r="H881" t="s">
        <v>18</v>
      </c>
      <c r="I881" t="s">
        <v>2241</v>
      </c>
      <c r="J881" s="12">
        <v>193480</v>
      </c>
      <c r="K881" t="s">
        <v>194</v>
      </c>
      <c r="L881" t="s">
        <v>236</v>
      </c>
      <c r="M881" t="s">
        <v>237</v>
      </c>
      <c r="O881" t="s">
        <v>197</v>
      </c>
      <c r="P881" t="s">
        <v>192</v>
      </c>
      <c r="Q881" t="s">
        <v>1222</v>
      </c>
      <c r="R881" s="11">
        <v>0</v>
      </c>
      <c r="S881" s="13">
        <v>0</v>
      </c>
    </row>
    <row r="882" spans="1:19" ht="15">
      <c r="A882" s="11">
        <v>1021</v>
      </c>
      <c r="B882" t="s">
        <v>1851</v>
      </c>
      <c r="C882" t="s">
        <v>1910</v>
      </c>
      <c r="D882" s="11">
        <v>36925</v>
      </c>
      <c r="E882" t="s">
        <v>2242</v>
      </c>
      <c r="F882" t="s">
        <v>1222</v>
      </c>
      <c r="G882" s="11">
        <v>101697271</v>
      </c>
      <c r="H882" t="s">
        <v>18</v>
      </c>
      <c r="I882" t="s">
        <v>2243</v>
      </c>
      <c r="J882" s="12">
        <v>145110</v>
      </c>
      <c r="K882" t="s">
        <v>194</v>
      </c>
      <c r="L882" t="s">
        <v>236</v>
      </c>
      <c r="M882" t="s">
        <v>237</v>
      </c>
      <c r="O882" t="s">
        <v>197</v>
      </c>
      <c r="P882" t="s">
        <v>192</v>
      </c>
      <c r="Q882" t="s">
        <v>1222</v>
      </c>
      <c r="R882" s="11">
        <v>0</v>
      </c>
      <c r="S882" s="13">
        <v>0</v>
      </c>
    </row>
    <row r="883" spans="1:19" ht="15">
      <c r="A883" s="11">
        <v>1022</v>
      </c>
      <c r="B883" t="s">
        <v>1872</v>
      </c>
      <c r="C883" t="s">
        <v>2077</v>
      </c>
      <c r="D883" s="11">
        <v>36926</v>
      </c>
      <c r="E883" t="s">
        <v>2244</v>
      </c>
      <c r="F883" t="s">
        <v>1386</v>
      </c>
      <c r="G883" s="11">
        <v>130804931</v>
      </c>
      <c r="H883" t="s">
        <v>22</v>
      </c>
      <c r="I883" t="s">
        <v>2245</v>
      </c>
      <c r="J883" s="12">
        <v>48370</v>
      </c>
      <c r="K883" t="s">
        <v>194</v>
      </c>
      <c r="L883" t="s">
        <v>236</v>
      </c>
      <c r="M883" t="s">
        <v>237</v>
      </c>
      <c r="O883" t="s">
        <v>197</v>
      </c>
      <c r="P883" t="s">
        <v>192</v>
      </c>
      <c r="Q883" t="s">
        <v>1386</v>
      </c>
      <c r="R883" s="11">
        <v>0</v>
      </c>
      <c r="S883" s="13">
        <v>0</v>
      </c>
    </row>
    <row r="884" spans="1:19" ht="15">
      <c r="A884" s="11">
        <v>1023</v>
      </c>
      <c r="B884" t="s">
        <v>1851</v>
      </c>
      <c r="C884" t="s">
        <v>1910</v>
      </c>
      <c r="D884" s="11">
        <v>36927</v>
      </c>
      <c r="E884" t="s">
        <v>2246</v>
      </c>
      <c r="F884" t="s">
        <v>1222</v>
      </c>
      <c r="G884" s="11">
        <v>101697271</v>
      </c>
      <c r="H884" t="s">
        <v>18</v>
      </c>
      <c r="I884" t="s">
        <v>2247</v>
      </c>
      <c r="J884" s="12">
        <v>241850</v>
      </c>
      <c r="K884" t="s">
        <v>194</v>
      </c>
      <c r="L884" t="s">
        <v>236</v>
      </c>
      <c r="M884" t="s">
        <v>237</v>
      </c>
      <c r="O884" t="s">
        <v>197</v>
      </c>
      <c r="P884" t="s">
        <v>192</v>
      </c>
      <c r="Q884" t="s">
        <v>1222</v>
      </c>
      <c r="R884" s="11">
        <v>0</v>
      </c>
      <c r="S884" s="13">
        <v>0</v>
      </c>
    </row>
    <row r="885" spans="1:19" ht="15">
      <c r="A885" s="11">
        <v>1024</v>
      </c>
      <c r="B885" t="s">
        <v>1851</v>
      </c>
      <c r="C885" t="s">
        <v>1910</v>
      </c>
      <c r="D885" s="11">
        <v>36928</v>
      </c>
      <c r="E885" t="s">
        <v>2248</v>
      </c>
      <c r="F885" t="s">
        <v>1222</v>
      </c>
      <c r="G885" s="11">
        <v>101697271</v>
      </c>
      <c r="H885" t="s">
        <v>18</v>
      </c>
      <c r="I885" t="s">
        <v>2249</v>
      </c>
      <c r="J885" s="12">
        <v>193480</v>
      </c>
      <c r="K885" t="s">
        <v>194</v>
      </c>
      <c r="L885" t="s">
        <v>236</v>
      </c>
      <c r="M885" t="s">
        <v>237</v>
      </c>
      <c r="O885" t="s">
        <v>197</v>
      </c>
      <c r="P885" t="s">
        <v>192</v>
      </c>
      <c r="Q885" t="s">
        <v>1222</v>
      </c>
      <c r="R885" s="11">
        <v>0</v>
      </c>
      <c r="S885" s="13">
        <v>0</v>
      </c>
    </row>
    <row r="886" spans="1:19" ht="15">
      <c r="A886" s="11">
        <v>1025</v>
      </c>
      <c r="B886" t="s">
        <v>1851</v>
      </c>
      <c r="C886" t="s">
        <v>1910</v>
      </c>
      <c r="D886" s="11">
        <v>36929</v>
      </c>
      <c r="E886" t="s">
        <v>2250</v>
      </c>
      <c r="F886" t="s">
        <v>1222</v>
      </c>
      <c r="G886" s="11">
        <v>101697271</v>
      </c>
      <c r="H886" t="s">
        <v>18</v>
      </c>
      <c r="I886" t="s">
        <v>2251</v>
      </c>
      <c r="J886" s="12">
        <v>96740</v>
      </c>
      <c r="K886" t="s">
        <v>194</v>
      </c>
      <c r="L886" t="s">
        <v>236</v>
      </c>
      <c r="M886" t="s">
        <v>237</v>
      </c>
      <c r="O886" t="s">
        <v>197</v>
      </c>
      <c r="P886" t="s">
        <v>192</v>
      </c>
      <c r="Q886" t="s">
        <v>1222</v>
      </c>
      <c r="R886" s="11">
        <v>0</v>
      </c>
      <c r="S886" s="13">
        <v>0</v>
      </c>
    </row>
    <row r="887" spans="1:19" ht="15">
      <c r="A887" s="11">
        <v>1026</v>
      </c>
      <c r="B887" t="s">
        <v>1851</v>
      </c>
      <c r="C887" t="s">
        <v>1910</v>
      </c>
      <c r="D887" s="11">
        <v>36930</v>
      </c>
      <c r="E887" t="s">
        <v>2252</v>
      </c>
      <c r="F887" t="s">
        <v>1222</v>
      </c>
      <c r="G887" s="11">
        <v>101697271</v>
      </c>
      <c r="H887" t="s">
        <v>18</v>
      </c>
      <c r="I887" t="s">
        <v>2253</v>
      </c>
      <c r="J887" s="12">
        <v>48370</v>
      </c>
      <c r="K887" t="s">
        <v>194</v>
      </c>
      <c r="L887" t="s">
        <v>236</v>
      </c>
      <c r="M887" t="s">
        <v>237</v>
      </c>
      <c r="O887" t="s">
        <v>197</v>
      </c>
      <c r="P887" t="s">
        <v>192</v>
      </c>
      <c r="Q887" t="s">
        <v>1222</v>
      </c>
      <c r="R887" s="11">
        <v>0</v>
      </c>
      <c r="S887" s="13">
        <v>0</v>
      </c>
    </row>
    <row r="888" spans="1:19" ht="15">
      <c r="A888" s="11">
        <v>1027</v>
      </c>
      <c r="B888" t="s">
        <v>1872</v>
      </c>
      <c r="C888" t="s">
        <v>2077</v>
      </c>
      <c r="D888" s="11">
        <v>36931</v>
      </c>
      <c r="E888" t="s">
        <v>2254</v>
      </c>
      <c r="F888" t="s">
        <v>1282</v>
      </c>
      <c r="G888" s="11">
        <v>130804931</v>
      </c>
      <c r="H888" t="s">
        <v>22</v>
      </c>
      <c r="I888" t="s">
        <v>2255</v>
      </c>
      <c r="J888" s="12">
        <v>48370</v>
      </c>
      <c r="K888" t="s">
        <v>194</v>
      </c>
      <c r="L888" t="s">
        <v>236</v>
      </c>
      <c r="M888" t="s">
        <v>237</v>
      </c>
      <c r="O888" t="s">
        <v>197</v>
      </c>
      <c r="P888" t="s">
        <v>192</v>
      </c>
      <c r="Q888" t="s">
        <v>1282</v>
      </c>
      <c r="R888" s="11">
        <v>0</v>
      </c>
      <c r="S888" s="13">
        <v>0</v>
      </c>
    </row>
    <row r="889" spans="1:19" ht="15">
      <c r="A889" s="11">
        <v>1028</v>
      </c>
      <c r="B889" t="s">
        <v>1851</v>
      </c>
      <c r="C889" t="s">
        <v>1910</v>
      </c>
      <c r="D889" s="11">
        <v>36932</v>
      </c>
      <c r="E889" t="s">
        <v>2256</v>
      </c>
      <c r="F889" t="s">
        <v>1222</v>
      </c>
      <c r="G889" s="11">
        <v>101697271</v>
      </c>
      <c r="H889" t="s">
        <v>18</v>
      </c>
      <c r="I889" t="s">
        <v>2257</v>
      </c>
      <c r="J889" s="12">
        <v>193480</v>
      </c>
      <c r="K889" t="s">
        <v>194</v>
      </c>
      <c r="L889" t="s">
        <v>236</v>
      </c>
      <c r="M889" t="s">
        <v>237</v>
      </c>
      <c r="O889" t="s">
        <v>197</v>
      </c>
      <c r="P889" t="s">
        <v>192</v>
      </c>
      <c r="Q889" t="s">
        <v>1222</v>
      </c>
      <c r="R889" s="11">
        <v>0</v>
      </c>
      <c r="S889" s="13">
        <v>0</v>
      </c>
    </row>
    <row r="890" spans="1:19" ht="15">
      <c r="A890" s="11">
        <v>1029</v>
      </c>
      <c r="B890" t="s">
        <v>1851</v>
      </c>
      <c r="C890" t="s">
        <v>1910</v>
      </c>
      <c r="D890" s="11">
        <v>36934</v>
      </c>
      <c r="E890" t="s">
        <v>2258</v>
      </c>
      <c r="F890" t="s">
        <v>1222</v>
      </c>
      <c r="G890" s="11">
        <v>101697271</v>
      </c>
      <c r="H890" t="s">
        <v>18</v>
      </c>
      <c r="I890" t="s">
        <v>2259</v>
      </c>
      <c r="J890" s="12">
        <v>48370</v>
      </c>
      <c r="K890" t="s">
        <v>194</v>
      </c>
      <c r="L890" t="s">
        <v>236</v>
      </c>
      <c r="M890" t="s">
        <v>237</v>
      </c>
      <c r="O890" t="s">
        <v>197</v>
      </c>
      <c r="P890" t="s">
        <v>192</v>
      </c>
      <c r="Q890" t="s">
        <v>1222</v>
      </c>
      <c r="R890" s="11">
        <v>0</v>
      </c>
      <c r="S890" s="13">
        <v>0</v>
      </c>
    </row>
    <row r="891" spans="1:19" ht="15">
      <c r="A891" s="11">
        <v>1030</v>
      </c>
      <c r="B891" t="s">
        <v>1872</v>
      </c>
      <c r="C891" t="s">
        <v>2077</v>
      </c>
      <c r="D891" s="11">
        <v>36935</v>
      </c>
      <c r="E891" t="s">
        <v>2260</v>
      </c>
      <c r="F891" t="s">
        <v>1386</v>
      </c>
      <c r="G891" s="11">
        <v>130804931</v>
      </c>
      <c r="H891" t="s">
        <v>22</v>
      </c>
      <c r="I891" t="s">
        <v>2261</v>
      </c>
      <c r="J891" s="12">
        <v>96740</v>
      </c>
      <c r="K891" t="s">
        <v>194</v>
      </c>
      <c r="L891" t="s">
        <v>236</v>
      </c>
      <c r="M891" t="s">
        <v>237</v>
      </c>
      <c r="O891" t="s">
        <v>197</v>
      </c>
      <c r="P891" t="s">
        <v>192</v>
      </c>
      <c r="Q891" t="s">
        <v>1386</v>
      </c>
      <c r="R891" s="11">
        <v>0</v>
      </c>
      <c r="S891" s="13">
        <v>0</v>
      </c>
    </row>
    <row r="892" spans="1:19" ht="15">
      <c r="A892" s="11">
        <v>1031</v>
      </c>
      <c r="B892" t="s">
        <v>1851</v>
      </c>
      <c r="C892" t="s">
        <v>1910</v>
      </c>
      <c r="D892" s="11">
        <v>36936</v>
      </c>
      <c r="E892" t="s">
        <v>2262</v>
      </c>
      <c r="F892" t="s">
        <v>1222</v>
      </c>
      <c r="G892" s="11">
        <v>101697271</v>
      </c>
      <c r="H892" t="s">
        <v>18</v>
      </c>
      <c r="I892" t="s">
        <v>2263</v>
      </c>
      <c r="J892" s="12">
        <v>241850</v>
      </c>
      <c r="K892" t="s">
        <v>194</v>
      </c>
      <c r="L892" t="s">
        <v>236</v>
      </c>
      <c r="M892" t="s">
        <v>237</v>
      </c>
      <c r="O892" t="s">
        <v>197</v>
      </c>
      <c r="P892" t="s">
        <v>192</v>
      </c>
      <c r="Q892" t="s">
        <v>1222</v>
      </c>
      <c r="R892" s="11">
        <v>0</v>
      </c>
      <c r="S892" s="13">
        <v>0</v>
      </c>
    </row>
    <row r="893" spans="1:19" ht="15">
      <c r="A893" s="11">
        <v>1032</v>
      </c>
      <c r="B893" t="s">
        <v>192</v>
      </c>
      <c r="C893" t="s">
        <v>1910</v>
      </c>
      <c r="D893" s="11">
        <v>36937</v>
      </c>
      <c r="E893" t="s">
        <v>2264</v>
      </c>
      <c r="F893" t="s">
        <v>1222</v>
      </c>
      <c r="G893" s="11">
        <v>101697271</v>
      </c>
      <c r="H893" t="s">
        <v>18</v>
      </c>
      <c r="I893" t="s">
        <v>2265</v>
      </c>
      <c r="J893" s="12">
        <v>290220</v>
      </c>
      <c r="K893" t="s">
        <v>194</v>
      </c>
      <c r="L893" t="s">
        <v>236</v>
      </c>
      <c r="M893" t="s">
        <v>237</v>
      </c>
      <c r="O893" t="s">
        <v>197</v>
      </c>
      <c r="P893" t="s">
        <v>192</v>
      </c>
      <c r="Q893" t="s">
        <v>1222</v>
      </c>
      <c r="R893" s="11">
        <v>0</v>
      </c>
      <c r="S893" s="13">
        <v>0</v>
      </c>
    </row>
    <row r="894" spans="1:19" ht="15">
      <c r="A894" s="11">
        <v>1033</v>
      </c>
      <c r="B894" t="s">
        <v>1851</v>
      </c>
      <c r="C894" t="s">
        <v>1910</v>
      </c>
      <c r="D894" s="11">
        <v>36938</v>
      </c>
      <c r="E894" t="s">
        <v>2266</v>
      </c>
      <c r="F894" t="s">
        <v>1222</v>
      </c>
      <c r="G894" s="11">
        <v>101697271</v>
      </c>
      <c r="H894" t="s">
        <v>18</v>
      </c>
      <c r="I894" t="s">
        <v>2267</v>
      </c>
      <c r="J894" s="12">
        <v>241850</v>
      </c>
      <c r="K894" t="s">
        <v>194</v>
      </c>
      <c r="L894" t="s">
        <v>236</v>
      </c>
      <c r="M894" t="s">
        <v>237</v>
      </c>
      <c r="O894" t="s">
        <v>197</v>
      </c>
      <c r="P894" t="s">
        <v>192</v>
      </c>
      <c r="Q894" t="s">
        <v>1222</v>
      </c>
      <c r="R894" s="11">
        <v>0</v>
      </c>
      <c r="S894" s="13">
        <v>0</v>
      </c>
    </row>
    <row r="895" spans="1:19" ht="15">
      <c r="A895" s="11">
        <v>1034</v>
      </c>
      <c r="B895" t="s">
        <v>1851</v>
      </c>
      <c r="C895" t="s">
        <v>1910</v>
      </c>
      <c r="D895" s="11">
        <v>36939</v>
      </c>
      <c r="E895" t="s">
        <v>2268</v>
      </c>
      <c r="F895" t="s">
        <v>1222</v>
      </c>
      <c r="G895" s="11">
        <v>101697271</v>
      </c>
      <c r="H895" t="s">
        <v>18</v>
      </c>
      <c r="I895" t="s">
        <v>2269</v>
      </c>
      <c r="J895" s="12">
        <v>145110</v>
      </c>
      <c r="K895" t="s">
        <v>194</v>
      </c>
      <c r="L895" t="s">
        <v>236</v>
      </c>
      <c r="M895" t="s">
        <v>237</v>
      </c>
      <c r="O895" t="s">
        <v>197</v>
      </c>
      <c r="P895" t="s">
        <v>192</v>
      </c>
      <c r="Q895" t="s">
        <v>1222</v>
      </c>
      <c r="R895" s="11">
        <v>0</v>
      </c>
      <c r="S895" s="13">
        <v>0</v>
      </c>
    </row>
    <row r="896" spans="1:19" ht="15">
      <c r="A896" s="11">
        <v>1035</v>
      </c>
      <c r="B896" t="s">
        <v>1872</v>
      </c>
      <c r="C896" t="s">
        <v>2077</v>
      </c>
      <c r="D896" s="11">
        <v>36940</v>
      </c>
      <c r="E896" t="s">
        <v>2270</v>
      </c>
      <c r="F896" t="s">
        <v>1386</v>
      </c>
      <c r="G896" s="11">
        <v>130804931</v>
      </c>
      <c r="H896" t="s">
        <v>22</v>
      </c>
      <c r="I896" t="s">
        <v>2271</v>
      </c>
      <c r="J896" s="12">
        <v>96740</v>
      </c>
      <c r="K896" t="s">
        <v>194</v>
      </c>
      <c r="L896" t="s">
        <v>236</v>
      </c>
      <c r="M896" t="s">
        <v>237</v>
      </c>
      <c r="O896" t="s">
        <v>197</v>
      </c>
      <c r="P896" t="s">
        <v>192</v>
      </c>
      <c r="Q896" t="s">
        <v>1386</v>
      </c>
      <c r="R896" s="11">
        <v>0</v>
      </c>
      <c r="S896" s="13">
        <v>0</v>
      </c>
    </row>
    <row r="897" spans="1:19" ht="15">
      <c r="A897" s="11">
        <v>1036</v>
      </c>
      <c r="B897" t="s">
        <v>1851</v>
      </c>
      <c r="C897" t="s">
        <v>1910</v>
      </c>
      <c r="D897" s="11">
        <v>36941</v>
      </c>
      <c r="E897" t="s">
        <v>2272</v>
      </c>
      <c r="F897" t="s">
        <v>1222</v>
      </c>
      <c r="G897" s="11">
        <v>101697271</v>
      </c>
      <c r="H897" t="s">
        <v>18</v>
      </c>
      <c r="I897" t="s">
        <v>2273</v>
      </c>
      <c r="J897" s="12">
        <v>241850</v>
      </c>
      <c r="K897" t="s">
        <v>194</v>
      </c>
      <c r="L897" t="s">
        <v>236</v>
      </c>
      <c r="M897" t="s">
        <v>237</v>
      </c>
      <c r="O897" t="s">
        <v>197</v>
      </c>
      <c r="P897" t="s">
        <v>192</v>
      </c>
      <c r="Q897" t="s">
        <v>1222</v>
      </c>
      <c r="R897" s="11">
        <v>0</v>
      </c>
      <c r="S897" s="13">
        <v>0</v>
      </c>
    </row>
    <row r="898" spans="1:19" ht="15">
      <c r="A898" s="11">
        <v>1037</v>
      </c>
      <c r="B898" t="s">
        <v>192</v>
      </c>
      <c r="C898" t="s">
        <v>621</v>
      </c>
      <c r="D898" s="11">
        <v>36942</v>
      </c>
      <c r="E898" t="s">
        <v>2274</v>
      </c>
      <c r="F898" t="s">
        <v>1222</v>
      </c>
      <c r="G898" s="11">
        <v>101697271</v>
      </c>
      <c r="H898" t="s">
        <v>18</v>
      </c>
      <c r="I898" t="s">
        <v>2275</v>
      </c>
      <c r="J898" s="12">
        <v>338590</v>
      </c>
      <c r="K898" t="s">
        <v>194</v>
      </c>
      <c r="L898" t="s">
        <v>236</v>
      </c>
      <c r="M898" t="s">
        <v>237</v>
      </c>
      <c r="O898" t="s">
        <v>197</v>
      </c>
      <c r="P898" t="s">
        <v>192</v>
      </c>
      <c r="Q898" t="s">
        <v>1222</v>
      </c>
      <c r="R898" s="11">
        <v>0</v>
      </c>
      <c r="S898" s="13">
        <v>0</v>
      </c>
    </row>
    <row r="899" spans="1:19" ht="15">
      <c r="A899" s="11">
        <v>1038</v>
      </c>
      <c r="B899" t="s">
        <v>1851</v>
      </c>
      <c r="C899" t="s">
        <v>1910</v>
      </c>
      <c r="D899" s="11">
        <v>36943</v>
      </c>
      <c r="E899" t="s">
        <v>2276</v>
      </c>
      <c r="F899" t="s">
        <v>1222</v>
      </c>
      <c r="G899" s="11">
        <v>101697271</v>
      </c>
      <c r="H899" t="s">
        <v>18</v>
      </c>
      <c r="I899" t="s">
        <v>2277</v>
      </c>
      <c r="J899" s="12">
        <v>29022</v>
      </c>
      <c r="K899" t="s">
        <v>194</v>
      </c>
      <c r="L899" t="s">
        <v>236</v>
      </c>
      <c r="M899" t="s">
        <v>237</v>
      </c>
      <c r="O899" t="s">
        <v>197</v>
      </c>
      <c r="P899" t="s">
        <v>192</v>
      </c>
      <c r="Q899" t="s">
        <v>1222</v>
      </c>
      <c r="R899" s="11">
        <v>0</v>
      </c>
      <c r="S899" s="13">
        <v>0</v>
      </c>
    </row>
    <row r="900" spans="1:19" ht="15">
      <c r="A900" s="11">
        <v>1039</v>
      </c>
      <c r="B900" t="s">
        <v>192</v>
      </c>
      <c r="C900" t="s">
        <v>2077</v>
      </c>
      <c r="D900" s="11">
        <v>36944</v>
      </c>
      <c r="E900" t="s">
        <v>1513</v>
      </c>
      <c r="F900" t="s">
        <v>1225</v>
      </c>
      <c r="G900" s="11">
        <v>131413552</v>
      </c>
      <c r="H900" t="s">
        <v>726</v>
      </c>
      <c r="I900" t="s">
        <v>2278</v>
      </c>
      <c r="J900" s="12">
        <v>39264.5</v>
      </c>
      <c r="K900" t="s">
        <v>194</v>
      </c>
      <c r="L900" t="s">
        <v>207</v>
      </c>
      <c r="M900" t="s">
        <v>208</v>
      </c>
      <c r="O900" t="s">
        <v>197</v>
      </c>
      <c r="P900" t="s">
        <v>192</v>
      </c>
      <c r="Q900" t="s">
        <v>1225</v>
      </c>
      <c r="R900" s="11">
        <v>0</v>
      </c>
      <c r="S900" s="13">
        <v>0</v>
      </c>
    </row>
    <row r="901" spans="1:19" ht="15">
      <c r="A901" s="11">
        <v>1040</v>
      </c>
      <c r="B901" t="s">
        <v>1851</v>
      </c>
      <c r="C901" t="s">
        <v>1910</v>
      </c>
      <c r="D901" s="11">
        <v>36945</v>
      </c>
      <c r="E901" t="s">
        <v>2279</v>
      </c>
      <c r="F901" t="s">
        <v>1222</v>
      </c>
      <c r="G901" s="11">
        <v>101697271</v>
      </c>
      <c r="H901" t="s">
        <v>18</v>
      </c>
      <c r="I901" t="s">
        <v>2280</v>
      </c>
      <c r="J901" s="12">
        <v>241850</v>
      </c>
      <c r="K901" t="s">
        <v>194</v>
      </c>
      <c r="L901" t="s">
        <v>236</v>
      </c>
      <c r="M901" t="s">
        <v>237</v>
      </c>
      <c r="O901" t="s">
        <v>197</v>
      </c>
      <c r="P901" t="s">
        <v>192</v>
      </c>
      <c r="Q901" t="s">
        <v>1222</v>
      </c>
      <c r="R901" s="11">
        <v>0</v>
      </c>
      <c r="S901" s="13">
        <v>0</v>
      </c>
    </row>
    <row r="902" spans="1:19" ht="15">
      <c r="A902" s="11">
        <v>1041</v>
      </c>
      <c r="B902" t="s">
        <v>192</v>
      </c>
      <c r="C902" t="s">
        <v>1910</v>
      </c>
      <c r="D902" s="11">
        <v>36946</v>
      </c>
      <c r="E902" t="s">
        <v>2281</v>
      </c>
      <c r="F902" t="s">
        <v>1222</v>
      </c>
      <c r="G902" s="11">
        <v>101697271</v>
      </c>
      <c r="H902" t="s">
        <v>18</v>
      </c>
      <c r="I902" t="s">
        <v>2282</v>
      </c>
      <c r="J902" s="12">
        <v>822290</v>
      </c>
      <c r="K902" t="s">
        <v>194</v>
      </c>
      <c r="L902" t="s">
        <v>236</v>
      </c>
      <c r="M902" t="s">
        <v>237</v>
      </c>
      <c r="O902" t="s">
        <v>197</v>
      </c>
      <c r="P902" t="s">
        <v>192</v>
      </c>
      <c r="Q902" t="s">
        <v>1222</v>
      </c>
      <c r="R902" s="11">
        <v>0</v>
      </c>
      <c r="S902" s="13">
        <v>0</v>
      </c>
    </row>
    <row r="903" spans="1:19" ht="15">
      <c r="A903" s="11">
        <v>1042</v>
      </c>
      <c r="B903" t="s">
        <v>1872</v>
      </c>
      <c r="C903" t="s">
        <v>2077</v>
      </c>
      <c r="D903" s="11">
        <v>36947</v>
      </c>
      <c r="E903" t="s">
        <v>2283</v>
      </c>
      <c r="F903" t="s">
        <v>1386</v>
      </c>
      <c r="G903" s="11">
        <v>130804931</v>
      </c>
      <c r="H903" t="s">
        <v>22</v>
      </c>
      <c r="I903" t="s">
        <v>2284</v>
      </c>
      <c r="J903" s="12">
        <v>48370</v>
      </c>
      <c r="K903" t="s">
        <v>194</v>
      </c>
      <c r="L903" t="s">
        <v>236</v>
      </c>
      <c r="M903" t="s">
        <v>237</v>
      </c>
      <c r="O903" t="s">
        <v>197</v>
      </c>
      <c r="P903" t="s">
        <v>192</v>
      </c>
      <c r="Q903" t="s">
        <v>1386</v>
      </c>
      <c r="R903" s="11">
        <v>0</v>
      </c>
      <c r="S903" s="13">
        <v>0</v>
      </c>
    </row>
    <row r="904" spans="1:19" ht="15">
      <c r="A904" s="11">
        <v>1043</v>
      </c>
      <c r="B904" t="s">
        <v>192</v>
      </c>
      <c r="C904" t="s">
        <v>2077</v>
      </c>
      <c r="D904" s="11">
        <v>36948</v>
      </c>
      <c r="E904" t="s">
        <v>1288</v>
      </c>
      <c r="F904" t="s">
        <v>1225</v>
      </c>
      <c r="G904" s="11">
        <v>131413552</v>
      </c>
      <c r="H904" t="s">
        <v>726</v>
      </c>
      <c r="I904" t="s">
        <v>2285</v>
      </c>
      <c r="J904" s="12">
        <v>39264.5</v>
      </c>
      <c r="K904" t="s">
        <v>194</v>
      </c>
      <c r="L904" t="s">
        <v>207</v>
      </c>
      <c r="M904" t="s">
        <v>208</v>
      </c>
      <c r="O904" t="s">
        <v>197</v>
      </c>
      <c r="P904" t="s">
        <v>192</v>
      </c>
      <c r="Q904" t="s">
        <v>1225</v>
      </c>
      <c r="R904" s="11">
        <v>0</v>
      </c>
      <c r="S904" s="13">
        <v>0</v>
      </c>
    </row>
    <row r="905" spans="1:19" ht="15">
      <c r="A905" s="11">
        <v>1044</v>
      </c>
      <c r="B905" t="s">
        <v>1851</v>
      </c>
      <c r="C905" t="s">
        <v>1910</v>
      </c>
      <c r="D905" s="11">
        <v>36949</v>
      </c>
      <c r="E905" t="s">
        <v>2286</v>
      </c>
      <c r="F905" t="s">
        <v>1222</v>
      </c>
      <c r="G905" s="11">
        <v>101697271</v>
      </c>
      <c r="H905" t="s">
        <v>18</v>
      </c>
      <c r="I905" t="s">
        <v>2287</v>
      </c>
      <c r="J905" s="12">
        <v>48370</v>
      </c>
      <c r="K905" t="s">
        <v>194</v>
      </c>
      <c r="L905" t="s">
        <v>236</v>
      </c>
      <c r="M905" t="s">
        <v>237</v>
      </c>
      <c r="O905" t="s">
        <v>197</v>
      </c>
      <c r="P905" t="s">
        <v>192</v>
      </c>
      <c r="Q905" t="s">
        <v>1222</v>
      </c>
      <c r="R905" s="11">
        <v>0</v>
      </c>
      <c r="S905" s="13">
        <v>0</v>
      </c>
    </row>
    <row r="906" spans="1:19" ht="15">
      <c r="A906" s="11">
        <v>1045</v>
      </c>
      <c r="B906" t="s">
        <v>1872</v>
      </c>
      <c r="C906" t="s">
        <v>2077</v>
      </c>
      <c r="D906" s="11">
        <v>36950</v>
      </c>
      <c r="E906" t="s">
        <v>2288</v>
      </c>
      <c r="F906" t="s">
        <v>1282</v>
      </c>
      <c r="G906" s="11">
        <v>130804931</v>
      </c>
      <c r="H906" t="s">
        <v>22</v>
      </c>
      <c r="I906" t="s">
        <v>2289</v>
      </c>
      <c r="J906" s="12">
        <v>48370</v>
      </c>
      <c r="K906" t="s">
        <v>194</v>
      </c>
      <c r="L906" t="s">
        <v>236</v>
      </c>
      <c r="M906" t="s">
        <v>237</v>
      </c>
      <c r="O906" t="s">
        <v>197</v>
      </c>
      <c r="P906" t="s">
        <v>192</v>
      </c>
      <c r="Q906" t="s">
        <v>1282</v>
      </c>
      <c r="R906" s="11">
        <v>0</v>
      </c>
      <c r="S906" s="13">
        <v>0</v>
      </c>
    </row>
    <row r="907" spans="1:19" ht="15">
      <c r="A907" s="11">
        <v>1046</v>
      </c>
      <c r="B907" t="s">
        <v>192</v>
      </c>
      <c r="C907" t="s">
        <v>2077</v>
      </c>
      <c r="D907" s="11">
        <v>36951</v>
      </c>
      <c r="E907" t="s">
        <v>2290</v>
      </c>
      <c r="F907" t="s">
        <v>1225</v>
      </c>
      <c r="G907" s="11">
        <v>131413552</v>
      </c>
      <c r="H907" t="s">
        <v>726</v>
      </c>
      <c r="I907" t="s">
        <v>2291</v>
      </c>
      <c r="J907" s="12">
        <v>39264.5</v>
      </c>
      <c r="K907" t="s">
        <v>194</v>
      </c>
      <c r="L907" t="s">
        <v>207</v>
      </c>
      <c r="M907" t="s">
        <v>208</v>
      </c>
      <c r="O907" t="s">
        <v>197</v>
      </c>
      <c r="P907" t="s">
        <v>192</v>
      </c>
      <c r="Q907" t="s">
        <v>1225</v>
      </c>
      <c r="R907" s="11">
        <v>0</v>
      </c>
      <c r="S907" s="13">
        <v>0</v>
      </c>
    </row>
    <row r="908" spans="1:19" ht="15">
      <c r="A908" s="11">
        <v>1047</v>
      </c>
      <c r="B908" t="s">
        <v>1851</v>
      </c>
      <c r="C908" t="s">
        <v>1910</v>
      </c>
      <c r="D908" s="11">
        <v>36952</v>
      </c>
      <c r="E908" t="s">
        <v>2292</v>
      </c>
      <c r="F908" t="s">
        <v>1222</v>
      </c>
      <c r="G908" s="11">
        <v>101697271</v>
      </c>
      <c r="H908" t="s">
        <v>18</v>
      </c>
      <c r="I908" t="s">
        <v>2293</v>
      </c>
      <c r="J908" s="12">
        <v>193480</v>
      </c>
      <c r="K908" t="s">
        <v>194</v>
      </c>
      <c r="L908" t="s">
        <v>236</v>
      </c>
      <c r="M908" t="s">
        <v>237</v>
      </c>
      <c r="O908" t="s">
        <v>197</v>
      </c>
      <c r="P908" t="s">
        <v>192</v>
      </c>
      <c r="Q908" t="s">
        <v>1222</v>
      </c>
      <c r="R908" s="11">
        <v>0</v>
      </c>
      <c r="S908" s="13">
        <v>0</v>
      </c>
    </row>
    <row r="909" spans="1:19" ht="15">
      <c r="A909" s="11">
        <v>1048</v>
      </c>
      <c r="B909" t="s">
        <v>1872</v>
      </c>
      <c r="C909" t="s">
        <v>2077</v>
      </c>
      <c r="D909" s="11">
        <v>36953</v>
      </c>
      <c r="E909" t="s">
        <v>2294</v>
      </c>
      <c r="F909" t="s">
        <v>1386</v>
      </c>
      <c r="G909" s="11">
        <v>130804931</v>
      </c>
      <c r="H909" t="s">
        <v>22</v>
      </c>
      <c r="I909" t="s">
        <v>2295</v>
      </c>
      <c r="J909" s="12">
        <v>48370</v>
      </c>
      <c r="K909" t="s">
        <v>194</v>
      </c>
      <c r="L909" t="s">
        <v>236</v>
      </c>
      <c r="M909" t="s">
        <v>237</v>
      </c>
      <c r="O909" t="s">
        <v>197</v>
      </c>
      <c r="P909" t="s">
        <v>192</v>
      </c>
      <c r="Q909" t="s">
        <v>1386</v>
      </c>
      <c r="R909" s="11">
        <v>0</v>
      </c>
      <c r="S909" s="13">
        <v>0</v>
      </c>
    </row>
    <row r="910" spans="1:19" ht="15">
      <c r="A910" s="11">
        <v>1049</v>
      </c>
      <c r="B910" t="s">
        <v>1851</v>
      </c>
      <c r="C910" t="s">
        <v>192</v>
      </c>
      <c r="D910" s="11">
        <v>36954</v>
      </c>
      <c r="E910" t="s">
        <v>2296</v>
      </c>
      <c r="F910" t="s">
        <v>1222</v>
      </c>
      <c r="G910" s="11">
        <v>101697271</v>
      </c>
      <c r="H910" t="s">
        <v>18</v>
      </c>
      <c r="I910" t="s">
        <v>2297</v>
      </c>
      <c r="J910" s="12">
        <v>386960</v>
      </c>
      <c r="K910" t="s">
        <v>194</v>
      </c>
      <c r="L910" t="s">
        <v>236</v>
      </c>
      <c r="M910" t="s">
        <v>237</v>
      </c>
      <c r="O910" t="s">
        <v>197</v>
      </c>
      <c r="P910" t="s">
        <v>192</v>
      </c>
      <c r="Q910" t="s">
        <v>1222</v>
      </c>
      <c r="R910" s="11">
        <v>0</v>
      </c>
      <c r="S910" s="13">
        <v>0</v>
      </c>
    </row>
    <row r="911" spans="1:19" ht="15">
      <c r="A911" s="11">
        <v>1050</v>
      </c>
      <c r="B911" t="s">
        <v>1851</v>
      </c>
      <c r="C911" t="s">
        <v>1910</v>
      </c>
      <c r="D911" s="11">
        <v>36955</v>
      </c>
      <c r="E911" t="s">
        <v>2298</v>
      </c>
      <c r="F911" t="s">
        <v>1222</v>
      </c>
      <c r="G911" s="11">
        <v>101697271</v>
      </c>
      <c r="H911" t="s">
        <v>18</v>
      </c>
      <c r="I911" t="s">
        <v>2299</v>
      </c>
      <c r="J911" s="12">
        <v>48370</v>
      </c>
      <c r="K911" t="s">
        <v>194</v>
      </c>
      <c r="L911" t="s">
        <v>236</v>
      </c>
      <c r="M911" t="s">
        <v>237</v>
      </c>
      <c r="O911" t="s">
        <v>197</v>
      </c>
      <c r="P911" t="s">
        <v>192</v>
      </c>
      <c r="Q911" t="s">
        <v>1222</v>
      </c>
      <c r="R911" s="11">
        <v>0</v>
      </c>
      <c r="S911" s="13">
        <v>0</v>
      </c>
    </row>
    <row r="912" spans="1:19" ht="15">
      <c r="A912" s="11">
        <v>1051</v>
      </c>
      <c r="B912" t="s">
        <v>192</v>
      </c>
      <c r="C912" t="s">
        <v>1910</v>
      </c>
      <c r="D912" s="11">
        <v>36956</v>
      </c>
      <c r="E912" t="s">
        <v>2300</v>
      </c>
      <c r="F912" t="s">
        <v>1222</v>
      </c>
      <c r="G912" s="11">
        <v>101697271</v>
      </c>
      <c r="H912" t="s">
        <v>18</v>
      </c>
      <c r="I912" t="s">
        <v>2301</v>
      </c>
      <c r="J912" s="12">
        <v>145110</v>
      </c>
      <c r="K912" t="s">
        <v>194</v>
      </c>
      <c r="L912" t="s">
        <v>236</v>
      </c>
      <c r="M912" t="s">
        <v>237</v>
      </c>
      <c r="O912" t="s">
        <v>197</v>
      </c>
      <c r="P912" t="s">
        <v>192</v>
      </c>
      <c r="Q912" t="s">
        <v>1222</v>
      </c>
      <c r="R912" s="11">
        <v>0</v>
      </c>
      <c r="S912" s="13">
        <v>0</v>
      </c>
    </row>
    <row r="913" spans="1:19" ht="15">
      <c r="A913" s="11">
        <v>1052</v>
      </c>
      <c r="B913" t="s">
        <v>1536</v>
      </c>
      <c r="C913" t="s">
        <v>2077</v>
      </c>
      <c r="D913" s="11">
        <v>36957</v>
      </c>
      <c r="E913" t="s">
        <v>2302</v>
      </c>
      <c r="F913" t="s">
        <v>1386</v>
      </c>
      <c r="G913" s="11">
        <v>130804931</v>
      </c>
      <c r="H913" t="s">
        <v>22</v>
      </c>
      <c r="I913" t="s">
        <v>2303</v>
      </c>
      <c r="J913" s="12">
        <v>145110</v>
      </c>
      <c r="K913" t="s">
        <v>194</v>
      </c>
      <c r="L913" t="s">
        <v>236</v>
      </c>
      <c r="M913" t="s">
        <v>237</v>
      </c>
      <c r="O913" t="s">
        <v>197</v>
      </c>
      <c r="P913" t="s">
        <v>192</v>
      </c>
      <c r="Q913" t="s">
        <v>1386</v>
      </c>
      <c r="R913" s="11">
        <v>0</v>
      </c>
      <c r="S913" s="13">
        <v>0</v>
      </c>
    </row>
    <row r="914" spans="1:19" ht="15">
      <c r="A914" s="11">
        <v>1053</v>
      </c>
      <c r="B914" t="s">
        <v>1851</v>
      </c>
      <c r="C914" t="s">
        <v>1910</v>
      </c>
      <c r="D914" s="11">
        <v>36958</v>
      </c>
      <c r="E914" t="s">
        <v>2304</v>
      </c>
      <c r="F914" t="s">
        <v>1222</v>
      </c>
      <c r="G914" s="11">
        <v>101697271</v>
      </c>
      <c r="H914" t="s">
        <v>18</v>
      </c>
      <c r="I914" t="s">
        <v>2305</v>
      </c>
      <c r="J914" s="12">
        <v>266035</v>
      </c>
      <c r="K914" t="s">
        <v>194</v>
      </c>
      <c r="L914" t="s">
        <v>236</v>
      </c>
      <c r="M914" t="s">
        <v>237</v>
      </c>
      <c r="O914" t="s">
        <v>197</v>
      </c>
      <c r="P914" t="s">
        <v>192</v>
      </c>
      <c r="Q914" t="s">
        <v>1222</v>
      </c>
      <c r="R914" s="11">
        <v>0</v>
      </c>
      <c r="S914" s="13">
        <v>0</v>
      </c>
    </row>
    <row r="915" spans="1:19" ht="15">
      <c r="A915" s="11">
        <v>1054</v>
      </c>
      <c r="B915" t="s">
        <v>192</v>
      </c>
      <c r="C915" t="s">
        <v>2077</v>
      </c>
      <c r="D915" s="11">
        <v>36959</v>
      </c>
      <c r="E915" t="s">
        <v>2306</v>
      </c>
      <c r="F915" t="s">
        <v>1225</v>
      </c>
      <c r="G915" s="11">
        <v>131413552</v>
      </c>
      <c r="H915" t="s">
        <v>726</v>
      </c>
      <c r="I915" t="s">
        <v>2307</v>
      </c>
      <c r="J915" s="12">
        <v>47510.04</v>
      </c>
      <c r="K915" t="s">
        <v>194</v>
      </c>
      <c r="L915" t="s">
        <v>207</v>
      </c>
      <c r="M915" t="s">
        <v>208</v>
      </c>
      <c r="O915" t="s">
        <v>197</v>
      </c>
      <c r="P915" t="s">
        <v>192</v>
      </c>
      <c r="Q915" t="s">
        <v>1225</v>
      </c>
      <c r="R915" s="11">
        <v>0</v>
      </c>
      <c r="S915" s="13">
        <v>0</v>
      </c>
    </row>
    <row r="916" spans="1:19" ht="15">
      <c r="A916" s="11">
        <v>1055</v>
      </c>
      <c r="B916" t="s">
        <v>192</v>
      </c>
      <c r="C916" t="s">
        <v>1910</v>
      </c>
      <c r="D916" s="11">
        <v>36960</v>
      </c>
      <c r="E916" t="s">
        <v>2308</v>
      </c>
      <c r="F916" t="s">
        <v>1222</v>
      </c>
      <c r="G916" s="11">
        <v>101697271</v>
      </c>
      <c r="H916" t="s">
        <v>18</v>
      </c>
      <c r="I916" t="s">
        <v>2309</v>
      </c>
      <c r="J916" s="12">
        <v>386960</v>
      </c>
      <c r="K916" t="s">
        <v>194</v>
      </c>
      <c r="L916" t="s">
        <v>236</v>
      </c>
      <c r="M916" t="s">
        <v>237</v>
      </c>
      <c r="O916" t="s">
        <v>197</v>
      </c>
      <c r="P916" t="s">
        <v>192</v>
      </c>
      <c r="Q916" t="s">
        <v>1222</v>
      </c>
      <c r="R916" s="11">
        <v>0</v>
      </c>
      <c r="S916" s="13">
        <v>0</v>
      </c>
    </row>
    <row r="917" spans="1:19" ht="15">
      <c r="A917" s="11">
        <v>1056</v>
      </c>
      <c r="B917" t="s">
        <v>1872</v>
      </c>
      <c r="C917" t="s">
        <v>2077</v>
      </c>
      <c r="D917" s="11">
        <v>36961</v>
      </c>
      <c r="E917" t="s">
        <v>2310</v>
      </c>
      <c r="F917" t="s">
        <v>1282</v>
      </c>
      <c r="G917" s="11">
        <v>130804931</v>
      </c>
      <c r="H917" t="s">
        <v>22</v>
      </c>
      <c r="I917" t="s">
        <v>2311</v>
      </c>
      <c r="J917" s="12">
        <v>145110</v>
      </c>
      <c r="K917" t="s">
        <v>194</v>
      </c>
      <c r="L917" t="s">
        <v>236</v>
      </c>
      <c r="M917" t="s">
        <v>237</v>
      </c>
      <c r="O917" t="s">
        <v>197</v>
      </c>
      <c r="P917" t="s">
        <v>192</v>
      </c>
      <c r="Q917" t="s">
        <v>1282</v>
      </c>
      <c r="R917" s="11">
        <v>0</v>
      </c>
      <c r="S917" s="13">
        <v>0</v>
      </c>
    </row>
    <row r="918" spans="1:19" ht="15">
      <c r="A918" s="11">
        <v>1057</v>
      </c>
      <c r="B918" t="s">
        <v>192</v>
      </c>
      <c r="C918" t="s">
        <v>1910</v>
      </c>
      <c r="D918" s="11">
        <v>36962</v>
      </c>
      <c r="E918" t="s">
        <v>2312</v>
      </c>
      <c r="F918" t="s">
        <v>1222</v>
      </c>
      <c r="G918" s="11">
        <v>101697271</v>
      </c>
      <c r="H918" t="s">
        <v>18</v>
      </c>
      <c r="I918" t="s">
        <v>2313</v>
      </c>
      <c r="J918" s="12">
        <v>241850</v>
      </c>
      <c r="K918" t="s">
        <v>194</v>
      </c>
      <c r="L918" t="s">
        <v>236</v>
      </c>
      <c r="M918" t="s">
        <v>237</v>
      </c>
      <c r="O918" t="s">
        <v>197</v>
      </c>
      <c r="P918" t="s">
        <v>192</v>
      </c>
      <c r="Q918" t="s">
        <v>1222</v>
      </c>
      <c r="R918" s="11">
        <v>0</v>
      </c>
      <c r="S918" s="13">
        <v>0</v>
      </c>
    </row>
    <row r="919" spans="1:19" ht="15">
      <c r="A919" s="11">
        <v>1058</v>
      </c>
      <c r="B919" t="s">
        <v>1872</v>
      </c>
      <c r="C919" t="s">
        <v>2077</v>
      </c>
      <c r="D919" s="11">
        <v>36963</v>
      </c>
      <c r="E919" t="s">
        <v>2314</v>
      </c>
      <c r="F919" t="s">
        <v>1386</v>
      </c>
      <c r="G919" s="11">
        <v>130804931</v>
      </c>
      <c r="H919" t="s">
        <v>22</v>
      </c>
      <c r="I919" t="s">
        <v>2315</v>
      </c>
      <c r="J919" s="12">
        <v>48370</v>
      </c>
      <c r="K919" t="s">
        <v>194</v>
      </c>
      <c r="L919" t="s">
        <v>236</v>
      </c>
      <c r="M919" t="s">
        <v>237</v>
      </c>
      <c r="O919" t="s">
        <v>197</v>
      </c>
      <c r="P919" t="s">
        <v>192</v>
      </c>
      <c r="Q919" t="s">
        <v>1386</v>
      </c>
      <c r="R919" s="11">
        <v>0</v>
      </c>
      <c r="S919" s="13">
        <v>0</v>
      </c>
    </row>
    <row r="920" spans="1:19" ht="15">
      <c r="A920" s="11">
        <v>1059</v>
      </c>
      <c r="B920" t="s">
        <v>192</v>
      </c>
      <c r="C920" t="s">
        <v>994</v>
      </c>
      <c r="D920" s="11">
        <v>36964</v>
      </c>
      <c r="E920" t="s">
        <v>2316</v>
      </c>
      <c r="F920" t="s">
        <v>1225</v>
      </c>
      <c r="G920" s="11">
        <v>131413552</v>
      </c>
      <c r="H920" t="s">
        <v>726</v>
      </c>
      <c r="I920" t="s">
        <v>2317</v>
      </c>
      <c r="J920" s="12">
        <v>47510.04</v>
      </c>
      <c r="K920" t="s">
        <v>194</v>
      </c>
      <c r="L920" t="s">
        <v>207</v>
      </c>
      <c r="M920" t="s">
        <v>208</v>
      </c>
      <c r="O920" t="s">
        <v>197</v>
      </c>
      <c r="P920" t="s">
        <v>192</v>
      </c>
      <c r="Q920" t="s">
        <v>1225</v>
      </c>
      <c r="R920" s="11">
        <v>0</v>
      </c>
      <c r="S920" s="13">
        <v>0</v>
      </c>
    </row>
    <row r="921" spans="1:19" ht="15">
      <c r="A921" s="11">
        <v>1060</v>
      </c>
      <c r="B921" t="s">
        <v>1851</v>
      </c>
      <c r="C921" t="s">
        <v>1910</v>
      </c>
      <c r="D921" s="11">
        <v>36965</v>
      </c>
      <c r="E921" t="s">
        <v>2318</v>
      </c>
      <c r="F921" t="s">
        <v>1222</v>
      </c>
      <c r="G921" s="11">
        <v>101697271</v>
      </c>
      <c r="H921" t="s">
        <v>18</v>
      </c>
      <c r="I921" t="s">
        <v>2319</v>
      </c>
      <c r="J921" s="12">
        <v>24185</v>
      </c>
      <c r="K921" t="s">
        <v>194</v>
      </c>
      <c r="L921" t="s">
        <v>236</v>
      </c>
      <c r="M921" t="s">
        <v>237</v>
      </c>
      <c r="O921" t="s">
        <v>197</v>
      </c>
      <c r="P921" t="s">
        <v>192</v>
      </c>
      <c r="Q921" t="s">
        <v>1222</v>
      </c>
      <c r="R921" s="11">
        <v>0</v>
      </c>
      <c r="S921" s="13">
        <v>0</v>
      </c>
    </row>
    <row r="922" spans="1:19" ht="15">
      <c r="A922" s="11">
        <v>1061</v>
      </c>
      <c r="B922" t="s">
        <v>1872</v>
      </c>
      <c r="C922" t="s">
        <v>2077</v>
      </c>
      <c r="D922" s="11">
        <v>36966</v>
      </c>
      <c r="E922" t="s">
        <v>2320</v>
      </c>
      <c r="F922" t="s">
        <v>1282</v>
      </c>
      <c r="G922" s="11">
        <v>130804931</v>
      </c>
      <c r="H922" t="s">
        <v>22</v>
      </c>
      <c r="I922" t="s">
        <v>2321</v>
      </c>
      <c r="J922" s="12">
        <v>193480</v>
      </c>
      <c r="K922" t="s">
        <v>194</v>
      </c>
      <c r="L922" t="s">
        <v>236</v>
      </c>
      <c r="M922" t="s">
        <v>237</v>
      </c>
      <c r="O922" t="s">
        <v>197</v>
      </c>
      <c r="P922" t="s">
        <v>192</v>
      </c>
      <c r="Q922" t="s">
        <v>1282</v>
      </c>
      <c r="R922" s="11">
        <v>0</v>
      </c>
      <c r="S922" s="13">
        <v>0</v>
      </c>
    </row>
    <row r="923" spans="1:19" ht="15">
      <c r="A923" s="11">
        <v>1062</v>
      </c>
      <c r="B923" t="s">
        <v>1851</v>
      </c>
      <c r="C923" t="s">
        <v>1910</v>
      </c>
      <c r="D923" s="11">
        <v>36967</v>
      </c>
      <c r="E923" t="s">
        <v>2322</v>
      </c>
      <c r="F923" t="s">
        <v>1222</v>
      </c>
      <c r="G923" s="11">
        <v>101697271</v>
      </c>
      <c r="H923" t="s">
        <v>18</v>
      </c>
      <c r="I923" t="s">
        <v>2323</v>
      </c>
      <c r="J923" s="12">
        <v>145110</v>
      </c>
      <c r="K923" t="s">
        <v>194</v>
      </c>
      <c r="L923" t="s">
        <v>236</v>
      </c>
      <c r="M923" t="s">
        <v>237</v>
      </c>
      <c r="O923" t="s">
        <v>197</v>
      </c>
      <c r="P923" t="s">
        <v>192</v>
      </c>
      <c r="Q923" t="s">
        <v>1222</v>
      </c>
      <c r="R923" s="11">
        <v>0</v>
      </c>
      <c r="S923" s="13">
        <v>0</v>
      </c>
    </row>
    <row r="924" spans="1:19" ht="15">
      <c r="A924" s="11">
        <v>1063</v>
      </c>
      <c r="B924" t="s">
        <v>192</v>
      </c>
      <c r="C924" t="s">
        <v>1910</v>
      </c>
      <c r="D924" s="11">
        <v>36968</v>
      </c>
      <c r="E924" t="s">
        <v>2324</v>
      </c>
      <c r="F924" t="s">
        <v>1222</v>
      </c>
      <c r="G924" s="11">
        <v>101697271</v>
      </c>
      <c r="H924" t="s">
        <v>18</v>
      </c>
      <c r="I924" t="s">
        <v>2325</v>
      </c>
      <c r="J924" s="12">
        <v>145110</v>
      </c>
      <c r="K924" t="s">
        <v>194</v>
      </c>
      <c r="L924" t="s">
        <v>236</v>
      </c>
      <c r="M924" t="s">
        <v>237</v>
      </c>
      <c r="O924" t="s">
        <v>197</v>
      </c>
      <c r="P924" t="s">
        <v>192</v>
      </c>
      <c r="Q924" t="s">
        <v>1222</v>
      </c>
      <c r="R924" s="11">
        <v>0</v>
      </c>
      <c r="S924" s="13">
        <v>0</v>
      </c>
    </row>
    <row r="925" spans="1:19" ht="15">
      <c r="A925" s="11">
        <v>1064</v>
      </c>
      <c r="B925" t="s">
        <v>192</v>
      </c>
      <c r="C925" t="s">
        <v>2077</v>
      </c>
      <c r="D925" s="11">
        <v>36969</v>
      </c>
      <c r="E925" t="s">
        <v>2326</v>
      </c>
      <c r="F925" t="s">
        <v>1225</v>
      </c>
      <c r="G925" s="11">
        <v>131413552</v>
      </c>
      <c r="H925" t="s">
        <v>726</v>
      </c>
      <c r="I925" t="s">
        <v>2327</v>
      </c>
      <c r="J925" s="12">
        <v>47510.04</v>
      </c>
      <c r="K925" t="s">
        <v>194</v>
      </c>
      <c r="L925" t="s">
        <v>207</v>
      </c>
      <c r="M925" t="s">
        <v>208</v>
      </c>
      <c r="O925" t="s">
        <v>197</v>
      </c>
      <c r="P925" t="s">
        <v>192</v>
      </c>
      <c r="Q925" t="s">
        <v>1225</v>
      </c>
      <c r="R925" s="11">
        <v>0</v>
      </c>
      <c r="S925" s="13">
        <v>0</v>
      </c>
    </row>
    <row r="926" spans="1:19" ht="15">
      <c r="A926" s="11">
        <v>1065</v>
      </c>
      <c r="B926" t="s">
        <v>192</v>
      </c>
      <c r="C926" t="s">
        <v>1910</v>
      </c>
      <c r="D926" s="11">
        <v>36970</v>
      </c>
      <c r="E926" t="s">
        <v>2328</v>
      </c>
      <c r="F926" t="s">
        <v>1222</v>
      </c>
      <c r="G926" s="11">
        <v>101697271</v>
      </c>
      <c r="H926" t="s">
        <v>18</v>
      </c>
      <c r="I926" t="s">
        <v>2329</v>
      </c>
      <c r="J926" s="12">
        <v>193480</v>
      </c>
      <c r="K926" t="s">
        <v>194</v>
      </c>
      <c r="L926" t="s">
        <v>236</v>
      </c>
      <c r="M926" t="s">
        <v>237</v>
      </c>
      <c r="O926" t="s">
        <v>197</v>
      </c>
      <c r="P926" t="s">
        <v>192</v>
      </c>
      <c r="Q926" t="s">
        <v>1222</v>
      </c>
      <c r="R926" s="11">
        <v>0</v>
      </c>
      <c r="S926" s="13">
        <v>0</v>
      </c>
    </row>
    <row r="927" spans="1:19" ht="15">
      <c r="A927" s="11">
        <v>1066</v>
      </c>
      <c r="B927" t="s">
        <v>1851</v>
      </c>
      <c r="C927" t="s">
        <v>1910</v>
      </c>
      <c r="D927" s="11">
        <v>36971</v>
      </c>
      <c r="E927" t="s">
        <v>2330</v>
      </c>
      <c r="F927" t="s">
        <v>1222</v>
      </c>
      <c r="G927" s="11">
        <v>101697271</v>
      </c>
      <c r="H927" t="s">
        <v>18</v>
      </c>
      <c r="I927" t="s">
        <v>2331</v>
      </c>
      <c r="J927" s="12">
        <v>96740</v>
      </c>
      <c r="K927" t="s">
        <v>194</v>
      </c>
      <c r="L927" t="s">
        <v>236</v>
      </c>
      <c r="M927" t="s">
        <v>237</v>
      </c>
      <c r="O927" t="s">
        <v>197</v>
      </c>
      <c r="P927" t="s">
        <v>192</v>
      </c>
      <c r="Q927" t="s">
        <v>1222</v>
      </c>
      <c r="R927" s="11">
        <v>0</v>
      </c>
      <c r="S927" s="13">
        <v>0</v>
      </c>
    </row>
    <row r="928" spans="1:19" ht="15">
      <c r="A928" s="11">
        <v>1067</v>
      </c>
      <c r="B928" t="s">
        <v>1872</v>
      </c>
      <c r="C928" t="s">
        <v>2077</v>
      </c>
      <c r="D928" s="11">
        <v>36972</v>
      </c>
      <c r="E928" t="s">
        <v>2332</v>
      </c>
      <c r="F928" t="s">
        <v>1222</v>
      </c>
      <c r="G928" s="11">
        <v>130804931</v>
      </c>
      <c r="H928" t="s">
        <v>22</v>
      </c>
      <c r="I928" t="s">
        <v>2333</v>
      </c>
      <c r="J928" s="12">
        <v>48370</v>
      </c>
      <c r="K928" t="s">
        <v>194</v>
      </c>
      <c r="L928" t="s">
        <v>236</v>
      </c>
      <c r="M928" t="s">
        <v>237</v>
      </c>
      <c r="O928" t="s">
        <v>197</v>
      </c>
      <c r="P928" t="s">
        <v>192</v>
      </c>
      <c r="Q928" t="s">
        <v>1222</v>
      </c>
      <c r="R928" s="11">
        <v>0</v>
      </c>
      <c r="S928" s="13">
        <v>0</v>
      </c>
    </row>
    <row r="929" spans="1:19" ht="15">
      <c r="A929" s="11">
        <v>1068</v>
      </c>
      <c r="B929" t="s">
        <v>1851</v>
      </c>
      <c r="C929" t="s">
        <v>1910</v>
      </c>
      <c r="D929" s="11">
        <v>36973</v>
      </c>
      <c r="E929" t="s">
        <v>2334</v>
      </c>
      <c r="F929" t="s">
        <v>1222</v>
      </c>
      <c r="G929" s="11">
        <v>101697271</v>
      </c>
      <c r="H929" t="s">
        <v>18</v>
      </c>
      <c r="I929" t="s">
        <v>2335</v>
      </c>
      <c r="J929" s="12">
        <v>241850</v>
      </c>
      <c r="K929" t="s">
        <v>194</v>
      </c>
      <c r="L929" t="s">
        <v>236</v>
      </c>
      <c r="M929" t="s">
        <v>237</v>
      </c>
      <c r="O929" t="s">
        <v>197</v>
      </c>
      <c r="P929" t="s">
        <v>192</v>
      </c>
      <c r="Q929" t="s">
        <v>1222</v>
      </c>
      <c r="R929" s="11">
        <v>0</v>
      </c>
      <c r="S929" s="13">
        <v>0</v>
      </c>
    </row>
    <row r="930" spans="1:19" ht="15">
      <c r="A930" s="11">
        <v>1069</v>
      </c>
      <c r="B930" t="s">
        <v>192</v>
      </c>
      <c r="C930" t="s">
        <v>2077</v>
      </c>
      <c r="D930" s="11">
        <v>36974</v>
      </c>
      <c r="E930" t="s">
        <v>2336</v>
      </c>
      <c r="F930" t="s">
        <v>1225</v>
      </c>
      <c r="G930" s="11">
        <v>131413552</v>
      </c>
      <c r="H930" t="s">
        <v>726</v>
      </c>
      <c r="I930" t="s">
        <v>2337</v>
      </c>
      <c r="J930" s="12">
        <v>47510.04</v>
      </c>
      <c r="K930" t="s">
        <v>194</v>
      </c>
      <c r="L930" t="s">
        <v>207</v>
      </c>
      <c r="M930" t="s">
        <v>208</v>
      </c>
      <c r="O930" t="s">
        <v>197</v>
      </c>
      <c r="P930" t="s">
        <v>192</v>
      </c>
      <c r="Q930" t="s">
        <v>1225</v>
      </c>
      <c r="R930" s="11">
        <v>0</v>
      </c>
      <c r="S930" s="13">
        <v>0</v>
      </c>
    </row>
    <row r="931" spans="1:19" ht="15">
      <c r="A931" s="11">
        <v>1070</v>
      </c>
      <c r="B931" t="s">
        <v>192</v>
      </c>
      <c r="C931" t="s">
        <v>1910</v>
      </c>
      <c r="D931" s="11">
        <v>36975</v>
      </c>
      <c r="E931" t="s">
        <v>2338</v>
      </c>
      <c r="F931" t="s">
        <v>1222</v>
      </c>
      <c r="G931" s="11">
        <v>101697271</v>
      </c>
      <c r="H931" t="s">
        <v>18</v>
      </c>
      <c r="I931" t="s">
        <v>2339</v>
      </c>
      <c r="J931" s="12">
        <v>96740</v>
      </c>
      <c r="K931" t="s">
        <v>194</v>
      </c>
      <c r="L931" t="s">
        <v>236</v>
      </c>
      <c r="M931" t="s">
        <v>237</v>
      </c>
      <c r="O931" t="s">
        <v>197</v>
      </c>
      <c r="P931" t="s">
        <v>192</v>
      </c>
      <c r="Q931" t="s">
        <v>1222</v>
      </c>
      <c r="R931" s="11">
        <v>0</v>
      </c>
      <c r="S931" s="13">
        <v>0</v>
      </c>
    </row>
    <row r="932" spans="1:19" ht="15">
      <c r="A932" s="11">
        <v>1071</v>
      </c>
      <c r="B932" t="s">
        <v>1851</v>
      </c>
      <c r="C932" t="s">
        <v>1910</v>
      </c>
      <c r="D932" s="11">
        <v>36976</v>
      </c>
      <c r="E932" t="s">
        <v>2340</v>
      </c>
      <c r="F932" t="s">
        <v>1222</v>
      </c>
      <c r="G932" s="11">
        <v>101697271</v>
      </c>
      <c r="H932" t="s">
        <v>18</v>
      </c>
      <c r="I932" t="s">
        <v>2341</v>
      </c>
      <c r="J932" s="12">
        <v>193480</v>
      </c>
      <c r="K932" t="s">
        <v>194</v>
      </c>
      <c r="L932" t="s">
        <v>236</v>
      </c>
      <c r="M932" t="s">
        <v>237</v>
      </c>
      <c r="O932" t="s">
        <v>197</v>
      </c>
      <c r="P932" t="s">
        <v>192</v>
      </c>
      <c r="Q932" t="s">
        <v>1222</v>
      </c>
      <c r="R932" s="11">
        <v>0</v>
      </c>
      <c r="S932" s="13">
        <v>0</v>
      </c>
    </row>
    <row r="933" spans="1:19" ht="15">
      <c r="A933" s="11">
        <v>1072</v>
      </c>
      <c r="B933" t="s">
        <v>1872</v>
      </c>
      <c r="C933" t="s">
        <v>2077</v>
      </c>
      <c r="D933" s="11">
        <v>36977</v>
      </c>
      <c r="E933" t="s">
        <v>713</v>
      </c>
      <c r="F933" t="s">
        <v>1386</v>
      </c>
      <c r="G933" s="11">
        <v>130804931</v>
      </c>
      <c r="H933" t="s">
        <v>22</v>
      </c>
      <c r="I933" t="s">
        <v>2342</v>
      </c>
      <c r="J933" s="12">
        <v>48370</v>
      </c>
      <c r="K933" t="s">
        <v>194</v>
      </c>
      <c r="L933" t="s">
        <v>236</v>
      </c>
      <c r="M933" t="s">
        <v>237</v>
      </c>
      <c r="O933" t="s">
        <v>197</v>
      </c>
      <c r="P933" t="s">
        <v>192</v>
      </c>
      <c r="Q933" t="s">
        <v>1386</v>
      </c>
      <c r="R933" s="11">
        <v>0</v>
      </c>
      <c r="S933" s="13">
        <v>0</v>
      </c>
    </row>
    <row r="934" spans="1:19" ht="15">
      <c r="A934" s="11">
        <v>1073</v>
      </c>
      <c r="B934" t="s">
        <v>1851</v>
      </c>
      <c r="C934" t="s">
        <v>1910</v>
      </c>
      <c r="D934" s="11">
        <v>36978</v>
      </c>
      <c r="E934" t="s">
        <v>2343</v>
      </c>
      <c r="F934" t="s">
        <v>1222</v>
      </c>
      <c r="G934" s="11">
        <v>101697271</v>
      </c>
      <c r="H934" t="s">
        <v>18</v>
      </c>
      <c r="I934" t="s">
        <v>2344</v>
      </c>
      <c r="J934" s="12">
        <v>241850</v>
      </c>
      <c r="K934" t="s">
        <v>194</v>
      </c>
      <c r="L934" t="s">
        <v>236</v>
      </c>
      <c r="M934" t="s">
        <v>237</v>
      </c>
      <c r="O934" t="s">
        <v>197</v>
      </c>
      <c r="P934" t="s">
        <v>192</v>
      </c>
      <c r="Q934" t="s">
        <v>1222</v>
      </c>
      <c r="R934" s="11">
        <v>0</v>
      </c>
      <c r="S934" s="13">
        <v>0</v>
      </c>
    </row>
    <row r="935" spans="1:19" ht="15">
      <c r="A935" s="11">
        <v>1074</v>
      </c>
      <c r="B935" t="s">
        <v>192</v>
      </c>
      <c r="C935" t="s">
        <v>2077</v>
      </c>
      <c r="D935" s="11">
        <v>36979</v>
      </c>
      <c r="E935" t="s">
        <v>2345</v>
      </c>
      <c r="F935" t="s">
        <v>1225</v>
      </c>
      <c r="G935" s="11">
        <v>131413552</v>
      </c>
      <c r="H935" t="s">
        <v>726</v>
      </c>
      <c r="I935" t="s">
        <v>2346</v>
      </c>
      <c r="J935" s="12">
        <v>47510.04</v>
      </c>
      <c r="K935" t="s">
        <v>194</v>
      </c>
      <c r="L935" t="s">
        <v>207</v>
      </c>
      <c r="M935" t="s">
        <v>208</v>
      </c>
      <c r="O935" t="s">
        <v>197</v>
      </c>
      <c r="P935" t="s">
        <v>192</v>
      </c>
      <c r="Q935" t="s">
        <v>1225</v>
      </c>
      <c r="R935" s="11">
        <v>0</v>
      </c>
      <c r="S935" s="13">
        <v>0</v>
      </c>
    </row>
    <row r="936" spans="1:19" ht="15">
      <c r="A936" s="11">
        <v>1075</v>
      </c>
      <c r="B936" t="s">
        <v>192</v>
      </c>
      <c r="C936" t="s">
        <v>1910</v>
      </c>
      <c r="D936" s="11">
        <v>36980</v>
      </c>
      <c r="E936" t="s">
        <v>2347</v>
      </c>
      <c r="F936" t="s">
        <v>1222</v>
      </c>
      <c r="G936" s="11">
        <v>101697271</v>
      </c>
      <c r="H936" t="s">
        <v>18</v>
      </c>
      <c r="I936" t="s">
        <v>2348</v>
      </c>
      <c r="J936" s="12">
        <v>193480</v>
      </c>
      <c r="K936" t="s">
        <v>194</v>
      </c>
      <c r="L936" t="s">
        <v>236</v>
      </c>
      <c r="M936" t="s">
        <v>237</v>
      </c>
      <c r="O936" t="s">
        <v>197</v>
      </c>
      <c r="P936" t="s">
        <v>192</v>
      </c>
      <c r="Q936" t="s">
        <v>1222</v>
      </c>
      <c r="R936" s="11">
        <v>0</v>
      </c>
      <c r="S936" s="13">
        <v>0</v>
      </c>
    </row>
    <row r="937" spans="1:19" ht="15">
      <c r="A937" s="11">
        <v>1076</v>
      </c>
      <c r="B937" t="s">
        <v>1851</v>
      </c>
      <c r="C937" t="s">
        <v>1910</v>
      </c>
      <c r="D937" s="11">
        <v>36981</v>
      </c>
      <c r="E937" t="s">
        <v>2349</v>
      </c>
      <c r="F937" t="s">
        <v>1222</v>
      </c>
      <c r="G937" s="11">
        <v>101697271</v>
      </c>
      <c r="H937" t="s">
        <v>18</v>
      </c>
      <c r="I937" t="s">
        <v>2350</v>
      </c>
      <c r="J937" s="12">
        <v>145110</v>
      </c>
      <c r="K937" t="s">
        <v>194</v>
      </c>
      <c r="L937" t="s">
        <v>236</v>
      </c>
      <c r="M937" t="s">
        <v>237</v>
      </c>
      <c r="O937" t="s">
        <v>197</v>
      </c>
      <c r="P937" t="s">
        <v>192</v>
      </c>
      <c r="Q937" t="s">
        <v>1222</v>
      </c>
      <c r="R937" s="11">
        <v>0</v>
      </c>
      <c r="S937" s="13">
        <v>0</v>
      </c>
    </row>
    <row r="938" spans="1:19" ht="15">
      <c r="A938" s="11">
        <v>1077</v>
      </c>
      <c r="B938" t="s">
        <v>1872</v>
      </c>
      <c r="C938" t="s">
        <v>2077</v>
      </c>
      <c r="D938" s="11">
        <v>36982</v>
      </c>
      <c r="E938" t="s">
        <v>2351</v>
      </c>
      <c r="F938" t="s">
        <v>1386</v>
      </c>
      <c r="G938" s="11">
        <v>130804931</v>
      </c>
      <c r="H938" t="s">
        <v>22</v>
      </c>
      <c r="I938" t="s">
        <v>2352</v>
      </c>
      <c r="J938" s="12">
        <v>145110</v>
      </c>
      <c r="K938" t="s">
        <v>194</v>
      </c>
      <c r="L938" t="s">
        <v>236</v>
      </c>
      <c r="M938" t="s">
        <v>237</v>
      </c>
      <c r="O938" t="s">
        <v>197</v>
      </c>
      <c r="P938" t="s">
        <v>192</v>
      </c>
      <c r="Q938" t="s">
        <v>1386</v>
      </c>
      <c r="R938" s="11">
        <v>0</v>
      </c>
      <c r="S938" s="13">
        <v>0</v>
      </c>
    </row>
    <row r="939" spans="1:19" ht="15">
      <c r="A939" s="11">
        <v>1078</v>
      </c>
      <c r="B939" t="s">
        <v>192</v>
      </c>
      <c r="C939" t="s">
        <v>1910</v>
      </c>
      <c r="D939" s="11">
        <v>36983</v>
      </c>
      <c r="E939" t="s">
        <v>2353</v>
      </c>
      <c r="F939" t="s">
        <v>1222</v>
      </c>
      <c r="G939" s="11">
        <v>101697271</v>
      </c>
      <c r="H939" t="s">
        <v>18</v>
      </c>
      <c r="I939" t="s">
        <v>2354</v>
      </c>
      <c r="J939" s="12">
        <v>241850</v>
      </c>
      <c r="K939" t="s">
        <v>194</v>
      </c>
      <c r="L939" t="s">
        <v>236</v>
      </c>
      <c r="M939" t="s">
        <v>237</v>
      </c>
      <c r="O939" t="s">
        <v>197</v>
      </c>
      <c r="P939" t="s">
        <v>192</v>
      </c>
      <c r="Q939" t="s">
        <v>1222</v>
      </c>
      <c r="R939" s="11">
        <v>0</v>
      </c>
      <c r="S939" s="13">
        <v>0</v>
      </c>
    </row>
    <row r="940" spans="1:19" ht="15">
      <c r="A940" s="11">
        <v>1079</v>
      </c>
      <c r="B940" t="s">
        <v>192</v>
      </c>
      <c r="C940" t="s">
        <v>2077</v>
      </c>
      <c r="D940" s="11">
        <v>36984</v>
      </c>
      <c r="E940" t="s">
        <v>1429</v>
      </c>
      <c r="F940" t="s">
        <v>1225</v>
      </c>
      <c r="G940" s="11">
        <v>131413552</v>
      </c>
      <c r="H940" t="s">
        <v>726</v>
      </c>
      <c r="I940" t="s">
        <v>2355</v>
      </c>
      <c r="J940" s="12">
        <v>47510.04</v>
      </c>
      <c r="K940" t="s">
        <v>194</v>
      </c>
      <c r="L940" t="s">
        <v>207</v>
      </c>
      <c r="M940" t="s">
        <v>208</v>
      </c>
      <c r="O940" t="s">
        <v>197</v>
      </c>
      <c r="P940" t="s">
        <v>192</v>
      </c>
      <c r="Q940" t="s">
        <v>1225</v>
      </c>
      <c r="R940" s="11">
        <v>0</v>
      </c>
      <c r="S940" s="13">
        <v>0</v>
      </c>
    </row>
    <row r="941" spans="1:19" ht="15">
      <c r="A941" s="11">
        <v>1080</v>
      </c>
      <c r="B941" t="s">
        <v>1851</v>
      </c>
      <c r="C941" t="s">
        <v>1910</v>
      </c>
      <c r="D941" s="11">
        <v>36985</v>
      </c>
      <c r="E941" t="s">
        <v>2356</v>
      </c>
      <c r="F941" t="s">
        <v>1222</v>
      </c>
      <c r="G941" s="11">
        <v>101697271</v>
      </c>
      <c r="H941" t="s">
        <v>18</v>
      </c>
      <c r="I941" t="s">
        <v>2357</v>
      </c>
      <c r="J941" s="12">
        <v>241850</v>
      </c>
      <c r="K941" t="s">
        <v>194</v>
      </c>
      <c r="L941" t="s">
        <v>236</v>
      </c>
      <c r="M941" t="s">
        <v>237</v>
      </c>
      <c r="O941" t="s">
        <v>197</v>
      </c>
      <c r="P941" t="s">
        <v>192</v>
      </c>
      <c r="Q941" t="s">
        <v>1222</v>
      </c>
      <c r="R941" s="11">
        <v>0</v>
      </c>
      <c r="S941" s="13">
        <v>0</v>
      </c>
    </row>
    <row r="942" spans="1:19" ht="15">
      <c r="A942" s="11">
        <v>1081</v>
      </c>
      <c r="B942" t="s">
        <v>1872</v>
      </c>
      <c r="C942" t="s">
        <v>2077</v>
      </c>
      <c r="D942" s="11">
        <v>36986</v>
      </c>
      <c r="E942" t="s">
        <v>2358</v>
      </c>
      <c r="F942" t="s">
        <v>1282</v>
      </c>
      <c r="G942" s="11">
        <v>130804931</v>
      </c>
      <c r="H942" t="s">
        <v>22</v>
      </c>
      <c r="I942" t="s">
        <v>2359</v>
      </c>
      <c r="J942" s="12">
        <v>48370</v>
      </c>
      <c r="K942" t="s">
        <v>194</v>
      </c>
      <c r="L942" t="s">
        <v>236</v>
      </c>
      <c r="M942" t="s">
        <v>237</v>
      </c>
      <c r="O942" t="s">
        <v>197</v>
      </c>
      <c r="P942" t="s">
        <v>192</v>
      </c>
      <c r="Q942" t="s">
        <v>1282</v>
      </c>
      <c r="R942" s="11">
        <v>0</v>
      </c>
      <c r="S942" s="13">
        <v>0</v>
      </c>
    </row>
    <row r="943" spans="1:19" ht="15">
      <c r="A943" s="11">
        <v>1082</v>
      </c>
      <c r="B943" t="s">
        <v>192</v>
      </c>
      <c r="C943" t="s">
        <v>1910</v>
      </c>
      <c r="D943" s="11">
        <v>36987</v>
      </c>
      <c r="E943" t="s">
        <v>2360</v>
      </c>
      <c r="F943" t="s">
        <v>1222</v>
      </c>
      <c r="G943" s="11">
        <v>101697271</v>
      </c>
      <c r="H943" t="s">
        <v>18</v>
      </c>
      <c r="I943" t="s">
        <v>2361</v>
      </c>
      <c r="J943" s="12">
        <v>338590</v>
      </c>
      <c r="K943" t="s">
        <v>194</v>
      </c>
      <c r="L943" t="s">
        <v>236</v>
      </c>
      <c r="M943" t="s">
        <v>237</v>
      </c>
      <c r="O943" t="s">
        <v>197</v>
      </c>
      <c r="P943" t="s">
        <v>192</v>
      </c>
      <c r="Q943" t="s">
        <v>1222</v>
      </c>
      <c r="R943" s="11">
        <v>0</v>
      </c>
      <c r="S943" s="13">
        <v>0</v>
      </c>
    </row>
    <row r="944" spans="1:19" ht="15">
      <c r="A944" s="11">
        <v>1083</v>
      </c>
      <c r="B944" t="s">
        <v>192</v>
      </c>
      <c r="C944" t="s">
        <v>2077</v>
      </c>
      <c r="D944" s="11">
        <v>36988</v>
      </c>
      <c r="E944" t="s">
        <v>1432</v>
      </c>
      <c r="F944" t="s">
        <v>1225</v>
      </c>
      <c r="G944" s="11">
        <v>131413552</v>
      </c>
      <c r="H944" t="s">
        <v>726</v>
      </c>
      <c r="I944" t="s">
        <v>2362</v>
      </c>
      <c r="J944" s="12">
        <v>47510.04</v>
      </c>
      <c r="K944" t="s">
        <v>194</v>
      </c>
      <c r="L944" t="s">
        <v>207</v>
      </c>
      <c r="M944" t="s">
        <v>208</v>
      </c>
      <c r="O944" t="s">
        <v>197</v>
      </c>
      <c r="P944" t="s">
        <v>192</v>
      </c>
      <c r="Q944" t="s">
        <v>1225</v>
      </c>
      <c r="R944" s="11">
        <v>0</v>
      </c>
      <c r="S944" s="13">
        <v>0</v>
      </c>
    </row>
    <row r="945" spans="1:19" ht="15">
      <c r="A945" s="11">
        <v>1084</v>
      </c>
      <c r="B945" t="s">
        <v>192</v>
      </c>
      <c r="C945" t="s">
        <v>1910</v>
      </c>
      <c r="D945" s="11">
        <v>36989</v>
      </c>
      <c r="E945" t="s">
        <v>2363</v>
      </c>
      <c r="F945" t="s">
        <v>1222</v>
      </c>
      <c r="G945" s="11">
        <v>101697271</v>
      </c>
      <c r="H945" t="s">
        <v>18</v>
      </c>
      <c r="I945" t="s">
        <v>2364</v>
      </c>
      <c r="J945" s="12">
        <v>193480</v>
      </c>
      <c r="K945" t="s">
        <v>194</v>
      </c>
      <c r="L945" t="s">
        <v>236</v>
      </c>
      <c r="M945" t="s">
        <v>237</v>
      </c>
      <c r="O945" t="s">
        <v>197</v>
      </c>
      <c r="P945" t="s">
        <v>192</v>
      </c>
      <c r="Q945" t="s">
        <v>1222</v>
      </c>
      <c r="R945" s="11">
        <v>0</v>
      </c>
      <c r="S945" s="13">
        <v>0</v>
      </c>
    </row>
    <row r="946" spans="1:19" ht="15">
      <c r="A946" s="11">
        <v>1085</v>
      </c>
      <c r="B946" t="s">
        <v>1851</v>
      </c>
      <c r="C946" t="s">
        <v>1910</v>
      </c>
      <c r="D946" s="11">
        <v>36990</v>
      </c>
      <c r="E946" t="s">
        <v>2365</v>
      </c>
      <c r="F946" t="s">
        <v>1222</v>
      </c>
      <c r="G946" s="11">
        <v>101697271</v>
      </c>
      <c r="H946" t="s">
        <v>18</v>
      </c>
      <c r="I946" t="s">
        <v>2366</v>
      </c>
      <c r="J946" s="12">
        <v>193480</v>
      </c>
      <c r="K946" t="s">
        <v>194</v>
      </c>
      <c r="L946" t="s">
        <v>236</v>
      </c>
      <c r="M946" t="s">
        <v>237</v>
      </c>
      <c r="O946" t="s">
        <v>197</v>
      </c>
      <c r="P946" t="s">
        <v>192</v>
      </c>
      <c r="Q946" t="s">
        <v>1222</v>
      </c>
      <c r="R946" s="11">
        <v>0</v>
      </c>
      <c r="S946" s="13">
        <v>0</v>
      </c>
    </row>
    <row r="947" spans="1:19" ht="15">
      <c r="A947" s="11">
        <v>1086</v>
      </c>
      <c r="B947" t="s">
        <v>192</v>
      </c>
      <c r="C947" t="s">
        <v>1910</v>
      </c>
      <c r="D947" s="11">
        <v>36991</v>
      </c>
      <c r="E947" t="s">
        <v>2367</v>
      </c>
      <c r="F947" t="s">
        <v>1222</v>
      </c>
      <c r="G947" s="11">
        <v>101697271</v>
      </c>
      <c r="H947" t="s">
        <v>18</v>
      </c>
      <c r="I947" t="s">
        <v>2368</v>
      </c>
      <c r="J947" s="12">
        <v>145110</v>
      </c>
      <c r="K947" t="s">
        <v>194</v>
      </c>
      <c r="L947" t="s">
        <v>236</v>
      </c>
      <c r="M947" t="s">
        <v>237</v>
      </c>
      <c r="O947" t="s">
        <v>197</v>
      </c>
      <c r="P947" t="s">
        <v>192</v>
      </c>
      <c r="Q947" t="s">
        <v>1222</v>
      </c>
      <c r="R947" s="11">
        <v>0</v>
      </c>
      <c r="S947" s="13">
        <v>0</v>
      </c>
    </row>
    <row r="948" spans="1:19" ht="15">
      <c r="A948" s="11">
        <v>1087</v>
      </c>
      <c r="B948" t="s">
        <v>1851</v>
      </c>
      <c r="C948" t="s">
        <v>1910</v>
      </c>
      <c r="D948" s="11">
        <v>36992</v>
      </c>
      <c r="E948" t="s">
        <v>2369</v>
      </c>
      <c r="F948" t="s">
        <v>1222</v>
      </c>
      <c r="G948" s="11">
        <v>101697271</v>
      </c>
      <c r="H948" t="s">
        <v>18</v>
      </c>
      <c r="I948" t="s">
        <v>2370</v>
      </c>
      <c r="J948" s="12">
        <v>483700</v>
      </c>
      <c r="K948" t="s">
        <v>194</v>
      </c>
      <c r="L948" t="s">
        <v>236</v>
      </c>
      <c r="M948" t="s">
        <v>237</v>
      </c>
      <c r="O948" t="s">
        <v>197</v>
      </c>
      <c r="P948" t="s">
        <v>192</v>
      </c>
      <c r="Q948" t="s">
        <v>1222</v>
      </c>
      <c r="R948" s="11">
        <v>0</v>
      </c>
      <c r="S948" s="13">
        <v>0</v>
      </c>
    </row>
    <row r="949" spans="1:19" ht="15">
      <c r="A949" s="11">
        <v>1088</v>
      </c>
      <c r="B949" t="s">
        <v>1872</v>
      </c>
      <c r="C949" t="s">
        <v>2077</v>
      </c>
      <c r="D949" s="11">
        <v>36993</v>
      </c>
      <c r="E949" t="s">
        <v>2371</v>
      </c>
      <c r="F949" t="s">
        <v>1222</v>
      </c>
      <c r="G949" s="11">
        <v>130804931</v>
      </c>
      <c r="H949" t="s">
        <v>22</v>
      </c>
      <c r="I949" t="s">
        <v>2372</v>
      </c>
      <c r="J949" s="12">
        <v>96740</v>
      </c>
      <c r="K949" t="s">
        <v>194</v>
      </c>
      <c r="L949" t="s">
        <v>236</v>
      </c>
      <c r="M949" t="s">
        <v>237</v>
      </c>
      <c r="O949" t="s">
        <v>197</v>
      </c>
      <c r="P949" t="s">
        <v>192</v>
      </c>
      <c r="Q949" t="s">
        <v>1222</v>
      </c>
      <c r="R949" s="11">
        <v>0</v>
      </c>
      <c r="S949" s="13">
        <v>0</v>
      </c>
    </row>
    <row r="950" spans="1:19" ht="15">
      <c r="A950" s="11">
        <v>1089</v>
      </c>
      <c r="B950" t="s">
        <v>1851</v>
      </c>
      <c r="C950" t="s">
        <v>1910</v>
      </c>
      <c r="D950" s="11">
        <v>36994</v>
      </c>
      <c r="E950" t="s">
        <v>2373</v>
      </c>
      <c r="F950" t="s">
        <v>1222</v>
      </c>
      <c r="G950" s="11">
        <v>101697271</v>
      </c>
      <c r="H950" t="s">
        <v>18</v>
      </c>
      <c r="I950" t="s">
        <v>2374</v>
      </c>
      <c r="J950" s="12">
        <v>290220</v>
      </c>
      <c r="K950" t="s">
        <v>194</v>
      </c>
      <c r="L950" t="s">
        <v>236</v>
      </c>
      <c r="M950" t="s">
        <v>237</v>
      </c>
      <c r="O950" t="s">
        <v>197</v>
      </c>
      <c r="P950" t="s">
        <v>192</v>
      </c>
      <c r="Q950" t="s">
        <v>1222</v>
      </c>
      <c r="R950" s="11">
        <v>0</v>
      </c>
      <c r="S950" s="13">
        <v>0</v>
      </c>
    </row>
    <row r="951" spans="1:19" ht="15">
      <c r="A951" s="11">
        <v>1090</v>
      </c>
      <c r="B951" t="s">
        <v>1851</v>
      </c>
      <c r="C951" t="s">
        <v>1910</v>
      </c>
      <c r="D951" s="11">
        <v>36995</v>
      </c>
      <c r="E951" t="s">
        <v>2375</v>
      </c>
      <c r="F951" t="s">
        <v>1222</v>
      </c>
      <c r="G951" s="11">
        <v>101697271</v>
      </c>
      <c r="H951" t="s">
        <v>18</v>
      </c>
      <c r="I951" t="s">
        <v>2376</v>
      </c>
      <c r="J951" s="12">
        <v>193480</v>
      </c>
      <c r="K951" t="s">
        <v>194</v>
      </c>
      <c r="L951" t="s">
        <v>236</v>
      </c>
      <c r="M951" t="s">
        <v>237</v>
      </c>
      <c r="O951" t="s">
        <v>197</v>
      </c>
      <c r="P951" t="s">
        <v>192</v>
      </c>
      <c r="Q951" t="s">
        <v>1222</v>
      </c>
      <c r="R951" s="11">
        <v>0</v>
      </c>
      <c r="S951" s="13">
        <v>0</v>
      </c>
    </row>
    <row r="952" spans="1:19" ht="15">
      <c r="A952" s="11">
        <v>1091</v>
      </c>
      <c r="B952" t="s">
        <v>1872</v>
      </c>
      <c r="C952" t="s">
        <v>2077</v>
      </c>
      <c r="D952" s="11">
        <v>36996</v>
      </c>
      <c r="E952" t="s">
        <v>2377</v>
      </c>
      <c r="F952" t="s">
        <v>1282</v>
      </c>
      <c r="G952" s="11">
        <v>130804931</v>
      </c>
      <c r="H952" t="s">
        <v>22</v>
      </c>
      <c r="I952" t="s">
        <v>2378</v>
      </c>
      <c r="J952" s="12">
        <v>193480</v>
      </c>
      <c r="K952" t="s">
        <v>194</v>
      </c>
      <c r="L952" t="s">
        <v>236</v>
      </c>
      <c r="M952" t="s">
        <v>237</v>
      </c>
      <c r="O952" t="s">
        <v>197</v>
      </c>
      <c r="P952" t="s">
        <v>192</v>
      </c>
      <c r="Q952" t="s">
        <v>1282</v>
      </c>
      <c r="R952" s="11">
        <v>0</v>
      </c>
      <c r="S952" s="13">
        <v>0</v>
      </c>
    </row>
    <row r="953" spans="1:19" ht="15">
      <c r="A953" s="11">
        <v>1092</v>
      </c>
      <c r="B953" t="s">
        <v>192</v>
      </c>
      <c r="C953" t="s">
        <v>1910</v>
      </c>
      <c r="D953" s="11">
        <v>36997</v>
      </c>
      <c r="E953" t="s">
        <v>2379</v>
      </c>
      <c r="F953" t="s">
        <v>1222</v>
      </c>
      <c r="G953" s="11">
        <v>101697271</v>
      </c>
      <c r="H953" t="s">
        <v>18</v>
      </c>
      <c r="I953" t="s">
        <v>2380</v>
      </c>
      <c r="J953" s="12">
        <v>145110</v>
      </c>
      <c r="K953" t="s">
        <v>194</v>
      </c>
      <c r="L953" t="s">
        <v>236</v>
      </c>
      <c r="M953" t="s">
        <v>237</v>
      </c>
      <c r="O953" t="s">
        <v>197</v>
      </c>
      <c r="P953" t="s">
        <v>192</v>
      </c>
      <c r="Q953" t="s">
        <v>1222</v>
      </c>
      <c r="R953" s="11">
        <v>0</v>
      </c>
      <c r="S953" s="13">
        <v>0</v>
      </c>
    </row>
    <row r="954" spans="1:19" ht="15">
      <c r="A954" s="11">
        <v>1093</v>
      </c>
      <c r="B954" t="s">
        <v>1851</v>
      </c>
      <c r="C954" t="s">
        <v>1910</v>
      </c>
      <c r="D954" s="11">
        <v>36998</v>
      </c>
      <c r="E954" t="s">
        <v>2381</v>
      </c>
      <c r="F954" t="s">
        <v>1222</v>
      </c>
      <c r="G954" s="11">
        <v>101697271</v>
      </c>
      <c r="H954" t="s">
        <v>18</v>
      </c>
      <c r="I954" t="s">
        <v>2382</v>
      </c>
      <c r="J954" s="12">
        <v>48370</v>
      </c>
      <c r="K954" t="s">
        <v>194</v>
      </c>
      <c r="L954" t="s">
        <v>236</v>
      </c>
      <c r="M954" t="s">
        <v>237</v>
      </c>
      <c r="O954" t="s">
        <v>197</v>
      </c>
      <c r="P954" t="s">
        <v>192</v>
      </c>
      <c r="Q954" t="s">
        <v>1222</v>
      </c>
      <c r="R954" s="11">
        <v>0</v>
      </c>
      <c r="S954" s="13">
        <v>0</v>
      </c>
    </row>
    <row r="955" spans="1:19" ht="15">
      <c r="A955" s="11">
        <v>1094</v>
      </c>
      <c r="B955" t="s">
        <v>192</v>
      </c>
      <c r="C955" t="s">
        <v>1910</v>
      </c>
      <c r="D955" s="11">
        <v>36999</v>
      </c>
      <c r="E955" t="s">
        <v>2383</v>
      </c>
      <c r="F955" t="s">
        <v>1222</v>
      </c>
      <c r="G955" s="11">
        <v>101697271</v>
      </c>
      <c r="H955" t="s">
        <v>18</v>
      </c>
      <c r="I955" t="s">
        <v>2384</v>
      </c>
      <c r="J955" s="12">
        <v>145110</v>
      </c>
      <c r="K955" t="s">
        <v>194</v>
      </c>
      <c r="L955" t="s">
        <v>236</v>
      </c>
      <c r="M955" t="s">
        <v>237</v>
      </c>
      <c r="O955" t="s">
        <v>197</v>
      </c>
      <c r="P955" t="s">
        <v>192</v>
      </c>
      <c r="Q955" t="s">
        <v>1222</v>
      </c>
      <c r="R955" s="11">
        <v>0</v>
      </c>
      <c r="S955" s="13">
        <v>0</v>
      </c>
    </row>
    <row r="956" spans="1:19" ht="15">
      <c r="A956" s="11">
        <v>1095</v>
      </c>
      <c r="B956" t="s">
        <v>1872</v>
      </c>
      <c r="C956" t="s">
        <v>2077</v>
      </c>
      <c r="D956" s="11">
        <v>37000</v>
      </c>
      <c r="E956" t="s">
        <v>2385</v>
      </c>
      <c r="F956" t="s">
        <v>1386</v>
      </c>
      <c r="G956" s="11">
        <v>130804931</v>
      </c>
      <c r="H956" t="s">
        <v>22</v>
      </c>
      <c r="I956" t="s">
        <v>2386</v>
      </c>
      <c r="J956" s="12">
        <v>290220</v>
      </c>
      <c r="K956" t="s">
        <v>194</v>
      </c>
      <c r="L956" t="s">
        <v>236</v>
      </c>
      <c r="M956" t="s">
        <v>237</v>
      </c>
      <c r="O956" t="s">
        <v>197</v>
      </c>
      <c r="P956" t="s">
        <v>192</v>
      </c>
      <c r="Q956" t="s">
        <v>1386</v>
      </c>
      <c r="R956" s="11">
        <v>0</v>
      </c>
      <c r="S956" s="13">
        <v>0</v>
      </c>
    </row>
    <row r="957" spans="1:19" ht="15">
      <c r="A957" s="11">
        <v>1096</v>
      </c>
      <c r="B957" t="s">
        <v>1851</v>
      </c>
      <c r="C957" t="s">
        <v>1910</v>
      </c>
      <c r="D957" s="11">
        <v>37001</v>
      </c>
      <c r="E957" t="s">
        <v>2387</v>
      </c>
      <c r="F957" t="s">
        <v>1222</v>
      </c>
      <c r="G957" s="11">
        <v>101697271</v>
      </c>
      <c r="H957" t="s">
        <v>18</v>
      </c>
      <c r="I957" t="s">
        <v>2388</v>
      </c>
      <c r="J957" s="12">
        <v>193480</v>
      </c>
      <c r="K957" t="s">
        <v>194</v>
      </c>
      <c r="L957" t="s">
        <v>236</v>
      </c>
      <c r="M957" t="s">
        <v>237</v>
      </c>
      <c r="O957" t="s">
        <v>197</v>
      </c>
      <c r="P957" t="s">
        <v>192</v>
      </c>
      <c r="Q957" t="s">
        <v>1222</v>
      </c>
      <c r="R957" s="11">
        <v>0</v>
      </c>
      <c r="S957" s="13">
        <v>0</v>
      </c>
    </row>
    <row r="958" spans="1:19" ht="15">
      <c r="A958" s="11">
        <v>1097</v>
      </c>
      <c r="B958" t="s">
        <v>192</v>
      </c>
      <c r="C958" t="s">
        <v>1910</v>
      </c>
      <c r="D958" s="11">
        <v>37003</v>
      </c>
      <c r="E958" t="s">
        <v>2389</v>
      </c>
      <c r="F958" t="s">
        <v>1222</v>
      </c>
      <c r="G958" s="11">
        <v>101697271</v>
      </c>
      <c r="H958" t="s">
        <v>18</v>
      </c>
      <c r="I958" t="s">
        <v>2390</v>
      </c>
      <c r="J958" s="12">
        <v>96740</v>
      </c>
      <c r="K958" t="s">
        <v>194</v>
      </c>
      <c r="L958" t="s">
        <v>236</v>
      </c>
      <c r="M958" t="s">
        <v>237</v>
      </c>
      <c r="O958" t="s">
        <v>197</v>
      </c>
      <c r="P958" t="s">
        <v>192</v>
      </c>
      <c r="Q958" t="s">
        <v>1222</v>
      </c>
      <c r="R958" s="11">
        <v>0</v>
      </c>
      <c r="S958" s="13">
        <v>0</v>
      </c>
    </row>
    <row r="959" spans="1:19" ht="15">
      <c r="A959" s="11">
        <v>1098</v>
      </c>
      <c r="B959" t="s">
        <v>1851</v>
      </c>
      <c r="C959" t="s">
        <v>1910</v>
      </c>
      <c r="D959" s="11">
        <v>37004</v>
      </c>
      <c r="E959" t="s">
        <v>2391</v>
      </c>
      <c r="F959" t="s">
        <v>1222</v>
      </c>
      <c r="G959" s="11">
        <v>101697271</v>
      </c>
      <c r="H959" t="s">
        <v>18</v>
      </c>
      <c r="I959" t="s">
        <v>2392</v>
      </c>
      <c r="J959" s="12">
        <v>193480</v>
      </c>
      <c r="K959" t="s">
        <v>194</v>
      </c>
      <c r="L959" t="s">
        <v>236</v>
      </c>
      <c r="M959" t="s">
        <v>237</v>
      </c>
      <c r="O959" t="s">
        <v>197</v>
      </c>
      <c r="P959" t="s">
        <v>192</v>
      </c>
      <c r="Q959" t="s">
        <v>1222</v>
      </c>
      <c r="R959" s="11">
        <v>0</v>
      </c>
      <c r="S959" s="13">
        <v>0</v>
      </c>
    </row>
    <row r="960" spans="1:19" ht="15">
      <c r="A960" s="11">
        <v>1099</v>
      </c>
      <c r="B960" t="s">
        <v>1872</v>
      </c>
      <c r="C960" t="s">
        <v>2077</v>
      </c>
      <c r="D960" s="11">
        <v>37005</v>
      </c>
      <c r="E960" t="s">
        <v>2393</v>
      </c>
      <c r="F960" t="s">
        <v>1282</v>
      </c>
      <c r="G960" s="11">
        <v>130804931</v>
      </c>
      <c r="H960" t="s">
        <v>22</v>
      </c>
      <c r="I960" t="s">
        <v>2394</v>
      </c>
      <c r="J960" s="12">
        <v>193480</v>
      </c>
      <c r="K960" t="s">
        <v>194</v>
      </c>
      <c r="L960" t="s">
        <v>236</v>
      </c>
      <c r="M960" t="s">
        <v>237</v>
      </c>
      <c r="O960" t="s">
        <v>197</v>
      </c>
      <c r="P960" t="s">
        <v>192</v>
      </c>
      <c r="Q960" t="s">
        <v>1282</v>
      </c>
      <c r="R960" s="11">
        <v>0</v>
      </c>
      <c r="S960" s="13">
        <v>0</v>
      </c>
    </row>
    <row r="961" spans="1:19" ht="15">
      <c r="A961" s="11">
        <v>1100</v>
      </c>
      <c r="B961" t="s">
        <v>1851</v>
      </c>
      <c r="C961" t="s">
        <v>1910</v>
      </c>
      <c r="D961" s="11">
        <v>37006</v>
      </c>
      <c r="E961" t="s">
        <v>2395</v>
      </c>
      <c r="F961" t="s">
        <v>1222</v>
      </c>
      <c r="G961" s="11">
        <v>101697271</v>
      </c>
      <c r="H961" t="s">
        <v>18</v>
      </c>
      <c r="I961" t="s">
        <v>2396</v>
      </c>
      <c r="J961" s="12">
        <v>145110</v>
      </c>
      <c r="K961" t="s">
        <v>194</v>
      </c>
      <c r="L961" t="s">
        <v>236</v>
      </c>
      <c r="M961" t="s">
        <v>237</v>
      </c>
      <c r="O961" t="s">
        <v>197</v>
      </c>
      <c r="P961" t="s">
        <v>192</v>
      </c>
      <c r="Q961" t="s">
        <v>1222</v>
      </c>
      <c r="R961" s="11">
        <v>0</v>
      </c>
      <c r="S961" s="13">
        <v>0</v>
      </c>
    </row>
    <row r="962" spans="1:19" ht="15">
      <c r="A962" s="11">
        <v>1101</v>
      </c>
      <c r="B962" t="s">
        <v>192</v>
      </c>
      <c r="C962" t="s">
        <v>1910</v>
      </c>
      <c r="D962" s="11">
        <v>37007</v>
      </c>
      <c r="E962" t="s">
        <v>2397</v>
      </c>
      <c r="F962" t="s">
        <v>1222</v>
      </c>
      <c r="G962" s="11">
        <v>101697271</v>
      </c>
      <c r="H962" t="s">
        <v>18</v>
      </c>
      <c r="I962" t="s">
        <v>2398</v>
      </c>
      <c r="J962" s="12">
        <v>532070</v>
      </c>
      <c r="K962" t="s">
        <v>194</v>
      </c>
      <c r="L962" t="s">
        <v>236</v>
      </c>
      <c r="M962" t="s">
        <v>237</v>
      </c>
      <c r="O962" t="s">
        <v>197</v>
      </c>
      <c r="P962" t="s">
        <v>192</v>
      </c>
      <c r="Q962" t="s">
        <v>1222</v>
      </c>
      <c r="R962" s="11">
        <v>0</v>
      </c>
      <c r="S962" s="13">
        <v>0</v>
      </c>
    </row>
    <row r="963" spans="1:19" ht="15">
      <c r="A963" s="11">
        <v>1102</v>
      </c>
      <c r="B963" t="s">
        <v>1851</v>
      </c>
      <c r="C963" t="s">
        <v>1910</v>
      </c>
      <c r="D963" s="11">
        <v>37008</v>
      </c>
      <c r="E963" t="s">
        <v>2399</v>
      </c>
      <c r="F963" t="s">
        <v>1222</v>
      </c>
      <c r="G963" s="11">
        <v>101697271</v>
      </c>
      <c r="H963" t="s">
        <v>18</v>
      </c>
      <c r="I963" t="s">
        <v>2400</v>
      </c>
      <c r="J963" s="12">
        <v>96740</v>
      </c>
      <c r="K963" t="s">
        <v>194</v>
      </c>
      <c r="L963" t="s">
        <v>236</v>
      </c>
      <c r="M963" t="s">
        <v>237</v>
      </c>
      <c r="O963" t="s">
        <v>197</v>
      </c>
      <c r="P963" t="s">
        <v>192</v>
      </c>
      <c r="Q963" t="s">
        <v>1222</v>
      </c>
      <c r="R963" s="11">
        <v>0</v>
      </c>
      <c r="S963" s="13">
        <v>0</v>
      </c>
    </row>
    <row r="964" spans="1:19" ht="15">
      <c r="A964" s="11">
        <v>1103</v>
      </c>
      <c r="B964" t="s">
        <v>192</v>
      </c>
      <c r="C964" t="s">
        <v>1910</v>
      </c>
      <c r="D964" s="11">
        <v>37009</v>
      </c>
      <c r="E964" t="s">
        <v>2401</v>
      </c>
      <c r="F964" t="s">
        <v>1222</v>
      </c>
      <c r="G964" s="11">
        <v>101697271</v>
      </c>
      <c r="H964" t="s">
        <v>18</v>
      </c>
      <c r="I964" t="s">
        <v>2402</v>
      </c>
      <c r="J964" s="12">
        <v>96740</v>
      </c>
      <c r="K964" t="s">
        <v>194</v>
      </c>
      <c r="L964" t="s">
        <v>236</v>
      </c>
      <c r="M964" t="s">
        <v>237</v>
      </c>
      <c r="O964" t="s">
        <v>197</v>
      </c>
      <c r="P964" t="s">
        <v>192</v>
      </c>
      <c r="Q964" t="s">
        <v>1222</v>
      </c>
      <c r="R964" s="11">
        <v>0</v>
      </c>
      <c r="S964" s="13">
        <v>0</v>
      </c>
    </row>
    <row r="965" spans="1:19" ht="15">
      <c r="A965" s="11">
        <v>1104</v>
      </c>
      <c r="B965" t="s">
        <v>1851</v>
      </c>
      <c r="C965" t="s">
        <v>1910</v>
      </c>
      <c r="D965" s="11">
        <v>37010</v>
      </c>
      <c r="E965" t="s">
        <v>2403</v>
      </c>
      <c r="F965" t="s">
        <v>1222</v>
      </c>
      <c r="G965" s="11">
        <v>101697271</v>
      </c>
      <c r="H965" t="s">
        <v>18</v>
      </c>
      <c r="I965" t="s">
        <v>2404</v>
      </c>
      <c r="J965" s="12">
        <v>338590</v>
      </c>
      <c r="K965" t="s">
        <v>194</v>
      </c>
      <c r="L965" t="s">
        <v>236</v>
      </c>
      <c r="M965" t="s">
        <v>237</v>
      </c>
      <c r="O965" t="s">
        <v>197</v>
      </c>
      <c r="P965" t="s">
        <v>192</v>
      </c>
      <c r="Q965" t="s">
        <v>1222</v>
      </c>
      <c r="R965" s="11">
        <v>0</v>
      </c>
      <c r="S965" s="13">
        <v>0</v>
      </c>
    </row>
    <row r="966" spans="1:19" ht="15">
      <c r="A966" s="11">
        <v>1105</v>
      </c>
      <c r="B966" t="s">
        <v>192</v>
      </c>
      <c r="C966" t="s">
        <v>2077</v>
      </c>
      <c r="D966" s="11">
        <v>37011</v>
      </c>
      <c r="E966" t="s">
        <v>45</v>
      </c>
      <c r="F966" t="s">
        <v>1787</v>
      </c>
      <c r="G966" s="11">
        <v>132397942</v>
      </c>
      <c r="H966" t="s">
        <v>2405</v>
      </c>
      <c r="I966" t="s">
        <v>2406</v>
      </c>
      <c r="J966" s="12">
        <v>129800</v>
      </c>
      <c r="K966" t="s">
        <v>194</v>
      </c>
      <c r="L966" t="s">
        <v>246</v>
      </c>
      <c r="M966" t="s">
        <v>247</v>
      </c>
      <c r="O966" t="s">
        <v>197</v>
      </c>
      <c r="P966" t="s">
        <v>192</v>
      </c>
      <c r="Q966" t="s">
        <v>1787</v>
      </c>
      <c r="R966" s="11">
        <v>0</v>
      </c>
      <c r="S966" s="13">
        <v>0</v>
      </c>
    </row>
    <row r="967" spans="1:19" ht="15">
      <c r="A967" s="11">
        <v>1106</v>
      </c>
      <c r="B967" t="s">
        <v>192</v>
      </c>
      <c r="C967" t="s">
        <v>1910</v>
      </c>
      <c r="D967" s="11">
        <v>37012</v>
      </c>
      <c r="E967" t="s">
        <v>2407</v>
      </c>
      <c r="F967" t="s">
        <v>1222</v>
      </c>
      <c r="G967" s="11">
        <v>101697271</v>
      </c>
      <c r="H967" t="s">
        <v>18</v>
      </c>
      <c r="I967" t="s">
        <v>2408</v>
      </c>
      <c r="J967" s="12">
        <v>1620395</v>
      </c>
      <c r="K967" t="s">
        <v>194</v>
      </c>
      <c r="L967" t="s">
        <v>236</v>
      </c>
      <c r="M967" t="s">
        <v>237</v>
      </c>
      <c r="O967" t="s">
        <v>197</v>
      </c>
      <c r="P967" t="s">
        <v>192</v>
      </c>
      <c r="Q967" t="s">
        <v>1222</v>
      </c>
      <c r="R967" s="11">
        <v>0</v>
      </c>
      <c r="S967" s="13">
        <v>0</v>
      </c>
    </row>
    <row r="968" spans="1:19" ht="15">
      <c r="A968" s="11">
        <v>1107</v>
      </c>
      <c r="B968" t="s">
        <v>1851</v>
      </c>
      <c r="C968" t="s">
        <v>1910</v>
      </c>
      <c r="D968" s="11">
        <v>37013</v>
      </c>
      <c r="E968" t="s">
        <v>2409</v>
      </c>
      <c r="F968" t="s">
        <v>1222</v>
      </c>
      <c r="G968" s="11">
        <v>101697271</v>
      </c>
      <c r="H968" t="s">
        <v>18</v>
      </c>
      <c r="I968" t="s">
        <v>2410</v>
      </c>
      <c r="J968" s="12">
        <v>193480</v>
      </c>
      <c r="K968" t="s">
        <v>194</v>
      </c>
      <c r="L968" t="s">
        <v>236</v>
      </c>
      <c r="M968" t="s">
        <v>237</v>
      </c>
      <c r="O968" t="s">
        <v>197</v>
      </c>
      <c r="P968" t="s">
        <v>192</v>
      </c>
      <c r="Q968" t="s">
        <v>1222</v>
      </c>
      <c r="R968" s="11">
        <v>0</v>
      </c>
      <c r="S968" s="13">
        <v>0</v>
      </c>
    </row>
    <row r="969" spans="1:19" ht="15">
      <c r="A969" s="11">
        <v>1108</v>
      </c>
      <c r="B969" t="s">
        <v>192</v>
      </c>
      <c r="C969" t="s">
        <v>1910</v>
      </c>
      <c r="D969" s="11">
        <v>37014</v>
      </c>
      <c r="E969" t="s">
        <v>2411</v>
      </c>
      <c r="F969" t="s">
        <v>1222</v>
      </c>
      <c r="G969" s="11">
        <v>101697271</v>
      </c>
      <c r="H969" t="s">
        <v>18</v>
      </c>
      <c r="I969" t="s">
        <v>2412</v>
      </c>
      <c r="J969" s="12">
        <v>96740</v>
      </c>
      <c r="K969" t="s">
        <v>194</v>
      </c>
      <c r="L969" t="s">
        <v>236</v>
      </c>
      <c r="M969" t="s">
        <v>237</v>
      </c>
      <c r="O969" t="s">
        <v>197</v>
      </c>
      <c r="P969" t="s">
        <v>192</v>
      </c>
      <c r="Q969" t="s">
        <v>1222</v>
      </c>
      <c r="R969" s="11">
        <v>0</v>
      </c>
      <c r="S969" s="13">
        <v>0</v>
      </c>
    </row>
    <row r="970" spans="1:19" ht="15">
      <c r="A970" s="11">
        <v>1109</v>
      </c>
      <c r="B970" t="s">
        <v>1851</v>
      </c>
      <c r="C970" t="s">
        <v>1910</v>
      </c>
      <c r="D970" s="11">
        <v>37015</v>
      </c>
      <c r="E970" t="s">
        <v>2413</v>
      </c>
      <c r="F970" t="s">
        <v>1222</v>
      </c>
      <c r="G970" s="11">
        <v>101697271</v>
      </c>
      <c r="H970" t="s">
        <v>18</v>
      </c>
      <c r="I970" t="s">
        <v>2414</v>
      </c>
      <c r="J970" s="12">
        <v>145110</v>
      </c>
      <c r="K970" t="s">
        <v>194</v>
      </c>
      <c r="L970" t="s">
        <v>236</v>
      </c>
      <c r="M970" t="s">
        <v>237</v>
      </c>
      <c r="O970" t="s">
        <v>197</v>
      </c>
      <c r="P970" t="s">
        <v>192</v>
      </c>
      <c r="Q970" t="s">
        <v>1222</v>
      </c>
      <c r="R970" s="11">
        <v>0</v>
      </c>
      <c r="S970" s="13">
        <v>0</v>
      </c>
    </row>
    <row r="971" spans="1:19" ht="15">
      <c r="A971" s="11">
        <v>1110</v>
      </c>
      <c r="B971" t="s">
        <v>192</v>
      </c>
      <c r="C971" t="s">
        <v>1910</v>
      </c>
      <c r="D971" s="11">
        <v>37016</v>
      </c>
      <c r="E971" t="s">
        <v>2415</v>
      </c>
      <c r="F971" t="s">
        <v>1222</v>
      </c>
      <c r="G971" s="11">
        <v>101697271</v>
      </c>
      <c r="H971" t="s">
        <v>18</v>
      </c>
      <c r="I971" t="s">
        <v>2416</v>
      </c>
      <c r="J971" s="12">
        <v>193480</v>
      </c>
      <c r="K971" t="s">
        <v>194</v>
      </c>
      <c r="L971" t="s">
        <v>236</v>
      </c>
      <c r="M971" t="s">
        <v>237</v>
      </c>
      <c r="O971" t="s">
        <v>197</v>
      </c>
      <c r="P971" t="s">
        <v>192</v>
      </c>
      <c r="Q971" t="s">
        <v>1222</v>
      </c>
      <c r="R971" s="11">
        <v>0</v>
      </c>
      <c r="S971" s="13">
        <v>0</v>
      </c>
    </row>
    <row r="972" spans="1:19" ht="15">
      <c r="A972" s="11">
        <v>1111</v>
      </c>
      <c r="B972" t="s">
        <v>192</v>
      </c>
      <c r="C972" t="s">
        <v>2077</v>
      </c>
      <c r="D972" s="11">
        <v>37017</v>
      </c>
      <c r="E972" t="s">
        <v>242</v>
      </c>
      <c r="F972" t="s">
        <v>1830</v>
      </c>
      <c r="G972" t="s">
        <v>271</v>
      </c>
      <c r="H972" t="s">
        <v>50</v>
      </c>
      <c r="I972" t="s">
        <v>2417</v>
      </c>
      <c r="J972" s="12">
        <v>20060</v>
      </c>
      <c r="K972" t="s">
        <v>194</v>
      </c>
      <c r="L972" t="s">
        <v>212</v>
      </c>
      <c r="M972" t="s">
        <v>213</v>
      </c>
      <c r="O972" t="s">
        <v>197</v>
      </c>
      <c r="P972" t="s">
        <v>192</v>
      </c>
      <c r="Q972" t="s">
        <v>1830</v>
      </c>
      <c r="R972" s="11">
        <v>0</v>
      </c>
      <c r="S972" s="13">
        <v>0</v>
      </c>
    </row>
    <row r="973" spans="1:19" ht="15">
      <c r="A973" s="11">
        <v>1112</v>
      </c>
      <c r="B973" t="s">
        <v>192</v>
      </c>
      <c r="C973" t="s">
        <v>1910</v>
      </c>
      <c r="D973" s="11">
        <v>37018</v>
      </c>
      <c r="E973" t="s">
        <v>2418</v>
      </c>
      <c r="F973" t="s">
        <v>1222</v>
      </c>
      <c r="G973" s="11">
        <v>101697271</v>
      </c>
      <c r="H973" t="s">
        <v>18</v>
      </c>
      <c r="I973" t="s">
        <v>2419</v>
      </c>
      <c r="J973" s="12">
        <v>96740</v>
      </c>
      <c r="K973" t="s">
        <v>194</v>
      </c>
      <c r="L973" t="s">
        <v>236</v>
      </c>
      <c r="M973" t="s">
        <v>237</v>
      </c>
      <c r="O973" t="s">
        <v>197</v>
      </c>
      <c r="P973" t="s">
        <v>192</v>
      </c>
      <c r="Q973" t="s">
        <v>1222</v>
      </c>
      <c r="R973" s="11">
        <v>0</v>
      </c>
      <c r="S973" s="13">
        <v>0</v>
      </c>
    </row>
    <row r="974" spans="1:19" ht="15">
      <c r="A974" s="11">
        <v>1113</v>
      </c>
      <c r="B974" t="s">
        <v>1851</v>
      </c>
      <c r="C974" t="s">
        <v>1910</v>
      </c>
      <c r="D974" s="11">
        <v>37019</v>
      </c>
      <c r="E974" t="s">
        <v>2420</v>
      </c>
      <c r="F974" t="s">
        <v>1222</v>
      </c>
      <c r="G974" s="11">
        <v>101697271</v>
      </c>
      <c r="H974" t="s">
        <v>18</v>
      </c>
      <c r="I974" t="s">
        <v>2421</v>
      </c>
      <c r="J974" s="12">
        <v>193480</v>
      </c>
      <c r="K974" t="s">
        <v>194</v>
      </c>
      <c r="L974" t="s">
        <v>236</v>
      </c>
      <c r="M974" t="s">
        <v>237</v>
      </c>
      <c r="O974" t="s">
        <v>197</v>
      </c>
      <c r="P974" t="s">
        <v>192</v>
      </c>
      <c r="Q974" t="s">
        <v>1222</v>
      </c>
      <c r="R974" s="11">
        <v>0</v>
      </c>
      <c r="S974" s="13">
        <v>0</v>
      </c>
    </row>
    <row r="975" spans="1:19" ht="15">
      <c r="A975" s="11">
        <v>1114</v>
      </c>
      <c r="B975" t="s">
        <v>192</v>
      </c>
      <c r="C975" t="s">
        <v>1910</v>
      </c>
      <c r="D975" s="11">
        <v>37020</v>
      </c>
      <c r="E975" t="s">
        <v>2422</v>
      </c>
      <c r="F975" t="s">
        <v>1222</v>
      </c>
      <c r="G975" s="11">
        <v>101697271</v>
      </c>
      <c r="H975" t="s">
        <v>18</v>
      </c>
      <c r="I975" t="s">
        <v>2423</v>
      </c>
      <c r="J975" s="12">
        <v>483700</v>
      </c>
      <c r="K975" t="s">
        <v>194</v>
      </c>
      <c r="L975" t="s">
        <v>236</v>
      </c>
      <c r="M975" t="s">
        <v>237</v>
      </c>
      <c r="O975" t="s">
        <v>197</v>
      </c>
      <c r="P975" t="s">
        <v>192</v>
      </c>
      <c r="Q975" t="s">
        <v>1222</v>
      </c>
      <c r="R975" s="11">
        <v>0</v>
      </c>
      <c r="S975" s="13">
        <v>0</v>
      </c>
    </row>
    <row r="976" spans="1:19" ht="15">
      <c r="A976" s="11">
        <v>1115</v>
      </c>
      <c r="B976" t="s">
        <v>1851</v>
      </c>
      <c r="C976" t="s">
        <v>1910</v>
      </c>
      <c r="D976" s="11">
        <v>37021</v>
      </c>
      <c r="E976" t="s">
        <v>2424</v>
      </c>
      <c r="F976" t="s">
        <v>1222</v>
      </c>
      <c r="G976" s="11">
        <v>101697271</v>
      </c>
      <c r="H976" t="s">
        <v>18</v>
      </c>
      <c r="I976" t="s">
        <v>2425</v>
      </c>
      <c r="J976" s="12">
        <v>145110</v>
      </c>
      <c r="K976" t="s">
        <v>194</v>
      </c>
      <c r="L976" t="s">
        <v>236</v>
      </c>
      <c r="M976" t="s">
        <v>237</v>
      </c>
      <c r="O976" t="s">
        <v>197</v>
      </c>
      <c r="P976" t="s">
        <v>192</v>
      </c>
      <c r="Q976" t="s">
        <v>1222</v>
      </c>
      <c r="R976" s="11">
        <v>0</v>
      </c>
      <c r="S976" s="13">
        <v>0</v>
      </c>
    </row>
    <row r="977" spans="1:19" ht="15">
      <c r="A977" s="11">
        <v>1116</v>
      </c>
      <c r="B977" t="s">
        <v>1851</v>
      </c>
      <c r="C977" t="s">
        <v>1910</v>
      </c>
      <c r="D977" s="11">
        <v>37022</v>
      </c>
      <c r="E977" t="s">
        <v>2426</v>
      </c>
      <c r="F977" t="s">
        <v>1222</v>
      </c>
      <c r="G977" s="11">
        <v>101697271</v>
      </c>
      <c r="H977" t="s">
        <v>18</v>
      </c>
      <c r="I977" t="s">
        <v>2427</v>
      </c>
      <c r="J977" s="12">
        <v>193480</v>
      </c>
      <c r="K977" t="s">
        <v>194</v>
      </c>
      <c r="L977" t="s">
        <v>236</v>
      </c>
      <c r="M977" t="s">
        <v>237</v>
      </c>
      <c r="O977" t="s">
        <v>197</v>
      </c>
      <c r="P977" t="s">
        <v>192</v>
      </c>
      <c r="Q977" t="s">
        <v>1222</v>
      </c>
      <c r="R977" s="11">
        <v>0</v>
      </c>
      <c r="S977" s="13">
        <v>0</v>
      </c>
    </row>
    <row r="978" spans="1:19" ht="15">
      <c r="A978" s="11">
        <v>1117</v>
      </c>
      <c r="B978" t="s">
        <v>192</v>
      </c>
      <c r="C978" t="s">
        <v>192</v>
      </c>
      <c r="D978" s="11">
        <v>37023</v>
      </c>
      <c r="E978" t="s">
        <v>2428</v>
      </c>
      <c r="F978" t="s">
        <v>1222</v>
      </c>
      <c r="G978" s="11">
        <v>101697271</v>
      </c>
      <c r="H978" t="s">
        <v>18</v>
      </c>
      <c r="I978" t="s">
        <v>2429</v>
      </c>
      <c r="J978" s="12">
        <v>725550</v>
      </c>
      <c r="K978" t="s">
        <v>194</v>
      </c>
      <c r="L978" t="s">
        <v>236</v>
      </c>
      <c r="M978" t="s">
        <v>237</v>
      </c>
      <c r="O978" t="s">
        <v>197</v>
      </c>
      <c r="P978" t="s">
        <v>192</v>
      </c>
      <c r="Q978" t="s">
        <v>1222</v>
      </c>
      <c r="R978" s="11">
        <v>0</v>
      </c>
      <c r="S978" s="13">
        <v>0</v>
      </c>
    </row>
    <row r="979" spans="1:19" ht="15">
      <c r="A979" s="11">
        <v>1118</v>
      </c>
      <c r="B979" t="s">
        <v>1872</v>
      </c>
      <c r="C979" t="s">
        <v>2077</v>
      </c>
      <c r="D979" s="11">
        <v>37024</v>
      </c>
      <c r="E979" t="s">
        <v>2430</v>
      </c>
      <c r="F979" t="s">
        <v>1282</v>
      </c>
      <c r="G979" s="11">
        <v>130804931</v>
      </c>
      <c r="H979" t="s">
        <v>22</v>
      </c>
      <c r="I979" t="s">
        <v>2431</v>
      </c>
      <c r="J979" s="12">
        <v>48370</v>
      </c>
      <c r="K979" t="s">
        <v>194</v>
      </c>
      <c r="L979" t="s">
        <v>236</v>
      </c>
      <c r="M979" t="s">
        <v>237</v>
      </c>
      <c r="O979" t="s">
        <v>197</v>
      </c>
      <c r="P979" t="s">
        <v>192</v>
      </c>
      <c r="Q979" t="s">
        <v>1282</v>
      </c>
      <c r="R979" s="11">
        <v>0</v>
      </c>
      <c r="S979" s="13">
        <v>0</v>
      </c>
    </row>
    <row r="980" spans="1:19" ht="15">
      <c r="A980" s="11">
        <v>1119</v>
      </c>
      <c r="B980" t="s">
        <v>192</v>
      </c>
      <c r="C980" t="s">
        <v>1910</v>
      </c>
      <c r="D980" s="11">
        <v>37025</v>
      </c>
      <c r="E980" t="s">
        <v>2432</v>
      </c>
      <c r="F980" t="s">
        <v>1222</v>
      </c>
      <c r="G980" s="11">
        <v>101697271</v>
      </c>
      <c r="H980" t="s">
        <v>18</v>
      </c>
      <c r="I980" t="s">
        <v>2433</v>
      </c>
      <c r="J980" s="12">
        <v>145110</v>
      </c>
      <c r="K980" t="s">
        <v>194</v>
      </c>
      <c r="L980" t="s">
        <v>236</v>
      </c>
      <c r="M980" t="s">
        <v>237</v>
      </c>
      <c r="O980" t="s">
        <v>197</v>
      </c>
      <c r="P980" t="s">
        <v>192</v>
      </c>
      <c r="Q980" t="s">
        <v>1222</v>
      </c>
      <c r="R980" s="11">
        <v>0</v>
      </c>
      <c r="S980" s="13">
        <v>0</v>
      </c>
    </row>
    <row r="981" spans="1:19" ht="15">
      <c r="A981" s="11">
        <v>1120</v>
      </c>
      <c r="B981" t="s">
        <v>1851</v>
      </c>
      <c r="C981" t="s">
        <v>1910</v>
      </c>
      <c r="D981" s="11">
        <v>37026</v>
      </c>
      <c r="E981" t="s">
        <v>2434</v>
      </c>
      <c r="F981" t="s">
        <v>1222</v>
      </c>
      <c r="G981" s="11">
        <v>101697271</v>
      </c>
      <c r="H981" t="s">
        <v>18</v>
      </c>
      <c r="I981" t="s">
        <v>2435</v>
      </c>
      <c r="J981" s="12">
        <v>96740</v>
      </c>
      <c r="K981" t="s">
        <v>194</v>
      </c>
      <c r="L981" t="s">
        <v>236</v>
      </c>
      <c r="M981" t="s">
        <v>237</v>
      </c>
      <c r="O981" t="s">
        <v>197</v>
      </c>
      <c r="P981" t="s">
        <v>192</v>
      </c>
      <c r="Q981" t="s">
        <v>1222</v>
      </c>
      <c r="R981" s="11">
        <v>0</v>
      </c>
      <c r="S981" s="13">
        <v>0</v>
      </c>
    </row>
    <row r="982" spans="1:19" ht="15">
      <c r="A982" s="11">
        <v>1121</v>
      </c>
      <c r="B982" t="s">
        <v>1872</v>
      </c>
      <c r="C982" t="s">
        <v>2077</v>
      </c>
      <c r="D982" s="11">
        <v>37027</v>
      </c>
      <c r="E982" t="s">
        <v>2436</v>
      </c>
      <c r="F982" t="s">
        <v>1282</v>
      </c>
      <c r="G982" s="11">
        <v>130804931</v>
      </c>
      <c r="H982" t="s">
        <v>22</v>
      </c>
      <c r="I982" t="s">
        <v>2437</v>
      </c>
      <c r="J982" s="12">
        <v>193480</v>
      </c>
      <c r="K982" t="s">
        <v>194</v>
      </c>
      <c r="L982" t="s">
        <v>236</v>
      </c>
      <c r="M982" t="s">
        <v>237</v>
      </c>
      <c r="O982" t="s">
        <v>197</v>
      </c>
      <c r="P982" t="s">
        <v>192</v>
      </c>
      <c r="Q982" t="s">
        <v>1282</v>
      </c>
      <c r="R982" s="11">
        <v>0</v>
      </c>
      <c r="S982" s="13">
        <v>0</v>
      </c>
    </row>
    <row r="983" spans="1:19" ht="15">
      <c r="A983" s="11">
        <v>1122</v>
      </c>
      <c r="B983" t="s">
        <v>1851</v>
      </c>
      <c r="C983" t="s">
        <v>1910</v>
      </c>
      <c r="D983" s="11">
        <v>37028</v>
      </c>
      <c r="E983" t="s">
        <v>2438</v>
      </c>
      <c r="F983" t="s">
        <v>1222</v>
      </c>
      <c r="G983" s="11">
        <v>101697271</v>
      </c>
      <c r="H983" t="s">
        <v>18</v>
      </c>
      <c r="I983" t="s">
        <v>2439</v>
      </c>
      <c r="J983" s="12">
        <v>145110</v>
      </c>
      <c r="K983" t="s">
        <v>194</v>
      </c>
      <c r="L983" t="s">
        <v>236</v>
      </c>
      <c r="M983" t="s">
        <v>237</v>
      </c>
      <c r="O983" t="s">
        <v>197</v>
      </c>
      <c r="P983" t="s">
        <v>192</v>
      </c>
      <c r="Q983" t="s">
        <v>1222</v>
      </c>
      <c r="R983" s="11">
        <v>0</v>
      </c>
      <c r="S983" s="13">
        <v>0</v>
      </c>
    </row>
    <row r="984" spans="1:19" ht="15">
      <c r="A984" s="11">
        <v>1123</v>
      </c>
      <c r="B984" t="s">
        <v>192</v>
      </c>
      <c r="C984" t="s">
        <v>192</v>
      </c>
      <c r="D984" s="11">
        <v>37029</v>
      </c>
      <c r="E984" t="s">
        <v>2440</v>
      </c>
      <c r="F984" t="s">
        <v>1222</v>
      </c>
      <c r="G984" s="11">
        <v>101697271</v>
      </c>
      <c r="H984" t="s">
        <v>18</v>
      </c>
      <c r="I984" t="s">
        <v>2441</v>
      </c>
      <c r="J984" s="12">
        <v>193480</v>
      </c>
      <c r="K984" t="s">
        <v>194</v>
      </c>
      <c r="L984" t="s">
        <v>236</v>
      </c>
      <c r="M984" t="s">
        <v>237</v>
      </c>
      <c r="O984" t="s">
        <v>197</v>
      </c>
      <c r="P984" t="s">
        <v>192</v>
      </c>
      <c r="Q984" t="s">
        <v>1222</v>
      </c>
      <c r="R984" s="11">
        <v>0</v>
      </c>
      <c r="S984" s="13">
        <v>0</v>
      </c>
    </row>
    <row r="985" spans="1:19" ht="15">
      <c r="A985" s="11">
        <v>1124</v>
      </c>
      <c r="B985" t="s">
        <v>1872</v>
      </c>
      <c r="C985" t="s">
        <v>2077</v>
      </c>
      <c r="D985" s="11">
        <v>37030</v>
      </c>
      <c r="E985" t="s">
        <v>2442</v>
      </c>
      <c r="F985" t="s">
        <v>1222</v>
      </c>
      <c r="G985" s="11">
        <v>130804931</v>
      </c>
      <c r="H985" t="s">
        <v>22</v>
      </c>
      <c r="I985" t="s">
        <v>2443</v>
      </c>
      <c r="J985" s="12">
        <v>96740</v>
      </c>
      <c r="K985" t="s">
        <v>194</v>
      </c>
      <c r="L985" t="s">
        <v>236</v>
      </c>
      <c r="M985" t="s">
        <v>237</v>
      </c>
      <c r="O985" t="s">
        <v>197</v>
      </c>
      <c r="P985" t="s">
        <v>192</v>
      </c>
      <c r="Q985" t="s">
        <v>1222</v>
      </c>
      <c r="R985" s="11">
        <v>0</v>
      </c>
      <c r="S985" s="13">
        <v>0</v>
      </c>
    </row>
    <row r="986" spans="1:19" ht="15">
      <c r="A986" s="11">
        <v>1125</v>
      </c>
      <c r="B986" t="s">
        <v>1851</v>
      </c>
      <c r="C986" t="s">
        <v>1910</v>
      </c>
      <c r="D986" s="11">
        <v>37031</v>
      </c>
      <c r="E986" t="s">
        <v>2444</v>
      </c>
      <c r="F986" t="s">
        <v>1222</v>
      </c>
      <c r="G986" s="11">
        <v>101697271</v>
      </c>
      <c r="H986" t="s">
        <v>18</v>
      </c>
      <c r="I986" t="s">
        <v>2445</v>
      </c>
      <c r="J986" s="12">
        <v>193480</v>
      </c>
      <c r="K986" t="s">
        <v>194</v>
      </c>
      <c r="L986" t="s">
        <v>236</v>
      </c>
      <c r="M986" t="s">
        <v>237</v>
      </c>
      <c r="O986" t="s">
        <v>197</v>
      </c>
      <c r="P986" t="s">
        <v>192</v>
      </c>
      <c r="Q986" t="s">
        <v>1222</v>
      </c>
      <c r="R986" s="11">
        <v>0</v>
      </c>
      <c r="S986" s="13">
        <v>0</v>
      </c>
    </row>
    <row r="987" spans="1:19" ht="15">
      <c r="A987" s="11">
        <v>1126</v>
      </c>
      <c r="B987" t="s">
        <v>1872</v>
      </c>
      <c r="C987" t="s">
        <v>2077</v>
      </c>
      <c r="D987" s="11">
        <v>37032</v>
      </c>
      <c r="E987" t="s">
        <v>2446</v>
      </c>
      <c r="F987" t="s">
        <v>1386</v>
      </c>
      <c r="G987" s="11">
        <v>130804931</v>
      </c>
      <c r="H987" t="s">
        <v>22</v>
      </c>
      <c r="I987" t="s">
        <v>2447</v>
      </c>
      <c r="J987" s="12">
        <v>48370</v>
      </c>
      <c r="K987" t="s">
        <v>194</v>
      </c>
      <c r="L987" t="s">
        <v>236</v>
      </c>
      <c r="M987" t="s">
        <v>237</v>
      </c>
      <c r="O987" t="s">
        <v>197</v>
      </c>
      <c r="P987" t="s">
        <v>192</v>
      </c>
      <c r="Q987" t="s">
        <v>1386</v>
      </c>
      <c r="R987" s="11">
        <v>0</v>
      </c>
      <c r="S987" s="13">
        <v>0</v>
      </c>
    </row>
    <row r="988" spans="1:19" ht="15">
      <c r="A988" s="11">
        <v>1127</v>
      </c>
      <c r="B988" t="s">
        <v>1851</v>
      </c>
      <c r="C988" t="s">
        <v>1910</v>
      </c>
      <c r="D988" s="11">
        <v>37033</v>
      </c>
      <c r="E988" t="s">
        <v>2448</v>
      </c>
      <c r="F988" t="s">
        <v>1222</v>
      </c>
      <c r="G988" s="11">
        <v>101697271</v>
      </c>
      <c r="H988" t="s">
        <v>18</v>
      </c>
      <c r="I988" t="s">
        <v>2449</v>
      </c>
      <c r="J988" s="12">
        <v>193480</v>
      </c>
      <c r="K988" t="s">
        <v>194</v>
      </c>
      <c r="L988" t="s">
        <v>236</v>
      </c>
      <c r="M988" t="s">
        <v>237</v>
      </c>
      <c r="O988" t="s">
        <v>197</v>
      </c>
      <c r="P988" t="s">
        <v>192</v>
      </c>
      <c r="Q988" t="s">
        <v>1222</v>
      </c>
      <c r="R988" s="11">
        <v>0</v>
      </c>
      <c r="S988" s="13">
        <v>0</v>
      </c>
    </row>
    <row r="989" spans="1:19" ht="15">
      <c r="A989" s="11">
        <v>1128</v>
      </c>
      <c r="B989" t="s">
        <v>192</v>
      </c>
      <c r="C989" t="s">
        <v>1910</v>
      </c>
      <c r="D989" s="11">
        <v>37034</v>
      </c>
      <c r="E989" t="s">
        <v>2450</v>
      </c>
      <c r="F989" t="s">
        <v>1222</v>
      </c>
      <c r="G989" s="11">
        <v>101697271</v>
      </c>
      <c r="H989" t="s">
        <v>18</v>
      </c>
      <c r="I989" t="s">
        <v>2451</v>
      </c>
      <c r="J989" s="12">
        <v>773920</v>
      </c>
      <c r="K989" t="s">
        <v>194</v>
      </c>
      <c r="L989" t="s">
        <v>236</v>
      </c>
      <c r="M989" t="s">
        <v>237</v>
      </c>
      <c r="O989" t="s">
        <v>197</v>
      </c>
      <c r="P989" t="s">
        <v>192</v>
      </c>
      <c r="Q989" t="s">
        <v>1222</v>
      </c>
      <c r="R989" s="11">
        <v>0</v>
      </c>
      <c r="S989" s="13">
        <v>0</v>
      </c>
    </row>
    <row r="990" spans="1:19" ht="15">
      <c r="A990" s="11">
        <v>1129</v>
      </c>
      <c r="B990" t="s">
        <v>1872</v>
      </c>
      <c r="C990" t="s">
        <v>2077</v>
      </c>
      <c r="D990" s="11">
        <v>37035</v>
      </c>
      <c r="E990" t="s">
        <v>2452</v>
      </c>
      <c r="F990" t="s">
        <v>1282</v>
      </c>
      <c r="G990" s="11">
        <v>130804931</v>
      </c>
      <c r="H990" t="s">
        <v>22</v>
      </c>
      <c r="I990" t="s">
        <v>2453</v>
      </c>
      <c r="J990" s="12">
        <v>145110</v>
      </c>
      <c r="K990" t="s">
        <v>194</v>
      </c>
      <c r="L990" t="s">
        <v>236</v>
      </c>
      <c r="M990" t="s">
        <v>237</v>
      </c>
      <c r="O990" t="s">
        <v>197</v>
      </c>
      <c r="P990" t="s">
        <v>192</v>
      </c>
      <c r="Q990" t="s">
        <v>1282</v>
      </c>
      <c r="R990" s="11">
        <v>0</v>
      </c>
      <c r="S990" s="13">
        <v>0</v>
      </c>
    </row>
    <row r="991" spans="1:19" ht="15">
      <c r="A991" s="11">
        <v>1130</v>
      </c>
      <c r="B991" t="s">
        <v>1851</v>
      </c>
      <c r="C991" t="s">
        <v>1910</v>
      </c>
      <c r="D991" s="11">
        <v>37036</v>
      </c>
      <c r="E991" t="s">
        <v>2454</v>
      </c>
      <c r="F991" t="s">
        <v>1222</v>
      </c>
      <c r="G991" s="11">
        <v>101697271</v>
      </c>
      <c r="H991" t="s">
        <v>18</v>
      </c>
      <c r="I991" t="s">
        <v>2455</v>
      </c>
      <c r="J991" s="12">
        <v>241850</v>
      </c>
      <c r="K991" t="s">
        <v>194</v>
      </c>
      <c r="L991" t="s">
        <v>236</v>
      </c>
      <c r="M991" t="s">
        <v>237</v>
      </c>
      <c r="O991" t="s">
        <v>197</v>
      </c>
      <c r="P991" t="s">
        <v>192</v>
      </c>
      <c r="Q991" t="s">
        <v>1222</v>
      </c>
      <c r="R991" s="11">
        <v>0</v>
      </c>
      <c r="S991" s="13">
        <v>0</v>
      </c>
    </row>
    <row r="992" spans="1:19" ht="15">
      <c r="A992" s="11">
        <v>1131</v>
      </c>
      <c r="B992" t="s">
        <v>192</v>
      </c>
      <c r="C992" t="s">
        <v>1910</v>
      </c>
      <c r="D992" s="11">
        <v>37037</v>
      </c>
      <c r="E992" t="s">
        <v>2456</v>
      </c>
      <c r="F992" t="s">
        <v>1222</v>
      </c>
      <c r="G992" s="11">
        <v>101697271</v>
      </c>
      <c r="H992" t="s">
        <v>18</v>
      </c>
      <c r="I992" t="s">
        <v>2457</v>
      </c>
      <c r="J992" s="12">
        <v>48370</v>
      </c>
      <c r="K992" t="s">
        <v>194</v>
      </c>
      <c r="L992" t="s">
        <v>236</v>
      </c>
      <c r="M992" t="s">
        <v>237</v>
      </c>
      <c r="O992" t="s">
        <v>197</v>
      </c>
      <c r="P992" t="s">
        <v>192</v>
      </c>
      <c r="Q992" t="s">
        <v>1222</v>
      </c>
      <c r="R992" s="11">
        <v>0</v>
      </c>
      <c r="S992" s="13">
        <v>0</v>
      </c>
    </row>
    <row r="993" spans="1:19" ht="15">
      <c r="A993" s="11">
        <v>1132</v>
      </c>
      <c r="B993" t="s">
        <v>1872</v>
      </c>
      <c r="C993" t="s">
        <v>2077</v>
      </c>
      <c r="D993" s="11">
        <v>37038</v>
      </c>
      <c r="E993" t="s">
        <v>671</v>
      </c>
      <c r="F993" t="s">
        <v>1386</v>
      </c>
      <c r="G993" s="11">
        <v>130804931</v>
      </c>
      <c r="H993" t="s">
        <v>22</v>
      </c>
      <c r="I993" t="s">
        <v>2458</v>
      </c>
      <c r="J993" s="12">
        <v>48370</v>
      </c>
      <c r="K993" t="s">
        <v>194</v>
      </c>
      <c r="L993" t="s">
        <v>236</v>
      </c>
      <c r="M993" t="s">
        <v>237</v>
      </c>
      <c r="O993" t="s">
        <v>197</v>
      </c>
      <c r="P993" t="s">
        <v>192</v>
      </c>
      <c r="Q993" t="s">
        <v>1386</v>
      </c>
      <c r="R993" s="11">
        <v>0</v>
      </c>
      <c r="S993" s="13">
        <v>0</v>
      </c>
    </row>
    <row r="994" spans="1:19" ht="15">
      <c r="A994" s="11">
        <v>1133</v>
      </c>
      <c r="B994" t="s">
        <v>1851</v>
      </c>
      <c r="C994" t="s">
        <v>1910</v>
      </c>
      <c r="D994" s="11">
        <v>37039</v>
      </c>
      <c r="E994" t="s">
        <v>2459</v>
      </c>
      <c r="F994" t="s">
        <v>1222</v>
      </c>
      <c r="G994" s="11">
        <v>101697271</v>
      </c>
      <c r="H994" t="s">
        <v>18</v>
      </c>
      <c r="I994" t="s">
        <v>2460</v>
      </c>
      <c r="J994" s="12">
        <v>145110</v>
      </c>
      <c r="K994" t="s">
        <v>194</v>
      </c>
      <c r="L994" t="s">
        <v>236</v>
      </c>
      <c r="M994" t="s">
        <v>237</v>
      </c>
      <c r="O994" t="s">
        <v>197</v>
      </c>
      <c r="P994" t="s">
        <v>192</v>
      </c>
      <c r="Q994" t="s">
        <v>1222</v>
      </c>
      <c r="R994" s="11">
        <v>0</v>
      </c>
      <c r="S994" s="13">
        <v>0</v>
      </c>
    </row>
    <row r="995" spans="1:19" ht="15">
      <c r="A995" s="11">
        <v>1134</v>
      </c>
      <c r="B995" t="s">
        <v>1872</v>
      </c>
      <c r="C995" t="s">
        <v>2077</v>
      </c>
      <c r="D995" s="11">
        <v>37040</v>
      </c>
      <c r="E995" t="s">
        <v>2461</v>
      </c>
      <c r="F995" t="s">
        <v>1386</v>
      </c>
      <c r="G995" s="11">
        <v>130804931</v>
      </c>
      <c r="H995" t="s">
        <v>22</v>
      </c>
      <c r="I995" t="s">
        <v>2462</v>
      </c>
      <c r="J995" s="12">
        <v>48370</v>
      </c>
      <c r="K995" t="s">
        <v>194</v>
      </c>
      <c r="L995" t="s">
        <v>236</v>
      </c>
      <c r="M995" t="s">
        <v>237</v>
      </c>
      <c r="O995" t="s">
        <v>197</v>
      </c>
      <c r="P995" t="s">
        <v>192</v>
      </c>
      <c r="Q995" t="s">
        <v>1386</v>
      </c>
      <c r="R995" s="11">
        <v>0</v>
      </c>
      <c r="S995" s="13">
        <v>0</v>
      </c>
    </row>
    <row r="996" spans="1:19" ht="15">
      <c r="A996" s="11">
        <v>1135</v>
      </c>
      <c r="B996" t="s">
        <v>192</v>
      </c>
      <c r="C996" t="s">
        <v>1910</v>
      </c>
      <c r="D996" s="11">
        <v>37041</v>
      </c>
      <c r="E996" t="s">
        <v>2463</v>
      </c>
      <c r="F996" t="s">
        <v>1222</v>
      </c>
      <c r="G996" s="11">
        <v>101697271</v>
      </c>
      <c r="H996" t="s">
        <v>18</v>
      </c>
      <c r="I996" t="s">
        <v>2464</v>
      </c>
      <c r="J996" s="12">
        <v>48370</v>
      </c>
      <c r="K996" t="s">
        <v>194</v>
      </c>
      <c r="L996" t="s">
        <v>236</v>
      </c>
      <c r="M996" t="s">
        <v>237</v>
      </c>
      <c r="O996" t="s">
        <v>197</v>
      </c>
      <c r="P996" t="s">
        <v>192</v>
      </c>
      <c r="Q996" t="s">
        <v>1222</v>
      </c>
      <c r="R996" s="11">
        <v>0</v>
      </c>
      <c r="S996" s="13">
        <v>0</v>
      </c>
    </row>
    <row r="997" spans="1:19" ht="15">
      <c r="A997" s="11">
        <v>1136</v>
      </c>
      <c r="B997" t="s">
        <v>1851</v>
      </c>
      <c r="C997" t="s">
        <v>1910</v>
      </c>
      <c r="D997" s="11">
        <v>37042</v>
      </c>
      <c r="E997" t="s">
        <v>2465</v>
      </c>
      <c r="F997" t="s">
        <v>1222</v>
      </c>
      <c r="G997" s="11">
        <v>101697271</v>
      </c>
      <c r="H997" t="s">
        <v>18</v>
      </c>
      <c r="I997" t="s">
        <v>2466</v>
      </c>
      <c r="J997" s="12">
        <v>338590</v>
      </c>
      <c r="K997" t="s">
        <v>194</v>
      </c>
      <c r="L997" t="s">
        <v>236</v>
      </c>
      <c r="M997" t="s">
        <v>237</v>
      </c>
      <c r="O997" t="s">
        <v>197</v>
      </c>
      <c r="P997" t="s">
        <v>192</v>
      </c>
      <c r="Q997" t="s">
        <v>1222</v>
      </c>
      <c r="R997" s="11">
        <v>0</v>
      </c>
      <c r="S997" s="13">
        <v>0</v>
      </c>
    </row>
    <row r="998" spans="1:19" ht="15">
      <c r="A998" s="11">
        <v>1137</v>
      </c>
      <c r="B998" t="s">
        <v>1851</v>
      </c>
      <c r="C998" t="s">
        <v>1910</v>
      </c>
      <c r="D998" s="11">
        <v>37043</v>
      </c>
      <c r="E998" t="s">
        <v>2467</v>
      </c>
      <c r="F998" t="s">
        <v>1222</v>
      </c>
      <c r="G998" s="11">
        <v>101697271</v>
      </c>
      <c r="H998" t="s">
        <v>18</v>
      </c>
      <c r="I998" t="s">
        <v>2468</v>
      </c>
      <c r="J998" s="12">
        <v>193480</v>
      </c>
      <c r="K998" t="s">
        <v>194</v>
      </c>
      <c r="L998" t="s">
        <v>236</v>
      </c>
      <c r="M998" t="s">
        <v>237</v>
      </c>
      <c r="O998" t="s">
        <v>197</v>
      </c>
      <c r="P998" t="s">
        <v>192</v>
      </c>
      <c r="Q998" t="s">
        <v>1222</v>
      </c>
      <c r="R998" s="11">
        <v>0</v>
      </c>
      <c r="S998" s="13">
        <v>0</v>
      </c>
    </row>
    <row r="999" spans="1:19" ht="15">
      <c r="A999" s="11">
        <v>1138</v>
      </c>
      <c r="B999" t="s">
        <v>192</v>
      </c>
      <c r="C999" t="s">
        <v>1910</v>
      </c>
      <c r="D999" s="11">
        <v>37044</v>
      </c>
      <c r="E999" t="s">
        <v>2469</v>
      </c>
      <c r="F999" t="s">
        <v>1222</v>
      </c>
      <c r="G999" s="11">
        <v>101697271</v>
      </c>
      <c r="H999" t="s">
        <v>18</v>
      </c>
      <c r="I999" t="s">
        <v>2470</v>
      </c>
      <c r="J999" s="12">
        <v>628810</v>
      </c>
      <c r="K999" t="s">
        <v>194</v>
      </c>
      <c r="L999" t="s">
        <v>236</v>
      </c>
      <c r="M999" t="s">
        <v>237</v>
      </c>
      <c r="O999" t="s">
        <v>197</v>
      </c>
      <c r="P999" t="s">
        <v>192</v>
      </c>
      <c r="Q999" t="s">
        <v>1222</v>
      </c>
      <c r="R999" s="11">
        <v>0</v>
      </c>
      <c r="S999" s="13">
        <v>0</v>
      </c>
    </row>
    <row r="1000" spans="1:19" ht="15">
      <c r="A1000" s="11">
        <v>1139</v>
      </c>
      <c r="B1000" t="s">
        <v>192</v>
      </c>
      <c r="C1000" t="s">
        <v>1910</v>
      </c>
      <c r="D1000" s="11">
        <v>37045</v>
      </c>
      <c r="E1000" t="s">
        <v>2471</v>
      </c>
      <c r="F1000" t="s">
        <v>1222</v>
      </c>
      <c r="G1000" s="11">
        <v>101697271</v>
      </c>
      <c r="H1000" t="s">
        <v>18</v>
      </c>
      <c r="I1000" t="s">
        <v>2472</v>
      </c>
      <c r="J1000" s="12">
        <v>96740</v>
      </c>
      <c r="K1000" t="s">
        <v>194</v>
      </c>
      <c r="L1000" t="s">
        <v>236</v>
      </c>
      <c r="M1000" t="s">
        <v>237</v>
      </c>
      <c r="O1000" t="s">
        <v>197</v>
      </c>
      <c r="P1000" t="s">
        <v>192</v>
      </c>
      <c r="Q1000" t="s">
        <v>1222</v>
      </c>
      <c r="R1000" s="11">
        <v>0</v>
      </c>
      <c r="S1000" s="13">
        <v>0</v>
      </c>
    </row>
    <row r="1001" spans="1:19" ht="15">
      <c r="A1001" s="11">
        <v>1140</v>
      </c>
      <c r="B1001" t="s">
        <v>1851</v>
      </c>
      <c r="C1001" t="s">
        <v>1910</v>
      </c>
      <c r="D1001" s="11">
        <v>37046</v>
      </c>
      <c r="E1001" t="s">
        <v>2473</v>
      </c>
      <c r="F1001" t="s">
        <v>1222</v>
      </c>
      <c r="G1001" s="11">
        <v>101697271</v>
      </c>
      <c r="H1001" t="s">
        <v>18</v>
      </c>
      <c r="I1001" t="s">
        <v>2474</v>
      </c>
      <c r="J1001" s="12">
        <v>193480</v>
      </c>
      <c r="K1001" t="s">
        <v>194</v>
      </c>
      <c r="L1001" t="s">
        <v>236</v>
      </c>
      <c r="M1001" t="s">
        <v>237</v>
      </c>
      <c r="O1001" t="s">
        <v>197</v>
      </c>
      <c r="P1001" t="s">
        <v>192</v>
      </c>
      <c r="Q1001" t="s">
        <v>1222</v>
      </c>
      <c r="R1001" s="11">
        <v>0</v>
      </c>
      <c r="S1001" s="13">
        <v>0</v>
      </c>
    </row>
    <row r="1002" spans="1:19" ht="15">
      <c r="A1002" s="11">
        <v>1141</v>
      </c>
      <c r="B1002" t="s">
        <v>1851</v>
      </c>
      <c r="C1002" t="s">
        <v>1910</v>
      </c>
      <c r="D1002" s="11">
        <v>37047</v>
      </c>
      <c r="E1002" t="s">
        <v>2475</v>
      </c>
      <c r="F1002" t="s">
        <v>1222</v>
      </c>
      <c r="G1002" s="11">
        <v>101697271</v>
      </c>
      <c r="H1002" t="s">
        <v>18</v>
      </c>
      <c r="I1002" t="s">
        <v>2476</v>
      </c>
      <c r="J1002" s="12">
        <v>241850</v>
      </c>
      <c r="K1002" t="s">
        <v>194</v>
      </c>
      <c r="L1002" t="s">
        <v>236</v>
      </c>
      <c r="M1002" t="s">
        <v>237</v>
      </c>
      <c r="O1002" t="s">
        <v>197</v>
      </c>
      <c r="P1002" t="s">
        <v>192</v>
      </c>
      <c r="Q1002" t="s">
        <v>1222</v>
      </c>
      <c r="R1002" s="11">
        <v>0</v>
      </c>
      <c r="S1002" s="13">
        <v>0</v>
      </c>
    </row>
    <row r="1003" spans="1:19" ht="15">
      <c r="A1003" s="11">
        <v>1142</v>
      </c>
      <c r="B1003" t="s">
        <v>1851</v>
      </c>
      <c r="C1003" t="s">
        <v>1910</v>
      </c>
      <c r="D1003" s="11">
        <v>37048</v>
      </c>
      <c r="E1003" t="s">
        <v>2477</v>
      </c>
      <c r="F1003" t="s">
        <v>1222</v>
      </c>
      <c r="G1003" s="11">
        <v>101697271</v>
      </c>
      <c r="H1003" t="s">
        <v>18</v>
      </c>
      <c r="I1003" t="s">
        <v>2478</v>
      </c>
      <c r="J1003" s="12">
        <v>96740</v>
      </c>
      <c r="K1003" t="s">
        <v>194</v>
      </c>
      <c r="L1003" t="s">
        <v>236</v>
      </c>
      <c r="M1003" t="s">
        <v>237</v>
      </c>
      <c r="O1003" t="s">
        <v>197</v>
      </c>
      <c r="P1003" t="s">
        <v>192</v>
      </c>
      <c r="Q1003" t="s">
        <v>1222</v>
      </c>
      <c r="R1003" s="11">
        <v>0</v>
      </c>
      <c r="S1003" s="13">
        <v>0</v>
      </c>
    </row>
    <row r="1004" spans="1:19" ht="15">
      <c r="A1004" s="11">
        <v>1143</v>
      </c>
      <c r="B1004" t="s">
        <v>1851</v>
      </c>
      <c r="C1004" t="s">
        <v>1910</v>
      </c>
      <c r="D1004" s="11">
        <v>37050</v>
      </c>
      <c r="E1004" t="s">
        <v>2479</v>
      </c>
      <c r="F1004" t="s">
        <v>1222</v>
      </c>
      <c r="G1004" s="11">
        <v>101697271</v>
      </c>
      <c r="H1004" t="s">
        <v>18</v>
      </c>
      <c r="I1004" t="s">
        <v>2480</v>
      </c>
      <c r="J1004" s="12">
        <v>580440</v>
      </c>
      <c r="K1004" t="s">
        <v>194</v>
      </c>
      <c r="L1004" t="s">
        <v>236</v>
      </c>
      <c r="M1004" t="s">
        <v>237</v>
      </c>
      <c r="O1004" t="s">
        <v>197</v>
      </c>
      <c r="P1004" t="s">
        <v>192</v>
      </c>
      <c r="Q1004" t="s">
        <v>1222</v>
      </c>
      <c r="R1004" s="11">
        <v>0</v>
      </c>
      <c r="S1004" s="13">
        <v>0</v>
      </c>
    </row>
    <row r="1005" spans="1:19" ht="15">
      <c r="A1005" s="11">
        <v>1144</v>
      </c>
      <c r="B1005" t="s">
        <v>192</v>
      </c>
      <c r="C1005" t="s">
        <v>1910</v>
      </c>
      <c r="D1005" s="11">
        <v>37051</v>
      </c>
      <c r="E1005" t="s">
        <v>2481</v>
      </c>
      <c r="F1005" t="s">
        <v>1222</v>
      </c>
      <c r="G1005" s="11">
        <v>101697271</v>
      </c>
      <c r="H1005" t="s">
        <v>18</v>
      </c>
      <c r="I1005" t="s">
        <v>2482</v>
      </c>
      <c r="J1005" s="12">
        <v>2321760</v>
      </c>
      <c r="K1005" t="s">
        <v>194</v>
      </c>
      <c r="L1005" t="s">
        <v>236</v>
      </c>
      <c r="M1005" t="s">
        <v>237</v>
      </c>
      <c r="O1005" t="s">
        <v>197</v>
      </c>
      <c r="P1005" t="s">
        <v>192</v>
      </c>
      <c r="Q1005" t="s">
        <v>1222</v>
      </c>
      <c r="R1005" s="11">
        <v>0</v>
      </c>
      <c r="S1005" s="13">
        <v>0</v>
      </c>
    </row>
    <row r="1006" spans="1:19" ht="15">
      <c r="A1006" s="11">
        <v>1145</v>
      </c>
      <c r="B1006" t="s">
        <v>1851</v>
      </c>
      <c r="C1006" t="s">
        <v>1910</v>
      </c>
      <c r="D1006" s="11">
        <v>37052</v>
      </c>
      <c r="E1006" t="s">
        <v>2483</v>
      </c>
      <c r="F1006" t="s">
        <v>1222</v>
      </c>
      <c r="G1006" s="11">
        <v>101697271</v>
      </c>
      <c r="H1006" t="s">
        <v>18</v>
      </c>
      <c r="I1006" t="s">
        <v>2484</v>
      </c>
      <c r="J1006" s="12">
        <v>290220</v>
      </c>
      <c r="K1006" t="s">
        <v>194</v>
      </c>
      <c r="L1006" t="s">
        <v>236</v>
      </c>
      <c r="M1006" t="s">
        <v>237</v>
      </c>
      <c r="O1006" t="s">
        <v>197</v>
      </c>
      <c r="P1006" t="s">
        <v>192</v>
      </c>
      <c r="Q1006" t="s">
        <v>1222</v>
      </c>
      <c r="R1006" s="11">
        <v>0</v>
      </c>
      <c r="S1006" s="13">
        <v>0</v>
      </c>
    </row>
    <row r="1007" spans="1:19" ht="15">
      <c r="A1007" s="11">
        <v>1146</v>
      </c>
      <c r="B1007" t="s">
        <v>192</v>
      </c>
      <c r="C1007" t="s">
        <v>1910</v>
      </c>
      <c r="D1007" s="11">
        <v>37053</v>
      </c>
      <c r="E1007" t="s">
        <v>2485</v>
      </c>
      <c r="F1007" t="s">
        <v>1222</v>
      </c>
      <c r="G1007" s="11">
        <v>101697271</v>
      </c>
      <c r="H1007" t="s">
        <v>18</v>
      </c>
      <c r="I1007" t="s">
        <v>2486</v>
      </c>
      <c r="J1007" s="12">
        <v>386960</v>
      </c>
      <c r="K1007" t="s">
        <v>194</v>
      </c>
      <c r="L1007" t="s">
        <v>236</v>
      </c>
      <c r="M1007" t="s">
        <v>237</v>
      </c>
      <c r="O1007" t="s">
        <v>197</v>
      </c>
      <c r="P1007" t="s">
        <v>192</v>
      </c>
      <c r="Q1007" t="s">
        <v>1222</v>
      </c>
      <c r="R1007" s="11">
        <v>0</v>
      </c>
      <c r="S1007" s="13">
        <v>0</v>
      </c>
    </row>
    <row r="1008" spans="1:19" ht="15">
      <c r="A1008" s="11">
        <v>1147</v>
      </c>
      <c r="B1008" t="s">
        <v>192</v>
      </c>
      <c r="C1008" t="s">
        <v>1910</v>
      </c>
      <c r="D1008" s="11">
        <v>37054</v>
      </c>
      <c r="E1008" t="s">
        <v>2487</v>
      </c>
      <c r="F1008" t="s">
        <v>1222</v>
      </c>
      <c r="G1008" s="11">
        <v>101697271</v>
      </c>
      <c r="H1008" t="s">
        <v>18</v>
      </c>
      <c r="I1008" t="s">
        <v>2488</v>
      </c>
      <c r="J1008" s="12">
        <v>96740</v>
      </c>
      <c r="K1008" t="s">
        <v>194</v>
      </c>
      <c r="L1008" t="s">
        <v>236</v>
      </c>
      <c r="M1008" t="s">
        <v>237</v>
      </c>
      <c r="O1008" t="s">
        <v>197</v>
      </c>
      <c r="P1008" t="s">
        <v>192</v>
      </c>
      <c r="Q1008" t="s">
        <v>1222</v>
      </c>
      <c r="R1008" s="11">
        <v>0</v>
      </c>
      <c r="S1008" s="13">
        <v>0</v>
      </c>
    </row>
    <row r="1009" spans="1:19" ht="15">
      <c r="A1009" s="11">
        <v>1148</v>
      </c>
      <c r="B1009" t="s">
        <v>1851</v>
      </c>
      <c r="C1009" t="s">
        <v>1872</v>
      </c>
      <c r="D1009" s="11">
        <v>37055</v>
      </c>
      <c r="E1009" t="s">
        <v>2489</v>
      </c>
      <c r="F1009" t="s">
        <v>1536</v>
      </c>
      <c r="G1009" s="11">
        <v>101604654</v>
      </c>
      <c r="H1009" t="s">
        <v>12</v>
      </c>
      <c r="I1009" t="s">
        <v>2490</v>
      </c>
      <c r="J1009" s="12">
        <v>88500</v>
      </c>
      <c r="K1009" t="s">
        <v>194</v>
      </c>
      <c r="L1009" t="s">
        <v>198</v>
      </c>
      <c r="M1009" t="s">
        <v>199</v>
      </c>
      <c r="O1009" t="s">
        <v>197</v>
      </c>
      <c r="P1009" t="s">
        <v>192</v>
      </c>
      <c r="Q1009" t="s">
        <v>1536</v>
      </c>
      <c r="R1009" s="11">
        <v>0</v>
      </c>
      <c r="S1009" s="13">
        <v>0</v>
      </c>
    </row>
    <row r="1010" spans="1:19" ht="15">
      <c r="A1010" s="11">
        <v>1149</v>
      </c>
      <c r="B1010" t="s">
        <v>1872</v>
      </c>
      <c r="C1010" t="s">
        <v>2077</v>
      </c>
      <c r="D1010" s="11">
        <v>37056</v>
      </c>
      <c r="E1010" t="s">
        <v>2491</v>
      </c>
      <c r="F1010" t="s">
        <v>1282</v>
      </c>
      <c r="G1010" s="11">
        <v>130804931</v>
      </c>
      <c r="H1010" t="s">
        <v>22</v>
      </c>
      <c r="I1010" t="s">
        <v>2492</v>
      </c>
      <c r="J1010" s="12">
        <v>48370</v>
      </c>
      <c r="K1010" t="s">
        <v>194</v>
      </c>
      <c r="L1010" t="s">
        <v>236</v>
      </c>
      <c r="M1010" t="s">
        <v>237</v>
      </c>
      <c r="O1010" t="s">
        <v>197</v>
      </c>
      <c r="P1010" t="s">
        <v>192</v>
      </c>
      <c r="Q1010" t="s">
        <v>1282</v>
      </c>
      <c r="R1010" s="11">
        <v>0</v>
      </c>
      <c r="S1010" s="13">
        <v>0</v>
      </c>
    </row>
    <row r="1011" spans="1:19" ht="15">
      <c r="A1011" s="11">
        <v>1150</v>
      </c>
      <c r="B1011" t="s">
        <v>1872</v>
      </c>
      <c r="C1011" t="s">
        <v>2077</v>
      </c>
      <c r="D1011" s="11">
        <v>37057</v>
      </c>
      <c r="E1011" t="s">
        <v>2493</v>
      </c>
      <c r="F1011" t="s">
        <v>1386</v>
      </c>
      <c r="G1011" s="11">
        <v>130804931</v>
      </c>
      <c r="H1011" t="s">
        <v>22</v>
      </c>
      <c r="I1011" t="s">
        <v>2494</v>
      </c>
      <c r="J1011" s="12">
        <v>96740</v>
      </c>
      <c r="K1011" t="s">
        <v>194</v>
      </c>
      <c r="L1011" t="s">
        <v>236</v>
      </c>
      <c r="M1011" t="s">
        <v>237</v>
      </c>
      <c r="O1011" t="s">
        <v>197</v>
      </c>
      <c r="P1011" t="s">
        <v>192</v>
      </c>
      <c r="Q1011" t="s">
        <v>1386</v>
      </c>
      <c r="R1011" s="11">
        <v>0</v>
      </c>
      <c r="S1011" s="13">
        <v>0</v>
      </c>
    </row>
    <row r="1012" spans="1:19" ht="15">
      <c r="A1012" s="11">
        <v>1151</v>
      </c>
      <c r="B1012" t="s">
        <v>1851</v>
      </c>
      <c r="C1012" t="s">
        <v>1910</v>
      </c>
      <c r="D1012" s="11">
        <v>37059</v>
      </c>
      <c r="E1012" t="s">
        <v>2495</v>
      </c>
      <c r="F1012" t="s">
        <v>1222</v>
      </c>
      <c r="G1012" s="11">
        <v>101697271</v>
      </c>
      <c r="H1012" t="s">
        <v>18</v>
      </c>
      <c r="I1012" t="s">
        <v>2496</v>
      </c>
      <c r="J1012" s="12">
        <v>193480</v>
      </c>
      <c r="K1012" t="s">
        <v>194</v>
      </c>
      <c r="L1012" t="s">
        <v>236</v>
      </c>
      <c r="M1012" t="s">
        <v>237</v>
      </c>
      <c r="O1012" t="s">
        <v>197</v>
      </c>
      <c r="P1012" t="s">
        <v>192</v>
      </c>
      <c r="Q1012" t="s">
        <v>1222</v>
      </c>
      <c r="R1012" s="11">
        <v>0</v>
      </c>
      <c r="S1012" s="13">
        <v>0</v>
      </c>
    </row>
    <row r="1013" spans="1:19" ht="15">
      <c r="A1013" s="11">
        <v>1152</v>
      </c>
      <c r="B1013" t="s">
        <v>1851</v>
      </c>
      <c r="C1013" t="s">
        <v>1910</v>
      </c>
      <c r="D1013" s="11">
        <v>37060</v>
      </c>
      <c r="E1013" t="s">
        <v>2497</v>
      </c>
      <c r="F1013" t="s">
        <v>1222</v>
      </c>
      <c r="G1013" s="11">
        <v>101697271</v>
      </c>
      <c r="H1013" t="s">
        <v>18</v>
      </c>
      <c r="I1013" t="s">
        <v>2498</v>
      </c>
      <c r="J1013" s="12">
        <v>193480</v>
      </c>
      <c r="K1013" t="s">
        <v>194</v>
      </c>
      <c r="L1013" t="s">
        <v>236</v>
      </c>
      <c r="M1013" t="s">
        <v>237</v>
      </c>
      <c r="O1013" t="s">
        <v>197</v>
      </c>
      <c r="P1013" t="s">
        <v>192</v>
      </c>
      <c r="Q1013" t="s">
        <v>1222</v>
      </c>
      <c r="R1013" s="11">
        <v>0</v>
      </c>
      <c r="S1013" s="13">
        <v>0</v>
      </c>
    </row>
    <row r="1014" spans="1:19" ht="15">
      <c r="A1014" s="11">
        <v>1153</v>
      </c>
      <c r="B1014" t="s">
        <v>1851</v>
      </c>
      <c r="C1014" t="s">
        <v>1910</v>
      </c>
      <c r="D1014" s="11">
        <v>37066</v>
      </c>
      <c r="E1014" t="s">
        <v>2499</v>
      </c>
      <c r="F1014" t="s">
        <v>1222</v>
      </c>
      <c r="G1014" s="11">
        <v>101697271</v>
      </c>
      <c r="H1014" t="s">
        <v>18</v>
      </c>
      <c r="I1014" t="s">
        <v>2500</v>
      </c>
      <c r="J1014" s="12">
        <v>241850</v>
      </c>
      <c r="K1014" t="s">
        <v>194</v>
      </c>
      <c r="L1014" t="s">
        <v>236</v>
      </c>
      <c r="M1014" t="s">
        <v>237</v>
      </c>
      <c r="O1014" t="s">
        <v>197</v>
      </c>
      <c r="P1014" t="s">
        <v>192</v>
      </c>
      <c r="Q1014" t="s">
        <v>1222</v>
      </c>
      <c r="R1014" s="11">
        <v>0</v>
      </c>
      <c r="S1014" s="13">
        <v>0</v>
      </c>
    </row>
    <row r="1015" spans="1:19" ht="15">
      <c r="A1015" s="11">
        <v>1154</v>
      </c>
      <c r="B1015" t="s">
        <v>2077</v>
      </c>
      <c r="C1015" t="s">
        <v>2501</v>
      </c>
      <c r="D1015" s="11">
        <v>37067</v>
      </c>
      <c r="E1015" t="s">
        <v>146</v>
      </c>
      <c r="F1015" t="s">
        <v>622</v>
      </c>
      <c r="G1015" t="s">
        <v>244</v>
      </c>
      <c r="H1015" t="s">
        <v>11</v>
      </c>
      <c r="I1015" t="s">
        <v>2502</v>
      </c>
      <c r="J1015" s="12">
        <v>43458.84</v>
      </c>
      <c r="K1015" t="s">
        <v>194</v>
      </c>
      <c r="L1015" t="s">
        <v>207</v>
      </c>
      <c r="M1015" t="s">
        <v>208</v>
      </c>
      <c r="O1015" t="s">
        <v>197</v>
      </c>
      <c r="P1015" t="s">
        <v>192</v>
      </c>
      <c r="Q1015" t="s">
        <v>622</v>
      </c>
      <c r="R1015" s="11">
        <v>0</v>
      </c>
      <c r="S1015" s="13">
        <v>0</v>
      </c>
    </row>
    <row r="1016" spans="1:19" ht="15">
      <c r="A1016" s="11">
        <v>1155</v>
      </c>
      <c r="B1016" t="s">
        <v>192</v>
      </c>
      <c r="C1016" t="s">
        <v>2501</v>
      </c>
      <c r="D1016" s="11">
        <v>37069</v>
      </c>
      <c r="E1016" t="s">
        <v>2503</v>
      </c>
      <c r="F1016" t="s">
        <v>1536</v>
      </c>
      <c r="G1016" s="11">
        <v>101055571</v>
      </c>
      <c r="H1016" t="s">
        <v>2504</v>
      </c>
      <c r="I1016" t="s">
        <v>2505</v>
      </c>
      <c r="J1016" s="12">
        <v>11330.09</v>
      </c>
      <c r="K1016" t="s">
        <v>194</v>
      </c>
      <c r="L1016" t="s">
        <v>203</v>
      </c>
      <c r="M1016" t="s">
        <v>204</v>
      </c>
      <c r="O1016" t="s">
        <v>197</v>
      </c>
      <c r="P1016" t="s">
        <v>192</v>
      </c>
      <c r="Q1016" t="s">
        <v>1536</v>
      </c>
      <c r="R1016" s="11">
        <v>0</v>
      </c>
      <c r="S1016" s="13">
        <v>0</v>
      </c>
    </row>
    <row r="1017" spans="1:19" ht="15">
      <c r="A1017" s="11">
        <v>1156</v>
      </c>
      <c r="B1017" t="s">
        <v>192</v>
      </c>
      <c r="C1017" t="s">
        <v>2501</v>
      </c>
      <c r="D1017" s="11">
        <v>37070</v>
      </c>
      <c r="E1017" t="s">
        <v>2506</v>
      </c>
      <c r="F1017" t="s">
        <v>1787</v>
      </c>
      <c r="G1017" s="11">
        <v>101055571</v>
      </c>
      <c r="H1017" t="s">
        <v>2504</v>
      </c>
      <c r="I1017" t="s">
        <v>2507</v>
      </c>
      <c r="J1017" s="12">
        <v>17094.45</v>
      </c>
      <c r="K1017" t="s">
        <v>194</v>
      </c>
      <c r="L1017" t="s">
        <v>203</v>
      </c>
      <c r="M1017" t="s">
        <v>204</v>
      </c>
      <c r="O1017" t="s">
        <v>197</v>
      </c>
      <c r="P1017" t="s">
        <v>192</v>
      </c>
      <c r="Q1017" t="s">
        <v>1787</v>
      </c>
      <c r="R1017" s="11">
        <v>0</v>
      </c>
      <c r="S1017" s="13">
        <v>0</v>
      </c>
    </row>
    <row r="1018" spans="1:19" ht="15">
      <c r="A1018" s="11">
        <v>1157</v>
      </c>
      <c r="B1018" t="s">
        <v>2077</v>
      </c>
      <c r="C1018" t="s">
        <v>2501</v>
      </c>
      <c r="D1018" s="11">
        <v>37071</v>
      </c>
      <c r="E1018" t="s">
        <v>2508</v>
      </c>
      <c r="F1018" t="s">
        <v>622</v>
      </c>
      <c r="G1018" t="s">
        <v>244</v>
      </c>
      <c r="H1018" t="s">
        <v>11</v>
      </c>
      <c r="I1018" t="s">
        <v>2509</v>
      </c>
      <c r="J1018" s="12">
        <v>43458.84</v>
      </c>
      <c r="K1018" t="s">
        <v>194</v>
      </c>
      <c r="L1018" t="s">
        <v>207</v>
      </c>
      <c r="M1018" t="s">
        <v>208</v>
      </c>
      <c r="O1018" t="s">
        <v>197</v>
      </c>
      <c r="P1018" t="s">
        <v>192</v>
      </c>
      <c r="Q1018" t="s">
        <v>622</v>
      </c>
      <c r="R1018" s="11">
        <v>0</v>
      </c>
      <c r="S1018" s="13">
        <v>0</v>
      </c>
    </row>
    <row r="1019" spans="1:19" ht="15">
      <c r="A1019" s="11">
        <v>1158</v>
      </c>
      <c r="B1019" t="s">
        <v>192</v>
      </c>
      <c r="C1019" t="s">
        <v>2501</v>
      </c>
      <c r="D1019" s="11">
        <v>37073</v>
      </c>
      <c r="E1019" t="s">
        <v>1096</v>
      </c>
      <c r="F1019" t="s">
        <v>1536</v>
      </c>
      <c r="G1019" s="11">
        <v>132203781</v>
      </c>
      <c r="H1019" t="s">
        <v>2510</v>
      </c>
      <c r="I1019" t="s">
        <v>2511</v>
      </c>
      <c r="J1019" s="12">
        <v>92600</v>
      </c>
      <c r="K1019" t="s">
        <v>194</v>
      </c>
      <c r="L1019" t="s">
        <v>227</v>
      </c>
      <c r="M1019" t="s">
        <v>228</v>
      </c>
      <c r="O1019" t="s">
        <v>197</v>
      </c>
      <c r="P1019" t="s">
        <v>192</v>
      </c>
      <c r="Q1019" t="s">
        <v>1536</v>
      </c>
      <c r="R1019" s="11">
        <v>0</v>
      </c>
      <c r="S1019" s="13">
        <v>0</v>
      </c>
    </row>
    <row r="1020" spans="1:19" ht="15">
      <c r="A1020" s="11">
        <v>1159</v>
      </c>
      <c r="B1020" t="s">
        <v>192</v>
      </c>
      <c r="C1020" t="s">
        <v>192</v>
      </c>
      <c r="D1020" s="11">
        <v>37074</v>
      </c>
      <c r="E1020" t="s">
        <v>2512</v>
      </c>
      <c r="F1020" t="s">
        <v>1222</v>
      </c>
      <c r="G1020" s="11">
        <v>101697271</v>
      </c>
      <c r="H1020" t="s">
        <v>18</v>
      </c>
      <c r="I1020" t="s">
        <v>2513</v>
      </c>
      <c r="J1020" s="12">
        <v>193480</v>
      </c>
      <c r="K1020" t="s">
        <v>194</v>
      </c>
      <c r="L1020" t="s">
        <v>236</v>
      </c>
      <c r="M1020" t="s">
        <v>237</v>
      </c>
      <c r="O1020" t="s">
        <v>197</v>
      </c>
      <c r="P1020" t="s">
        <v>192</v>
      </c>
      <c r="Q1020" t="s">
        <v>1222</v>
      </c>
      <c r="R1020" s="11">
        <v>0</v>
      </c>
      <c r="S1020" s="13">
        <v>0</v>
      </c>
    </row>
    <row r="1021" spans="1:19" ht="15">
      <c r="A1021" s="11">
        <v>1160</v>
      </c>
      <c r="B1021" t="s">
        <v>1910</v>
      </c>
      <c r="C1021" t="s">
        <v>2514</v>
      </c>
      <c r="D1021" s="11">
        <v>37077</v>
      </c>
      <c r="E1021" t="s">
        <v>356</v>
      </c>
      <c r="F1021" t="s">
        <v>1787</v>
      </c>
      <c r="G1021" s="11">
        <v>131765572</v>
      </c>
      <c r="H1021" t="s">
        <v>554</v>
      </c>
      <c r="I1021" t="s">
        <v>2515</v>
      </c>
      <c r="J1021" s="12">
        <v>192000</v>
      </c>
      <c r="K1021" t="s">
        <v>194</v>
      </c>
      <c r="L1021" t="s">
        <v>230</v>
      </c>
      <c r="M1021" t="s">
        <v>231</v>
      </c>
      <c r="O1021" t="s">
        <v>197</v>
      </c>
      <c r="P1021" t="s">
        <v>192</v>
      </c>
      <c r="Q1021" t="s">
        <v>1787</v>
      </c>
      <c r="R1021" s="11">
        <v>0</v>
      </c>
      <c r="S1021" s="13">
        <v>0</v>
      </c>
    </row>
    <row r="1022" spans="1:19" ht="15">
      <c r="A1022" s="11">
        <v>1161</v>
      </c>
      <c r="B1022" t="s">
        <v>1910</v>
      </c>
      <c r="C1022" t="s">
        <v>2514</v>
      </c>
      <c r="D1022" s="11">
        <v>37079</v>
      </c>
      <c r="E1022" t="s">
        <v>987</v>
      </c>
      <c r="F1022" t="s">
        <v>1851</v>
      </c>
      <c r="G1022" s="11">
        <v>131765572</v>
      </c>
      <c r="H1022" t="s">
        <v>554</v>
      </c>
      <c r="I1022" t="s">
        <v>2516</v>
      </c>
      <c r="J1022" s="12">
        <v>64000</v>
      </c>
      <c r="K1022" t="s">
        <v>194</v>
      </c>
      <c r="L1022" t="s">
        <v>230</v>
      </c>
      <c r="M1022" t="s">
        <v>231</v>
      </c>
      <c r="O1022" t="s">
        <v>197</v>
      </c>
      <c r="P1022" t="s">
        <v>192</v>
      </c>
      <c r="Q1022" t="s">
        <v>1851</v>
      </c>
      <c r="R1022" s="11">
        <v>0</v>
      </c>
      <c r="S1022" s="13">
        <v>0</v>
      </c>
    </row>
    <row r="1023" spans="1:19" ht="15">
      <c r="A1023" s="11">
        <v>1162</v>
      </c>
      <c r="B1023" t="s">
        <v>1872</v>
      </c>
      <c r="C1023" t="s">
        <v>2514</v>
      </c>
      <c r="D1023" s="11">
        <v>37080</v>
      </c>
      <c r="E1023" t="s">
        <v>66</v>
      </c>
      <c r="F1023" t="s">
        <v>1830</v>
      </c>
      <c r="G1023" s="11">
        <v>130715922</v>
      </c>
      <c r="H1023" t="s">
        <v>611</v>
      </c>
      <c r="I1023" t="s">
        <v>2517</v>
      </c>
      <c r="J1023" s="12">
        <v>423384</v>
      </c>
      <c r="K1023" t="s">
        <v>194</v>
      </c>
      <c r="L1023" t="s">
        <v>227</v>
      </c>
      <c r="M1023" t="s">
        <v>228</v>
      </c>
      <c r="O1023" t="s">
        <v>197</v>
      </c>
      <c r="P1023" t="s">
        <v>192</v>
      </c>
      <c r="Q1023" t="s">
        <v>1830</v>
      </c>
      <c r="R1023" s="11">
        <v>0</v>
      </c>
      <c r="S1023" s="13">
        <v>0</v>
      </c>
    </row>
    <row r="1024" spans="1:19" ht="15">
      <c r="A1024" s="11">
        <v>1163</v>
      </c>
      <c r="B1024" t="s">
        <v>1202</v>
      </c>
      <c r="C1024" t="s">
        <v>2514</v>
      </c>
      <c r="D1024" s="11">
        <v>37081</v>
      </c>
      <c r="E1024" t="s">
        <v>2518</v>
      </c>
      <c r="F1024" t="s">
        <v>1222</v>
      </c>
      <c r="G1024" s="11">
        <v>101008067</v>
      </c>
      <c r="H1024" t="s">
        <v>55</v>
      </c>
      <c r="I1024" t="s">
        <v>2519</v>
      </c>
      <c r="J1024" s="12">
        <v>10420.21</v>
      </c>
      <c r="K1024" t="s">
        <v>194</v>
      </c>
      <c r="L1024" t="s">
        <v>203</v>
      </c>
      <c r="M1024" t="s">
        <v>204</v>
      </c>
      <c r="O1024" t="s">
        <v>197</v>
      </c>
      <c r="P1024" t="s">
        <v>192</v>
      </c>
      <c r="Q1024" t="s">
        <v>1222</v>
      </c>
      <c r="R1024" s="11">
        <v>0</v>
      </c>
      <c r="S1024" s="13">
        <v>0</v>
      </c>
    </row>
    <row r="1025" spans="1:19" ht="15">
      <c r="A1025" s="11">
        <v>1164</v>
      </c>
      <c r="B1025" t="s">
        <v>264</v>
      </c>
      <c r="C1025" t="s">
        <v>2514</v>
      </c>
      <c r="D1025" s="11">
        <v>37083</v>
      </c>
      <c r="E1025" t="s">
        <v>2520</v>
      </c>
      <c r="F1025" t="s">
        <v>1222</v>
      </c>
      <c r="G1025" s="11">
        <v>101008067</v>
      </c>
      <c r="H1025" t="s">
        <v>55</v>
      </c>
      <c r="I1025" t="s">
        <v>2521</v>
      </c>
      <c r="J1025" s="12">
        <v>11768.14</v>
      </c>
      <c r="K1025" t="s">
        <v>194</v>
      </c>
      <c r="L1025" t="s">
        <v>203</v>
      </c>
      <c r="M1025" t="s">
        <v>204</v>
      </c>
      <c r="O1025" t="s">
        <v>197</v>
      </c>
      <c r="P1025" t="s">
        <v>192</v>
      </c>
      <c r="Q1025" t="s">
        <v>1222</v>
      </c>
      <c r="R1025" s="11">
        <v>0</v>
      </c>
      <c r="S1025" s="13">
        <v>0</v>
      </c>
    </row>
    <row r="1026" spans="1:19" ht="15">
      <c r="A1026" s="11">
        <v>1165</v>
      </c>
      <c r="B1026" t="s">
        <v>1225</v>
      </c>
      <c r="C1026" t="s">
        <v>2514</v>
      </c>
      <c r="D1026" s="11">
        <v>37084</v>
      </c>
      <c r="E1026" t="s">
        <v>2522</v>
      </c>
      <c r="F1026" t="s">
        <v>1283</v>
      </c>
      <c r="G1026" s="11">
        <v>101008067</v>
      </c>
      <c r="H1026" t="s">
        <v>55</v>
      </c>
      <c r="I1026" t="s">
        <v>2523</v>
      </c>
      <c r="J1026" s="12">
        <v>6754</v>
      </c>
      <c r="K1026" t="s">
        <v>194</v>
      </c>
      <c r="L1026" t="s">
        <v>203</v>
      </c>
      <c r="M1026" t="s">
        <v>204</v>
      </c>
      <c r="O1026" t="s">
        <v>197</v>
      </c>
      <c r="P1026" t="s">
        <v>192</v>
      </c>
      <c r="Q1026" t="s">
        <v>1283</v>
      </c>
      <c r="R1026" s="11">
        <v>0</v>
      </c>
      <c r="S1026" s="13">
        <v>0</v>
      </c>
    </row>
    <row r="1027" spans="1:19" ht="15">
      <c r="A1027" s="11">
        <v>1166</v>
      </c>
      <c r="B1027" t="s">
        <v>1225</v>
      </c>
      <c r="C1027" t="s">
        <v>2514</v>
      </c>
      <c r="D1027" s="11">
        <v>37087</v>
      </c>
      <c r="E1027" t="s">
        <v>2524</v>
      </c>
      <c r="F1027" t="s">
        <v>1283</v>
      </c>
      <c r="G1027" s="11">
        <v>101008067</v>
      </c>
      <c r="H1027" t="s">
        <v>55</v>
      </c>
      <c r="I1027" t="s">
        <v>2525</v>
      </c>
      <c r="J1027" s="12">
        <v>13733.08</v>
      </c>
      <c r="K1027" t="s">
        <v>194</v>
      </c>
      <c r="L1027" t="s">
        <v>203</v>
      </c>
      <c r="M1027" t="s">
        <v>204</v>
      </c>
      <c r="O1027" t="s">
        <v>197</v>
      </c>
      <c r="P1027" t="s">
        <v>192</v>
      </c>
      <c r="Q1027" t="s">
        <v>1283</v>
      </c>
      <c r="R1027" s="11">
        <v>0</v>
      </c>
      <c r="S1027" s="13">
        <v>0</v>
      </c>
    </row>
    <row r="1028" spans="1:19" ht="15">
      <c r="A1028" s="11">
        <v>1167</v>
      </c>
      <c r="B1028" t="s">
        <v>1225</v>
      </c>
      <c r="C1028" t="s">
        <v>2514</v>
      </c>
      <c r="D1028" s="11">
        <v>37088</v>
      </c>
      <c r="E1028" t="s">
        <v>2526</v>
      </c>
      <c r="F1028" t="s">
        <v>1283</v>
      </c>
      <c r="G1028" s="11">
        <v>101008067</v>
      </c>
      <c r="H1028" t="s">
        <v>55</v>
      </c>
      <c r="I1028" t="s">
        <v>2527</v>
      </c>
      <c r="J1028" s="12">
        <v>11314.08</v>
      </c>
      <c r="K1028" t="s">
        <v>194</v>
      </c>
      <c r="L1028" t="s">
        <v>203</v>
      </c>
      <c r="M1028" t="s">
        <v>204</v>
      </c>
      <c r="O1028" t="s">
        <v>197</v>
      </c>
      <c r="P1028" t="s">
        <v>192</v>
      </c>
      <c r="Q1028" t="s">
        <v>1283</v>
      </c>
      <c r="R1028" s="11">
        <v>0</v>
      </c>
      <c r="S1028" s="13">
        <v>0</v>
      </c>
    </row>
    <row r="1029" spans="1:19" ht="15">
      <c r="A1029" s="11">
        <v>1168</v>
      </c>
      <c r="B1029" t="s">
        <v>1837</v>
      </c>
      <c r="C1029" t="s">
        <v>2514</v>
      </c>
      <c r="D1029" s="11">
        <v>37090</v>
      </c>
      <c r="E1029" t="s">
        <v>2528</v>
      </c>
      <c r="F1029" t="s">
        <v>1386</v>
      </c>
      <c r="G1029" s="11">
        <v>101008067</v>
      </c>
      <c r="H1029" t="s">
        <v>55</v>
      </c>
      <c r="I1029" t="s">
        <v>2529</v>
      </c>
      <c r="J1029" s="12">
        <v>7590.03</v>
      </c>
      <c r="K1029" t="s">
        <v>194</v>
      </c>
      <c r="L1029" t="s">
        <v>203</v>
      </c>
      <c r="M1029" t="s">
        <v>204</v>
      </c>
      <c r="O1029" t="s">
        <v>197</v>
      </c>
      <c r="P1029" t="s">
        <v>192</v>
      </c>
      <c r="Q1029" t="s">
        <v>1386</v>
      </c>
      <c r="R1029" s="11">
        <v>0</v>
      </c>
      <c r="S1029" s="13">
        <v>0</v>
      </c>
    </row>
    <row r="1030" spans="1:19" ht="15">
      <c r="A1030" s="11">
        <v>1169</v>
      </c>
      <c r="B1030" t="s">
        <v>192</v>
      </c>
      <c r="C1030" t="s">
        <v>192</v>
      </c>
      <c r="D1030" s="11">
        <v>37102</v>
      </c>
      <c r="E1030" t="s">
        <v>2530</v>
      </c>
      <c r="F1030" t="s">
        <v>1282</v>
      </c>
      <c r="G1030" s="11">
        <v>101697271</v>
      </c>
      <c r="H1030" t="s">
        <v>18</v>
      </c>
      <c r="I1030" t="s">
        <v>2531</v>
      </c>
      <c r="J1030" s="12">
        <v>145110</v>
      </c>
      <c r="K1030" t="s">
        <v>194</v>
      </c>
      <c r="L1030" t="s">
        <v>236</v>
      </c>
      <c r="M1030" t="s">
        <v>237</v>
      </c>
      <c r="O1030" t="s">
        <v>197</v>
      </c>
      <c r="P1030" t="s">
        <v>192</v>
      </c>
      <c r="Q1030" t="s">
        <v>1282</v>
      </c>
      <c r="R1030" s="11">
        <v>0</v>
      </c>
      <c r="S1030" s="13">
        <v>0</v>
      </c>
    </row>
    <row r="1031" spans="1:19" ht="15">
      <c r="A1031" s="11">
        <v>1170</v>
      </c>
      <c r="B1031" t="s">
        <v>2501</v>
      </c>
      <c r="C1031" t="s">
        <v>2532</v>
      </c>
      <c r="D1031" s="11">
        <v>37103</v>
      </c>
      <c r="E1031" t="s">
        <v>2533</v>
      </c>
      <c r="F1031" t="s">
        <v>1282</v>
      </c>
      <c r="G1031" s="11">
        <v>101697271</v>
      </c>
      <c r="H1031" t="s">
        <v>18</v>
      </c>
      <c r="I1031" t="s">
        <v>2534</v>
      </c>
      <c r="J1031" s="12">
        <v>96740</v>
      </c>
      <c r="K1031" t="s">
        <v>194</v>
      </c>
      <c r="L1031" t="s">
        <v>236</v>
      </c>
      <c r="M1031" t="s">
        <v>237</v>
      </c>
      <c r="O1031" t="s">
        <v>197</v>
      </c>
      <c r="P1031" t="s">
        <v>192</v>
      </c>
      <c r="Q1031" t="s">
        <v>1282</v>
      </c>
      <c r="R1031" s="11">
        <v>0</v>
      </c>
      <c r="S1031" s="13">
        <v>0</v>
      </c>
    </row>
    <row r="1032" spans="1:19" ht="15">
      <c r="A1032" s="11">
        <v>1171</v>
      </c>
      <c r="B1032" t="s">
        <v>1910</v>
      </c>
      <c r="C1032" t="s">
        <v>2501</v>
      </c>
      <c r="D1032" s="11">
        <v>37104</v>
      </c>
      <c r="E1032" t="s">
        <v>2535</v>
      </c>
      <c r="F1032" t="s">
        <v>1872</v>
      </c>
      <c r="G1032" s="11">
        <v>101001577</v>
      </c>
      <c r="H1032" t="s">
        <v>957</v>
      </c>
      <c r="I1032" t="s">
        <v>2536</v>
      </c>
      <c r="J1032" s="12">
        <v>44410</v>
      </c>
      <c r="K1032" t="s">
        <v>194</v>
      </c>
      <c r="L1032" t="s">
        <v>959</v>
      </c>
      <c r="M1032" t="s">
        <v>960</v>
      </c>
      <c r="O1032" t="s">
        <v>197</v>
      </c>
      <c r="P1032" t="s">
        <v>192</v>
      </c>
      <c r="Q1032" t="s">
        <v>1872</v>
      </c>
      <c r="R1032" s="11">
        <v>0</v>
      </c>
      <c r="S1032" s="13">
        <v>0</v>
      </c>
    </row>
    <row r="1033" spans="1:19" ht="15">
      <c r="A1033" s="11">
        <v>1172</v>
      </c>
      <c r="B1033" t="s">
        <v>2501</v>
      </c>
      <c r="C1033" t="s">
        <v>2532</v>
      </c>
      <c r="D1033" s="11">
        <v>37105</v>
      </c>
      <c r="E1033" t="s">
        <v>2537</v>
      </c>
      <c r="F1033" t="s">
        <v>1282</v>
      </c>
      <c r="G1033" s="11">
        <v>101697271</v>
      </c>
      <c r="H1033" t="s">
        <v>18</v>
      </c>
      <c r="I1033" t="s">
        <v>2538</v>
      </c>
      <c r="J1033" s="12">
        <v>48370</v>
      </c>
      <c r="K1033" t="s">
        <v>194</v>
      </c>
      <c r="L1033" t="s">
        <v>236</v>
      </c>
      <c r="M1033" t="s">
        <v>237</v>
      </c>
      <c r="O1033" t="s">
        <v>197</v>
      </c>
      <c r="P1033" t="s">
        <v>192</v>
      </c>
      <c r="Q1033" t="s">
        <v>1282</v>
      </c>
      <c r="R1033" s="11">
        <v>0</v>
      </c>
      <c r="S1033" s="13">
        <v>0</v>
      </c>
    </row>
    <row r="1034" spans="1:19" ht="15">
      <c r="A1034" s="11">
        <v>1173</v>
      </c>
      <c r="B1034" t="s">
        <v>2501</v>
      </c>
      <c r="C1034" t="s">
        <v>192</v>
      </c>
      <c r="D1034" s="11">
        <v>37106</v>
      </c>
      <c r="E1034" t="s">
        <v>2539</v>
      </c>
      <c r="F1034" t="s">
        <v>1282</v>
      </c>
      <c r="G1034" s="11">
        <v>101697271</v>
      </c>
      <c r="H1034" t="s">
        <v>18</v>
      </c>
      <c r="I1034" t="s">
        <v>2540</v>
      </c>
      <c r="J1034" s="12">
        <v>241850</v>
      </c>
      <c r="K1034" t="s">
        <v>194</v>
      </c>
      <c r="L1034" t="s">
        <v>236</v>
      </c>
      <c r="M1034" t="s">
        <v>237</v>
      </c>
      <c r="O1034" t="s">
        <v>197</v>
      </c>
      <c r="P1034" t="s">
        <v>192</v>
      </c>
      <c r="Q1034" t="s">
        <v>1282</v>
      </c>
      <c r="R1034" s="11">
        <v>0</v>
      </c>
      <c r="S1034" s="13">
        <v>0</v>
      </c>
    </row>
    <row r="1035" spans="1:19" ht="15">
      <c r="A1035" s="11">
        <v>1174</v>
      </c>
      <c r="B1035" t="s">
        <v>2501</v>
      </c>
      <c r="C1035" t="s">
        <v>2532</v>
      </c>
      <c r="D1035" s="11">
        <v>37107</v>
      </c>
      <c r="E1035" t="s">
        <v>2541</v>
      </c>
      <c r="F1035" t="s">
        <v>1282</v>
      </c>
      <c r="G1035" s="11">
        <v>101697271</v>
      </c>
      <c r="H1035" t="s">
        <v>18</v>
      </c>
      <c r="I1035" t="s">
        <v>2542</v>
      </c>
      <c r="J1035" s="12">
        <v>96740</v>
      </c>
      <c r="K1035" t="s">
        <v>194</v>
      </c>
      <c r="L1035" t="s">
        <v>236</v>
      </c>
      <c r="M1035" t="s">
        <v>237</v>
      </c>
      <c r="O1035" t="s">
        <v>197</v>
      </c>
      <c r="P1035" t="s">
        <v>192</v>
      </c>
      <c r="Q1035" t="s">
        <v>1282</v>
      </c>
      <c r="R1035" s="11">
        <v>0</v>
      </c>
      <c r="S1035" s="13">
        <v>0</v>
      </c>
    </row>
    <row r="1036" spans="1:19" ht="15">
      <c r="A1036" s="11">
        <v>1175</v>
      </c>
      <c r="B1036" t="s">
        <v>192</v>
      </c>
      <c r="C1036" t="s">
        <v>2501</v>
      </c>
      <c r="D1036" s="11">
        <v>37108</v>
      </c>
      <c r="E1036" t="s">
        <v>2543</v>
      </c>
      <c r="F1036" t="s">
        <v>1872</v>
      </c>
      <c r="G1036" s="11">
        <v>101001577</v>
      </c>
      <c r="H1036" t="s">
        <v>957</v>
      </c>
      <c r="I1036" t="s">
        <v>2544</v>
      </c>
      <c r="J1036" s="12">
        <v>10813.4</v>
      </c>
      <c r="K1036" t="s">
        <v>194</v>
      </c>
      <c r="L1036" t="s">
        <v>1215</v>
      </c>
      <c r="M1036" t="s">
        <v>1216</v>
      </c>
      <c r="O1036" t="s">
        <v>197</v>
      </c>
      <c r="P1036" t="s">
        <v>192</v>
      </c>
      <c r="Q1036" t="s">
        <v>1872</v>
      </c>
      <c r="R1036" s="11">
        <v>0</v>
      </c>
      <c r="S1036" s="13">
        <v>0</v>
      </c>
    </row>
    <row r="1037" spans="1:19" ht="15">
      <c r="A1037" s="11">
        <v>1176</v>
      </c>
      <c r="B1037" t="s">
        <v>1910</v>
      </c>
      <c r="C1037" t="s">
        <v>2501</v>
      </c>
      <c r="D1037" s="11">
        <v>37109</v>
      </c>
      <c r="E1037" t="s">
        <v>2545</v>
      </c>
      <c r="F1037" t="s">
        <v>1872</v>
      </c>
      <c r="G1037" s="11">
        <v>101001577</v>
      </c>
      <c r="H1037" t="s">
        <v>957</v>
      </c>
      <c r="I1037" t="s">
        <v>2546</v>
      </c>
      <c r="J1037" s="12">
        <v>698560.1</v>
      </c>
      <c r="K1037" t="s">
        <v>194</v>
      </c>
      <c r="L1037" t="s">
        <v>1213</v>
      </c>
      <c r="M1037" t="s">
        <v>1214</v>
      </c>
      <c r="O1037" t="s">
        <v>197</v>
      </c>
      <c r="P1037" t="s">
        <v>192</v>
      </c>
      <c r="Q1037" t="s">
        <v>1872</v>
      </c>
      <c r="R1037" s="11">
        <v>0</v>
      </c>
      <c r="S1037" s="13">
        <v>0</v>
      </c>
    </row>
    <row r="1038" spans="1:19" ht="15">
      <c r="A1038" s="11">
        <v>1177</v>
      </c>
      <c r="B1038" t="s">
        <v>1910</v>
      </c>
      <c r="C1038" t="s">
        <v>2501</v>
      </c>
      <c r="D1038" s="11">
        <v>37109</v>
      </c>
      <c r="E1038" t="s">
        <v>2545</v>
      </c>
      <c r="F1038" t="s">
        <v>1872</v>
      </c>
      <c r="G1038" s="11">
        <v>101001577</v>
      </c>
      <c r="H1038" t="s">
        <v>957</v>
      </c>
      <c r="I1038" t="s">
        <v>2546</v>
      </c>
      <c r="J1038" s="12">
        <v>698560.1</v>
      </c>
      <c r="K1038" t="s">
        <v>194</v>
      </c>
      <c r="L1038" t="s">
        <v>1215</v>
      </c>
      <c r="M1038" t="s">
        <v>1216</v>
      </c>
      <c r="O1038" t="s">
        <v>197</v>
      </c>
      <c r="P1038" t="s">
        <v>192</v>
      </c>
      <c r="Q1038" t="s">
        <v>1872</v>
      </c>
      <c r="R1038" s="11">
        <v>0</v>
      </c>
      <c r="S1038" s="13">
        <v>0</v>
      </c>
    </row>
    <row r="1039" spans="1:19" ht="15">
      <c r="A1039" s="11">
        <v>1178</v>
      </c>
      <c r="B1039" t="s">
        <v>1910</v>
      </c>
      <c r="C1039" t="s">
        <v>2501</v>
      </c>
      <c r="D1039" s="11">
        <v>37109</v>
      </c>
      <c r="E1039" t="s">
        <v>2545</v>
      </c>
      <c r="F1039" t="s">
        <v>1872</v>
      </c>
      <c r="G1039" s="11">
        <v>101001577</v>
      </c>
      <c r="H1039" t="s">
        <v>957</v>
      </c>
      <c r="I1039" t="s">
        <v>2546</v>
      </c>
      <c r="J1039" s="12">
        <v>698560.1</v>
      </c>
      <c r="K1039" t="s">
        <v>194</v>
      </c>
      <c r="L1039" t="s">
        <v>959</v>
      </c>
      <c r="M1039" t="s">
        <v>960</v>
      </c>
      <c r="O1039" t="s">
        <v>197</v>
      </c>
      <c r="P1039" t="s">
        <v>192</v>
      </c>
      <c r="Q1039" t="s">
        <v>1872</v>
      </c>
      <c r="R1039" s="11">
        <v>0</v>
      </c>
      <c r="S1039" s="13">
        <v>0</v>
      </c>
    </row>
    <row r="1040" spans="1:19" ht="15">
      <c r="A1040" s="11">
        <v>1179</v>
      </c>
      <c r="B1040" t="s">
        <v>2501</v>
      </c>
      <c r="C1040" t="s">
        <v>2532</v>
      </c>
      <c r="D1040" s="11">
        <v>37110</v>
      </c>
      <c r="E1040" t="s">
        <v>2547</v>
      </c>
      <c r="F1040" t="s">
        <v>1282</v>
      </c>
      <c r="G1040" s="11">
        <v>101697271</v>
      </c>
      <c r="H1040" t="s">
        <v>18</v>
      </c>
      <c r="I1040" t="s">
        <v>2548</v>
      </c>
      <c r="J1040" s="12">
        <v>522396</v>
      </c>
      <c r="K1040" t="s">
        <v>194</v>
      </c>
      <c r="L1040" t="s">
        <v>236</v>
      </c>
      <c r="M1040" t="s">
        <v>237</v>
      </c>
      <c r="O1040" t="s">
        <v>197</v>
      </c>
      <c r="P1040" t="s">
        <v>192</v>
      </c>
      <c r="Q1040" t="s">
        <v>1282</v>
      </c>
      <c r="R1040" s="11">
        <v>0</v>
      </c>
      <c r="S1040" s="13">
        <v>0</v>
      </c>
    </row>
    <row r="1041" spans="1:19" ht="15">
      <c r="A1041" s="11">
        <v>1180</v>
      </c>
      <c r="B1041" t="s">
        <v>2501</v>
      </c>
      <c r="C1041" t="s">
        <v>2532</v>
      </c>
      <c r="D1041" s="11">
        <v>37111</v>
      </c>
      <c r="E1041" t="s">
        <v>2549</v>
      </c>
      <c r="F1041" t="s">
        <v>1282</v>
      </c>
      <c r="G1041" s="11">
        <v>101697271</v>
      </c>
      <c r="H1041" t="s">
        <v>18</v>
      </c>
      <c r="I1041" t="s">
        <v>2550</v>
      </c>
      <c r="J1041" s="12">
        <v>193480</v>
      </c>
      <c r="K1041" t="s">
        <v>194</v>
      </c>
      <c r="L1041" t="s">
        <v>236</v>
      </c>
      <c r="M1041" t="s">
        <v>237</v>
      </c>
      <c r="O1041" t="s">
        <v>197</v>
      </c>
      <c r="P1041" t="s">
        <v>192</v>
      </c>
      <c r="Q1041" t="s">
        <v>1282</v>
      </c>
      <c r="R1041" s="11">
        <v>0</v>
      </c>
      <c r="S1041" s="13">
        <v>0</v>
      </c>
    </row>
    <row r="1042" spans="1:19" ht="15">
      <c r="A1042" s="11">
        <v>1181</v>
      </c>
      <c r="B1042" t="s">
        <v>2501</v>
      </c>
      <c r="C1042" t="s">
        <v>2532</v>
      </c>
      <c r="D1042" s="11">
        <v>37113</v>
      </c>
      <c r="E1042" t="s">
        <v>2551</v>
      </c>
      <c r="F1042" t="s">
        <v>1282</v>
      </c>
      <c r="G1042" s="11">
        <v>101697271</v>
      </c>
      <c r="H1042" t="s">
        <v>18</v>
      </c>
      <c r="I1042" t="s">
        <v>2552</v>
      </c>
      <c r="J1042" s="12">
        <v>773920</v>
      </c>
      <c r="K1042" t="s">
        <v>194</v>
      </c>
      <c r="L1042" t="s">
        <v>236</v>
      </c>
      <c r="M1042" t="s">
        <v>237</v>
      </c>
      <c r="O1042" t="s">
        <v>197</v>
      </c>
      <c r="P1042" t="s">
        <v>192</v>
      </c>
      <c r="Q1042" t="s">
        <v>1282</v>
      </c>
      <c r="R1042" s="11">
        <v>0</v>
      </c>
      <c r="S1042" s="13">
        <v>0</v>
      </c>
    </row>
    <row r="1043" spans="1:19" ht="15">
      <c r="A1043" s="11">
        <v>1182</v>
      </c>
      <c r="B1043" t="s">
        <v>2501</v>
      </c>
      <c r="C1043" t="s">
        <v>2532</v>
      </c>
      <c r="D1043" s="11">
        <v>37114</v>
      </c>
      <c r="E1043" t="s">
        <v>2553</v>
      </c>
      <c r="F1043" t="s">
        <v>1282</v>
      </c>
      <c r="G1043" s="11">
        <v>101697271</v>
      </c>
      <c r="H1043" t="s">
        <v>18</v>
      </c>
      <c r="I1043" t="s">
        <v>2554</v>
      </c>
      <c r="J1043" s="12">
        <v>483700</v>
      </c>
      <c r="K1043" t="s">
        <v>194</v>
      </c>
      <c r="L1043" t="s">
        <v>236</v>
      </c>
      <c r="M1043" t="s">
        <v>237</v>
      </c>
      <c r="O1043" t="s">
        <v>197</v>
      </c>
      <c r="P1043" t="s">
        <v>192</v>
      </c>
      <c r="Q1043" t="s">
        <v>1282</v>
      </c>
      <c r="R1043" s="11">
        <v>0</v>
      </c>
      <c r="S1043" s="13">
        <v>0</v>
      </c>
    </row>
    <row r="1044" spans="1:19" ht="15">
      <c r="A1044" s="11">
        <v>1183</v>
      </c>
      <c r="B1044" t="s">
        <v>2501</v>
      </c>
      <c r="C1044" t="s">
        <v>2532</v>
      </c>
      <c r="D1044" s="11">
        <v>37116</v>
      </c>
      <c r="E1044" t="s">
        <v>2555</v>
      </c>
      <c r="F1044" t="s">
        <v>1282</v>
      </c>
      <c r="G1044" s="11">
        <v>101697271</v>
      </c>
      <c r="H1044" t="s">
        <v>18</v>
      </c>
      <c r="I1044" t="s">
        <v>2556</v>
      </c>
      <c r="J1044" s="12">
        <v>386960</v>
      </c>
      <c r="K1044" t="s">
        <v>194</v>
      </c>
      <c r="L1044" t="s">
        <v>236</v>
      </c>
      <c r="M1044" t="s">
        <v>237</v>
      </c>
      <c r="O1044" t="s">
        <v>197</v>
      </c>
      <c r="P1044" t="s">
        <v>192</v>
      </c>
      <c r="Q1044" t="s">
        <v>1282</v>
      </c>
      <c r="R1044" s="11">
        <v>0</v>
      </c>
      <c r="S1044" s="13">
        <v>0</v>
      </c>
    </row>
    <row r="1045" spans="1:19" ht="15">
      <c r="A1045" s="11">
        <v>1184</v>
      </c>
      <c r="B1045" t="s">
        <v>2501</v>
      </c>
      <c r="C1045" t="s">
        <v>2532</v>
      </c>
      <c r="D1045" s="11">
        <v>37117</v>
      </c>
      <c r="E1045" t="s">
        <v>2557</v>
      </c>
      <c r="F1045" t="s">
        <v>1282</v>
      </c>
      <c r="G1045" s="11">
        <v>101697271</v>
      </c>
      <c r="H1045" t="s">
        <v>18</v>
      </c>
      <c r="I1045" t="s">
        <v>2558</v>
      </c>
      <c r="J1045" s="12">
        <v>193480</v>
      </c>
      <c r="K1045" t="s">
        <v>194</v>
      </c>
      <c r="L1045" t="s">
        <v>236</v>
      </c>
      <c r="M1045" t="s">
        <v>237</v>
      </c>
      <c r="O1045" t="s">
        <v>197</v>
      </c>
      <c r="P1045" t="s">
        <v>192</v>
      </c>
      <c r="Q1045" t="s">
        <v>1282</v>
      </c>
      <c r="R1045" s="11">
        <v>0</v>
      </c>
      <c r="S1045" s="13">
        <v>0</v>
      </c>
    </row>
    <row r="1046" spans="1:19" ht="15">
      <c r="A1046" s="11">
        <v>1185</v>
      </c>
      <c r="B1046" t="s">
        <v>2501</v>
      </c>
      <c r="C1046" t="s">
        <v>2532</v>
      </c>
      <c r="D1046" s="11">
        <v>37118</v>
      </c>
      <c r="E1046" t="s">
        <v>2559</v>
      </c>
      <c r="F1046" t="s">
        <v>1282</v>
      </c>
      <c r="G1046" s="11">
        <v>101697271</v>
      </c>
      <c r="H1046" t="s">
        <v>18</v>
      </c>
      <c r="I1046" t="s">
        <v>2560</v>
      </c>
      <c r="J1046" s="12">
        <v>193480</v>
      </c>
      <c r="K1046" t="s">
        <v>194</v>
      </c>
      <c r="L1046" t="s">
        <v>236</v>
      </c>
      <c r="M1046" t="s">
        <v>237</v>
      </c>
      <c r="O1046" t="s">
        <v>197</v>
      </c>
      <c r="P1046" t="s">
        <v>192</v>
      </c>
      <c r="Q1046" t="s">
        <v>1282</v>
      </c>
      <c r="R1046" s="11">
        <v>0</v>
      </c>
      <c r="S1046" s="13">
        <v>0</v>
      </c>
    </row>
    <row r="1047" spans="1:19" ht="15">
      <c r="A1047" s="11">
        <v>1186</v>
      </c>
      <c r="B1047" t="s">
        <v>2501</v>
      </c>
      <c r="C1047" t="s">
        <v>2532</v>
      </c>
      <c r="D1047" s="11">
        <v>37119</v>
      </c>
      <c r="E1047" t="s">
        <v>2561</v>
      </c>
      <c r="F1047" t="s">
        <v>1282</v>
      </c>
      <c r="G1047" s="11">
        <v>101697271</v>
      </c>
      <c r="H1047" t="s">
        <v>18</v>
      </c>
      <c r="I1047" t="s">
        <v>2562</v>
      </c>
      <c r="J1047" s="12">
        <v>290220</v>
      </c>
      <c r="K1047" t="s">
        <v>194</v>
      </c>
      <c r="L1047" t="s">
        <v>236</v>
      </c>
      <c r="M1047" t="s">
        <v>237</v>
      </c>
      <c r="O1047" t="s">
        <v>197</v>
      </c>
      <c r="P1047" t="s">
        <v>192</v>
      </c>
      <c r="Q1047" t="s">
        <v>1282</v>
      </c>
      <c r="R1047" s="11">
        <v>0</v>
      </c>
      <c r="S1047" s="13">
        <v>0</v>
      </c>
    </row>
    <row r="1048" spans="1:19" ht="15">
      <c r="A1048" s="11">
        <v>1187</v>
      </c>
      <c r="B1048" t="s">
        <v>2501</v>
      </c>
      <c r="C1048" t="s">
        <v>2532</v>
      </c>
      <c r="D1048" s="11">
        <v>37120</v>
      </c>
      <c r="E1048" t="s">
        <v>2563</v>
      </c>
      <c r="F1048" t="s">
        <v>1282</v>
      </c>
      <c r="G1048" s="11">
        <v>101697271</v>
      </c>
      <c r="H1048" t="s">
        <v>18</v>
      </c>
      <c r="I1048" t="s">
        <v>2564</v>
      </c>
      <c r="J1048" s="12">
        <v>338590</v>
      </c>
      <c r="K1048" t="s">
        <v>194</v>
      </c>
      <c r="L1048" t="s">
        <v>236</v>
      </c>
      <c r="M1048" t="s">
        <v>237</v>
      </c>
      <c r="O1048" t="s">
        <v>197</v>
      </c>
      <c r="P1048" t="s">
        <v>192</v>
      </c>
      <c r="Q1048" t="s">
        <v>1282</v>
      </c>
      <c r="R1048" s="11">
        <v>0</v>
      </c>
      <c r="S1048" s="13">
        <v>0</v>
      </c>
    </row>
    <row r="1049" spans="1:19" ht="15">
      <c r="A1049" s="11">
        <v>1188</v>
      </c>
      <c r="B1049" t="s">
        <v>2501</v>
      </c>
      <c r="C1049" t="s">
        <v>2532</v>
      </c>
      <c r="D1049" s="11">
        <v>37121</v>
      </c>
      <c r="E1049" t="s">
        <v>2565</v>
      </c>
      <c r="F1049" t="s">
        <v>1282</v>
      </c>
      <c r="G1049" s="11">
        <v>101697271</v>
      </c>
      <c r="H1049" t="s">
        <v>18</v>
      </c>
      <c r="I1049" t="s">
        <v>2566</v>
      </c>
      <c r="J1049" s="12">
        <v>145110</v>
      </c>
      <c r="K1049" t="s">
        <v>194</v>
      </c>
      <c r="L1049" t="s">
        <v>236</v>
      </c>
      <c r="M1049" t="s">
        <v>237</v>
      </c>
      <c r="O1049" t="s">
        <v>197</v>
      </c>
      <c r="P1049" t="s">
        <v>192</v>
      </c>
      <c r="Q1049" t="s">
        <v>1282</v>
      </c>
      <c r="R1049" s="11">
        <v>0</v>
      </c>
      <c r="S1049" s="13">
        <v>0</v>
      </c>
    </row>
    <row r="1050" spans="1:19" ht="15">
      <c r="A1050" s="11">
        <v>1189</v>
      </c>
      <c r="B1050" t="s">
        <v>2501</v>
      </c>
      <c r="C1050" t="s">
        <v>2532</v>
      </c>
      <c r="D1050" s="11">
        <v>37122</v>
      </c>
      <c r="E1050" t="s">
        <v>2567</v>
      </c>
      <c r="F1050" t="s">
        <v>1282</v>
      </c>
      <c r="G1050" s="11">
        <v>101697271</v>
      </c>
      <c r="H1050" t="s">
        <v>18</v>
      </c>
      <c r="I1050" t="s">
        <v>2568</v>
      </c>
      <c r="J1050" s="12">
        <v>483700</v>
      </c>
      <c r="K1050" t="s">
        <v>194</v>
      </c>
      <c r="L1050" t="s">
        <v>236</v>
      </c>
      <c r="M1050" t="s">
        <v>237</v>
      </c>
      <c r="O1050" t="s">
        <v>197</v>
      </c>
      <c r="P1050" t="s">
        <v>192</v>
      </c>
      <c r="Q1050" t="s">
        <v>1282</v>
      </c>
      <c r="R1050" s="11">
        <v>0</v>
      </c>
      <c r="S1050" s="13">
        <v>0</v>
      </c>
    </row>
    <row r="1051" spans="1:19" ht="15">
      <c r="A1051" s="11">
        <v>1190</v>
      </c>
      <c r="B1051" t="s">
        <v>2501</v>
      </c>
      <c r="C1051" t="s">
        <v>2532</v>
      </c>
      <c r="D1051" s="11">
        <v>37123</v>
      </c>
      <c r="E1051" t="s">
        <v>2569</v>
      </c>
      <c r="F1051" t="s">
        <v>1282</v>
      </c>
      <c r="G1051" s="11">
        <v>101697271</v>
      </c>
      <c r="H1051" t="s">
        <v>18</v>
      </c>
      <c r="I1051" t="s">
        <v>2570</v>
      </c>
      <c r="J1051" s="12">
        <v>145110</v>
      </c>
      <c r="K1051" t="s">
        <v>194</v>
      </c>
      <c r="L1051" t="s">
        <v>236</v>
      </c>
      <c r="M1051" t="s">
        <v>237</v>
      </c>
      <c r="O1051" t="s">
        <v>197</v>
      </c>
      <c r="P1051" t="s">
        <v>192</v>
      </c>
      <c r="Q1051" t="s">
        <v>1282</v>
      </c>
      <c r="R1051" s="11">
        <v>0</v>
      </c>
      <c r="S1051" s="13">
        <v>0</v>
      </c>
    </row>
    <row r="1052" spans="1:19" ht="15">
      <c r="A1052" s="11">
        <v>1191</v>
      </c>
      <c r="B1052" t="s">
        <v>2501</v>
      </c>
      <c r="C1052" t="s">
        <v>2532</v>
      </c>
      <c r="D1052" s="11">
        <v>37124</v>
      </c>
      <c r="E1052" t="s">
        <v>2571</v>
      </c>
      <c r="F1052" t="s">
        <v>1282</v>
      </c>
      <c r="G1052" s="11">
        <v>101697271</v>
      </c>
      <c r="H1052" t="s">
        <v>18</v>
      </c>
      <c r="I1052" t="s">
        <v>2572</v>
      </c>
      <c r="J1052" s="12">
        <v>96740</v>
      </c>
      <c r="K1052" t="s">
        <v>194</v>
      </c>
      <c r="L1052" t="s">
        <v>236</v>
      </c>
      <c r="M1052" t="s">
        <v>237</v>
      </c>
      <c r="O1052" t="s">
        <v>197</v>
      </c>
      <c r="P1052" t="s">
        <v>192</v>
      </c>
      <c r="Q1052" t="s">
        <v>1282</v>
      </c>
      <c r="R1052" s="11">
        <v>0</v>
      </c>
      <c r="S1052" s="13">
        <v>0</v>
      </c>
    </row>
    <row r="1053" spans="1:19" ht="15">
      <c r="A1053" s="11">
        <v>1192</v>
      </c>
      <c r="B1053" t="s">
        <v>2501</v>
      </c>
      <c r="C1053" t="s">
        <v>2532</v>
      </c>
      <c r="D1053" s="11">
        <v>37125</v>
      </c>
      <c r="E1053" t="s">
        <v>2573</v>
      </c>
      <c r="F1053" t="s">
        <v>1282</v>
      </c>
      <c r="G1053" s="11">
        <v>101697271</v>
      </c>
      <c r="H1053" t="s">
        <v>18</v>
      </c>
      <c r="I1053" t="s">
        <v>2574</v>
      </c>
      <c r="J1053" s="12">
        <v>386960</v>
      </c>
      <c r="K1053" t="s">
        <v>194</v>
      </c>
      <c r="L1053" t="s">
        <v>236</v>
      </c>
      <c r="M1053" t="s">
        <v>237</v>
      </c>
      <c r="O1053" t="s">
        <v>197</v>
      </c>
      <c r="P1053" t="s">
        <v>192</v>
      </c>
      <c r="Q1053" t="s">
        <v>1282</v>
      </c>
      <c r="R1053" s="11">
        <v>0</v>
      </c>
      <c r="S1053" s="13">
        <v>0</v>
      </c>
    </row>
    <row r="1054" spans="1:19" ht="15">
      <c r="A1054" s="11">
        <v>1193</v>
      </c>
      <c r="B1054" t="s">
        <v>2501</v>
      </c>
      <c r="C1054" t="s">
        <v>2532</v>
      </c>
      <c r="D1054" s="11">
        <v>37127</v>
      </c>
      <c r="E1054" t="s">
        <v>2575</v>
      </c>
      <c r="F1054" t="s">
        <v>1282</v>
      </c>
      <c r="G1054" s="11">
        <v>101697271</v>
      </c>
      <c r="H1054" t="s">
        <v>18</v>
      </c>
      <c r="I1054" t="s">
        <v>2576</v>
      </c>
      <c r="J1054" s="12">
        <v>193480</v>
      </c>
      <c r="K1054" t="s">
        <v>194</v>
      </c>
      <c r="L1054" t="s">
        <v>236</v>
      </c>
      <c r="M1054" t="s">
        <v>237</v>
      </c>
      <c r="O1054" t="s">
        <v>197</v>
      </c>
      <c r="P1054" t="s">
        <v>192</v>
      </c>
      <c r="Q1054" t="s">
        <v>1282</v>
      </c>
      <c r="R1054" s="11">
        <v>0</v>
      </c>
      <c r="S1054" s="13">
        <v>0</v>
      </c>
    </row>
    <row r="1055" spans="1:19" ht="15">
      <c r="A1055" s="11">
        <v>1194</v>
      </c>
      <c r="B1055" t="s">
        <v>2501</v>
      </c>
      <c r="C1055" t="s">
        <v>2532</v>
      </c>
      <c r="D1055" s="11">
        <v>37128</v>
      </c>
      <c r="E1055" t="s">
        <v>2577</v>
      </c>
      <c r="F1055" t="s">
        <v>1282</v>
      </c>
      <c r="G1055" s="11">
        <v>101697271</v>
      </c>
      <c r="H1055" t="s">
        <v>18</v>
      </c>
      <c r="I1055" t="s">
        <v>2578</v>
      </c>
      <c r="J1055" s="12">
        <v>193480</v>
      </c>
      <c r="K1055" t="s">
        <v>194</v>
      </c>
      <c r="L1055" t="s">
        <v>236</v>
      </c>
      <c r="M1055" t="s">
        <v>237</v>
      </c>
      <c r="O1055" t="s">
        <v>197</v>
      </c>
      <c r="P1055" t="s">
        <v>192</v>
      </c>
      <c r="Q1055" t="s">
        <v>1282</v>
      </c>
      <c r="R1055" s="11">
        <v>0</v>
      </c>
      <c r="S1055" s="13">
        <v>0</v>
      </c>
    </row>
    <row r="1056" spans="1:19" ht="15">
      <c r="A1056" s="11">
        <v>1195</v>
      </c>
      <c r="B1056" t="s">
        <v>2501</v>
      </c>
      <c r="C1056" t="s">
        <v>2532</v>
      </c>
      <c r="D1056" s="11">
        <v>37129</v>
      </c>
      <c r="E1056" t="s">
        <v>2579</v>
      </c>
      <c r="F1056" t="s">
        <v>1282</v>
      </c>
      <c r="G1056" s="11">
        <v>101697271</v>
      </c>
      <c r="H1056" t="s">
        <v>18</v>
      </c>
      <c r="I1056" t="s">
        <v>2580</v>
      </c>
      <c r="J1056" s="12">
        <v>48370</v>
      </c>
      <c r="K1056" t="s">
        <v>194</v>
      </c>
      <c r="L1056" t="s">
        <v>236</v>
      </c>
      <c r="M1056" t="s">
        <v>237</v>
      </c>
      <c r="O1056" t="s">
        <v>197</v>
      </c>
      <c r="P1056" t="s">
        <v>192</v>
      </c>
      <c r="Q1056" t="s">
        <v>1282</v>
      </c>
      <c r="R1056" s="11">
        <v>0</v>
      </c>
      <c r="S1056" s="13">
        <v>0</v>
      </c>
    </row>
    <row r="1057" spans="1:19" ht="15">
      <c r="A1057" s="11">
        <v>1196</v>
      </c>
      <c r="B1057" t="s">
        <v>192</v>
      </c>
      <c r="C1057" t="s">
        <v>2532</v>
      </c>
      <c r="D1057" s="11">
        <v>37130</v>
      </c>
      <c r="E1057" t="s">
        <v>2581</v>
      </c>
      <c r="F1057" t="s">
        <v>1222</v>
      </c>
      <c r="G1057" s="11">
        <v>130014795</v>
      </c>
      <c r="H1057" t="s">
        <v>675</v>
      </c>
      <c r="I1057" t="s">
        <v>2582</v>
      </c>
      <c r="J1057" s="12">
        <v>55288.93</v>
      </c>
      <c r="K1057" t="s">
        <v>194</v>
      </c>
      <c r="L1057" t="s">
        <v>207</v>
      </c>
      <c r="M1057" t="s">
        <v>208</v>
      </c>
      <c r="O1057" t="s">
        <v>197</v>
      </c>
      <c r="P1057" t="s">
        <v>192</v>
      </c>
      <c r="Q1057" t="s">
        <v>1222</v>
      </c>
      <c r="R1057" s="11">
        <v>0</v>
      </c>
      <c r="S1057" s="13">
        <v>0</v>
      </c>
    </row>
    <row r="1058" spans="1:19" ht="15">
      <c r="A1058" s="11">
        <v>1197</v>
      </c>
      <c r="B1058" t="s">
        <v>2501</v>
      </c>
      <c r="C1058" t="s">
        <v>2532</v>
      </c>
      <c r="D1058" s="11">
        <v>37131</v>
      </c>
      <c r="E1058" t="s">
        <v>2583</v>
      </c>
      <c r="F1058" t="s">
        <v>1282</v>
      </c>
      <c r="G1058" s="11">
        <v>101697271</v>
      </c>
      <c r="H1058" t="s">
        <v>18</v>
      </c>
      <c r="I1058" t="s">
        <v>2584</v>
      </c>
      <c r="J1058" s="12">
        <v>145110</v>
      </c>
      <c r="K1058" t="s">
        <v>194</v>
      </c>
      <c r="L1058" t="s">
        <v>236</v>
      </c>
      <c r="M1058" t="s">
        <v>237</v>
      </c>
      <c r="O1058" t="s">
        <v>197</v>
      </c>
      <c r="P1058" t="s">
        <v>192</v>
      </c>
      <c r="Q1058" t="s">
        <v>1282</v>
      </c>
      <c r="R1058" s="11">
        <v>0</v>
      </c>
      <c r="S1058" s="13">
        <v>0</v>
      </c>
    </row>
    <row r="1059" spans="1:19" ht="15">
      <c r="A1059" s="11">
        <v>1198</v>
      </c>
      <c r="B1059" t="s">
        <v>2501</v>
      </c>
      <c r="C1059" t="s">
        <v>2532</v>
      </c>
      <c r="D1059" s="11">
        <v>37132</v>
      </c>
      <c r="E1059" t="s">
        <v>2585</v>
      </c>
      <c r="F1059" t="s">
        <v>1282</v>
      </c>
      <c r="G1059" s="11">
        <v>101697271</v>
      </c>
      <c r="H1059" t="s">
        <v>18</v>
      </c>
      <c r="I1059" t="s">
        <v>2586</v>
      </c>
      <c r="J1059" s="12">
        <v>193480</v>
      </c>
      <c r="K1059" t="s">
        <v>194</v>
      </c>
      <c r="L1059" t="s">
        <v>236</v>
      </c>
      <c r="M1059" t="s">
        <v>237</v>
      </c>
      <c r="O1059" t="s">
        <v>197</v>
      </c>
      <c r="P1059" t="s">
        <v>192</v>
      </c>
      <c r="Q1059" t="s">
        <v>1282</v>
      </c>
      <c r="R1059" s="11">
        <v>0</v>
      </c>
      <c r="S1059" s="13">
        <v>0</v>
      </c>
    </row>
    <row r="1060" spans="1:19" ht="15">
      <c r="A1060" s="11">
        <v>1199</v>
      </c>
      <c r="B1060" t="s">
        <v>2532</v>
      </c>
      <c r="C1060" t="s">
        <v>2532</v>
      </c>
      <c r="D1060" s="11">
        <v>37133</v>
      </c>
      <c r="E1060" t="s">
        <v>2587</v>
      </c>
      <c r="F1060" t="s">
        <v>1222</v>
      </c>
      <c r="G1060" s="11">
        <v>130014795</v>
      </c>
      <c r="H1060" t="s">
        <v>675</v>
      </c>
      <c r="I1060" t="s">
        <v>2588</v>
      </c>
      <c r="J1060" s="12">
        <v>7500</v>
      </c>
      <c r="K1060" t="s">
        <v>194</v>
      </c>
      <c r="L1060" t="s">
        <v>207</v>
      </c>
      <c r="M1060" t="s">
        <v>208</v>
      </c>
      <c r="O1060" t="s">
        <v>197</v>
      </c>
      <c r="P1060" t="s">
        <v>192</v>
      </c>
      <c r="Q1060" t="s">
        <v>1222</v>
      </c>
      <c r="R1060" s="11">
        <v>0</v>
      </c>
      <c r="S1060" s="13">
        <v>0</v>
      </c>
    </row>
    <row r="1061" spans="1:19" ht="15">
      <c r="A1061" s="11">
        <v>1200</v>
      </c>
      <c r="B1061" t="s">
        <v>2501</v>
      </c>
      <c r="C1061" t="s">
        <v>2532</v>
      </c>
      <c r="D1061" s="11">
        <v>37134</v>
      </c>
      <c r="E1061" t="s">
        <v>2589</v>
      </c>
      <c r="F1061" t="s">
        <v>1282</v>
      </c>
      <c r="G1061" s="11">
        <v>101697271</v>
      </c>
      <c r="H1061" t="s">
        <v>18</v>
      </c>
      <c r="I1061" t="s">
        <v>2590</v>
      </c>
      <c r="J1061" s="12">
        <v>96740</v>
      </c>
      <c r="K1061" t="s">
        <v>194</v>
      </c>
      <c r="L1061" t="s">
        <v>236</v>
      </c>
      <c r="M1061" t="s">
        <v>237</v>
      </c>
      <c r="O1061" t="s">
        <v>197</v>
      </c>
      <c r="P1061" t="s">
        <v>192</v>
      </c>
      <c r="Q1061" t="s">
        <v>1282</v>
      </c>
      <c r="R1061" s="11">
        <v>0</v>
      </c>
      <c r="S1061" s="13">
        <v>0</v>
      </c>
    </row>
    <row r="1062" spans="1:19" ht="15">
      <c r="A1062" s="11">
        <v>1201</v>
      </c>
      <c r="B1062" t="s">
        <v>2501</v>
      </c>
      <c r="C1062" t="s">
        <v>2532</v>
      </c>
      <c r="D1062" s="11">
        <v>37135</v>
      </c>
      <c r="E1062" t="s">
        <v>2591</v>
      </c>
      <c r="F1062" t="s">
        <v>1282</v>
      </c>
      <c r="G1062" s="11">
        <v>101697271</v>
      </c>
      <c r="H1062" t="s">
        <v>18</v>
      </c>
      <c r="I1062" t="s">
        <v>2592</v>
      </c>
      <c r="J1062" s="12">
        <v>386960</v>
      </c>
      <c r="K1062" t="s">
        <v>194</v>
      </c>
      <c r="L1062" t="s">
        <v>236</v>
      </c>
      <c r="M1062" t="s">
        <v>237</v>
      </c>
      <c r="O1062" t="s">
        <v>197</v>
      </c>
      <c r="P1062" t="s">
        <v>192</v>
      </c>
      <c r="Q1062" t="s">
        <v>1282</v>
      </c>
      <c r="R1062" s="11">
        <v>0</v>
      </c>
      <c r="S1062" s="13">
        <v>0</v>
      </c>
    </row>
    <row r="1063" spans="1:19" ht="15">
      <c r="A1063" s="11">
        <v>1202</v>
      </c>
      <c r="B1063" t="s">
        <v>2501</v>
      </c>
      <c r="C1063" t="s">
        <v>2532</v>
      </c>
      <c r="D1063" s="11">
        <v>37136</v>
      </c>
      <c r="E1063" t="s">
        <v>2593</v>
      </c>
      <c r="F1063" t="s">
        <v>1282</v>
      </c>
      <c r="G1063" s="11">
        <v>101697271</v>
      </c>
      <c r="H1063" t="s">
        <v>18</v>
      </c>
      <c r="I1063" t="s">
        <v>2594</v>
      </c>
      <c r="J1063" s="12">
        <v>48370</v>
      </c>
      <c r="K1063" t="s">
        <v>194</v>
      </c>
      <c r="L1063" t="s">
        <v>236</v>
      </c>
      <c r="M1063" t="s">
        <v>237</v>
      </c>
      <c r="O1063" t="s">
        <v>197</v>
      </c>
      <c r="P1063" t="s">
        <v>192</v>
      </c>
      <c r="Q1063" t="s">
        <v>1282</v>
      </c>
      <c r="R1063" s="11">
        <v>0</v>
      </c>
      <c r="S1063" s="13">
        <v>0</v>
      </c>
    </row>
    <row r="1064" spans="1:19" ht="15">
      <c r="A1064" s="11">
        <v>1203</v>
      </c>
      <c r="B1064" t="s">
        <v>2501</v>
      </c>
      <c r="C1064" t="s">
        <v>2532</v>
      </c>
      <c r="D1064" s="11">
        <v>37137</v>
      </c>
      <c r="E1064" t="s">
        <v>2595</v>
      </c>
      <c r="F1064" t="s">
        <v>1282</v>
      </c>
      <c r="G1064" s="11">
        <v>101697271</v>
      </c>
      <c r="H1064" t="s">
        <v>18</v>
      </c>
      <c r="I1064" t="s">
        <v>2596</v>
      </c>
      <c r="J1064" s="12">
        <v>96740</v>
      </c>
      <c r="K1064" t="s">
        <v>194</v>
      </c>
      <c r="L1064" t="s">
        <v>236</v>
      </c>
      <c r="M1064" t="s">
        <v>237</v>
      </c>
      <c r="O1064" t="s">
        <v>197</v>
      </c>
      <c r="P1064" t="s">
        <v>192</v>
      </c>
      <c r="Q1064" t="s">
        <v>1282</v>
      </c>
      <c r="R1064" s="11">
        <v>0</v>
      </c>
      <c r="S1064" s="13">
        <v>0</v>
      </c>
    </row>
    <row r="1065" spans="1:19" ht="15">
      <c r="A1065" s="11">
        <v>1204</v>
      </c>
      <c r="B1065" t="s">
        <v>2501</v>
      </c>
      <c r="C1065" t="s">
        <v>2532</v>
      </c>
      <c r="D1065" s="11">
        <v>37139</v>
      </c>
      <c r="E1065" t="s">
        <v>2597</v>
      </c>
      <c r="F1065" t="s">
        <v>1282</v>
      </c>
      <c r="G1065" s="11">
        <v>101697271</v>
      </c>
      <c r="H1065" t="s">
        <v>18</v>
      </c>
      <c r="I1065" t="s">
        <v>2598</v>
      </c>
      <c r="J1065" s="12">
        <v>338590</v>
      </c>
      <c r="K1065" t="s">
        <v>194</v>
      </c>
      <c r="L1065" t="s">
        <v>236</v>
      </c>
      <c r="M1065" t="s">
        <v>237</v>
      </c>
      <c r="O1065" t="s">
        <v>197</v>
      </c>
      <c r="P1065" t="s">
        <v>192</v>
      </c>
      <c r="Q1065" t="s">
        <v>1282</v>
      </c>
      <c r="R1065" s="11">
        <v>0</v>
      </c>
      <c r="S1065" s="13">
        <v>0</v>
      </c>
    </row>
    <row r="1066" spans="1:19" ht="15">
      <c r="A1066" s="11">
        <v>1205</v>
      </c>
      <c r="B1066" t="s">
        <v>2501</v>
      </c>
      <c r="C1066" t="s">
        <v>2532</v>
      </c>
      <c r="D1066" s="11">
        <v>37140</v>
      </c>
      <c r="E1066" t="s">
        <v>2599</v>
      </c>
      <c r="F1066" t="s">
        <v>1282</v>
      </c>
      <c r="G1066" s="11">
        <v>101697271</v>
      </c>
      <c r="H1066" t="s">
        <v>18</v>
      </c>
      <c r="I1066" t="s">
        <v>2600</v>
      </c>
      <c r="J1066" s="12">
        <v>241850</v>
      </c>
      <c r="K1066" t="s">
        <v>194</v>
      </c>
      <c r="L1066" t="s">
        <v>236</v>
      </c>
      <c r="M1066" t="s">
        <v>237</v>
      </c>
      <c r="O1066" t="s">
        <v>197</v>
      </c>
      <c r="P1066" t="s">
        <v>192</v>
      </c>
      <c r="Q1066" t="s">
        <v>1282</v>
      </c>
      <c r="R1066" s="11">
        <v>0</v>
      </c>
      <c r="S1066" s="13">
        <v>0</v>
      </c>
    </row>
    <row r="1067" spans="1:19" ht="15">
      <c r="A1067" s="11">
        <v>1206</v>
      </c>
      <c r="B1067" t="s">
        <v>2501</v>
      </c>
      <c r="C1067" t="s">
        <v>2532</v>
      </c>
      <c r="D1067" s="11">
        <v>37141</v>
      </c>
      <c r="E1067" t="s">
        <v>2601</v>
      </c>
      <c r="F1067" t="s">
        <v>1282</v>
      </c>
      <c r="G1067" s="11">
        <v>101697271</v>
      </c>
      <c r="H1067" t="s">
        <v>18</v>
      </c>
      <c r="I1067" t="s">
        <v>2602</v>
      </c>
      <c r="J1067" s="12">
        <v>19348</v>
      </c>
      <c r="K1067" t="s">
        <v>194</v>
      </c>
      <c r="L1067" t="s">
        <v>236</v>
      </c>
      <c r="M1067" t="s">
        <v>237</v>
      </c>
      <c r="O1067" t="s">
        <v>197</v>
      </c>
      <c r="P1067" t="s">
        <v>192</v>
      </c>
      <c r="Q1067" t="s">
        <v>1282</v>
      </c>
      <c r="R1067" s="11">
        <v>0</v>
      </c>
      <c r="S1067" s="13">
        <v>0</v>
      </c>
    </row>
    <row r="1068" spans="1:19" ht="15">
      <c r="A1068" s="11">
        <v>1207</v>
      </c>
      <c r="B1068" t="s">
        <v>2501</v>
      </c>
      <c r="C1068" t="s">
        <v>2532</v>
      </c>
      <c r="D1068" s="11">
        <v>37143</v>
      </c>
      <c r="E1068" t="s">
        <v>2603</v>
      </c>
      <c r="F1068" t="s">
        <v>1282</v>
      </c>
      <c r="G1068" s="11">
        <v>101697271</v>
      </c>
      <c r="H1068" t="s">
        <v>18</v>
      </c>
      <c r="I1068" t="s">
        <v>2604</v>
      </c>
      <c r="J1068" s="12">
        <v>145110</v>
      </c>
      <c r="K1068" t="s">
        <v>194</v>
      </c>
      <c r="L1068" t="s">
        <v>236</v>
      </c>
      <c r="M1068" t="s">
        <v>237</v>
      </c>
      <c r="O1068" t="s">
        <v>197</v>
      </c>
      <c r="P1068" t="s">
        <v>192</v>
      </c>
      <c r="Q1068" t="s">
        <v>1282</v>
      </c>
      <c r="R1068" s="11">
        <v>0</v>
      </c>
      <c r="S1068" s="13">
        <v>0</v>
      </c>
    </row>
    <row r="1069" spans="1:19" ht="15">
      <c r="A1069" s="11">
        <v>1208</v>
      </c>
      <c r="B1069" t="s">
        <v>2501</v>
      </c>
      <c r="C1069" t="s">
        <v>2532</v>
      </c>
      <c r="D1069" s="11">
        <v>37145</v>
      </c>
      <c r="E1069" t="s">
        <v>2605</v>
      </c>
      <c r="F1069" t="s">
        <v>1282</v>
      </c>
      <c r="G1069" s="11">
        <v>101697271</v>
      </c>
      <c r="H1069" t="s">
        <v>18</v>
      </c>
      <c r="I1069" t="s">
        <v>2606</v>
      </c>
      <c r="J1069" s="12">
        <v>241850</v>
      </c>
      <c r="K1069" t="s">
        <v>194</v>
      </c>
      <c r="L1069" t="s">
        <v>236</v>
      </c>
      <c r="M1069" t="s">
        <v>237</v>
      </c>
      <c r="O1069" t="s">
        <v>197</v>
      </c>
      <c r="P1069" t="s">
        <v>192</v>
      </c>
      <c r="Q1069" t="s">
        <v>1282</v>
      </c>
      <c r="R1069" s="11">
        <v>0</v>
      </c>
      <c r="S1069" s="13">
        <v>0</v>
      </c>
    </row>
    <row r="1070" spans="1:19" ht="15">
      <c r="A1070" s="11">
        <v>1209</v>
      </c>
      <c r="B1070" t="s">
        <v>2501</v>
      </c>
      <c r="C1070" t="s">
        <v>2532</v>
      </c>
      <c r="D1070" s="11">
        <v>37146</v>
      </c>
      <c r="E1070" t="s">
        <v>2607</v>
      </c>
      <c r="F1070" t="s">
        <v>1282</v>
      </c>
      <c r="G1070" s="11">
        <v>101697271</v>
      </c>
      <c r="H1070" t="s">
        <v>18</v>
      </c>
      <c r="I1070" t="s">
        <v>2608</v>
      </c>
      <c r="J1070" s="12">
        <v>96740</v>
      </c>
      <c r="K1070" t="s">
        <v>194</v>
      </c>
      <c r="L1070" t="s">
        <v>236</v>
      </c>
      <c r="M1070" t="s">
        <v>237</v>
      </c>
      <c r="O1070" t="s">
        <v>197</v>
      </c>
      <c r="P1070" t="s">
        <v>192</v>
      </c>
      <c r="Q1070" t="s">
        <v>1282</v>
      </c>
      <c r="R1070" s="11">
        <v>0</v>
      </c>
      <c r="S1070" s="13">
        <v>0</v>
      </c>
    </row>
    <row r="1071" spans="1:19" ht="15">
      <c r="A1071" s="11">
        <v>1210</v>
      </c>
      <c r="B1071" t="s">
        <v>2501</v>
      </c>
      <c r="C1071" t="s">
        <v>2532</v>
      </c>
      <c r="D1071" s="11">
        <v>37147</v>
      </c>
      <c r="E1071" t="s">
        <v>2609</v>
      </c>
      <c r="F1071" t="s">
        <v>1282</v>
      </c>
      <c r="G1071" s="11">
        <v>101697271</v>
      </c>
      <c r="H1071" t="s">
        <v>18</v>
      </c>
      <c r="I1071" t="s">
        <v>2610</v>
      </c>
      <c r="J1071" s="12">
        <v>386960</v>
      </c>
      <c r="K1071" t="s">
        <v>194</v>
      </c>
      <c r="L1071" t="s">
        <v>236</v>
      </c>
      <c r="M1071" t="s">
        <v>237</v>
      </c>
      <c r="O1071" t="s">
        <v>197</v>
      </c>
      <c r="P1071" t="s">
        <v>192</v>
      </c>
      <c r="Q1071" t="s">
        <v>1282</v>
      </c>
      <c r="R1071" s="11">
        <v>0</v>
      </c>
      <c r="S1071" s="13">
        <v>0</v>
      </c>
    </row>
    <row r="1072" spans="1:19" ht="15">
      <c r="A1072" s="11">
        <v>1211</v>
      </c>
      <c r="B1072" t="s">
        <v>2501</v>
      </c>
      <c r="C1072" t="s">
        <v>2532</v>
      </c>
      <c r="D1072" s="11">
        <v>37148</v>
      </c>
      <c r="E1072" t="s">
        <v>2611</v>
      </c>
      <c r="F1072" t="s">
        <v>1282</v>
      </c>
      <c r="G1072" s="11">
        <v>101697271</v>
      </c>
      <c r="H1072" t="s">
        <v>18</v>
      </c>
      <c r="I1072" t="s">
        <v>2612</v>
      </c>
      <c r="J1072" s="12">
        <v>532070</v>
      </c>
      <c r="K1072" t="s">
        <v>194</v>
      </c>
      <c r="L1072" t="s">
        <v>236</v>
      </c>
      <c r="M1072" t="s">
        <v>237</v>
      </c>
      <c r="O1072" t="s">
        <v>197</v>
      </c>
      <c r="P1072" t="s">
        <v>192</v>
      </c>
      <c r="Q1072" t="s">
        <v>1282</v>
      </c>
      <c r="R1072" s="11">
        <v>0</v>
      </c>
      <c r="S1072" s="13">
        <v>0</v>
      </c>
    </row>
    <row r="1073" spans="1:19" ht="15">
      <c r="A1073" s="11">
        <v>1212</v>
      </c>
      <c r="B1073" t="s">
        <v>2501</v>
      </c>
      <c r="C1073" t="s">
        <v>2532</v>
      </c>
      <c r="D1073" s="11">
        <v>37149</v>
      </c>
      <c r="E1073" t="s">
        <v>2613</v>
      </c>
      <c r="F1073" t="s">
        <v>1282</v>
      </c>
      <c r="G1073" s="11">
        <v>101697271</v>
      </c>
      <c r="H1073" t="s">
        <v>18</v>
      </c>
      <c r="I1073" t="s">
        <v>2614</v>
      </c>
      <c r="J1073" s="12">
        <v>96740</v>
      </c>
      <c r="K1073" t="s">
        <v>194</v>
      </c>
      <c r="L1073" t="s">
        <v>236</v>
      </c>
      <c r="M1073" t="s">
        <v>237</v>
      </c>
      <c r="O1073" t="s">
        <v>197</v>
      </c>
      <c r="P1073" t="s">
        <v>192</v>
      </c>
      <c r="Q1073" t="s">
        <v>1282</v>
      </c>
      <c r="R1073" s="11">
        <v>0</v>
      </c>
      <c r="S1073" s="13">
        <v>0</v>
      </c>
    </row>
    <row r="1074" spans="1:19" ht="15">
      <c r="A1074" s="11">
        <v>1213</v>
      </c>
      <c r="B1074" t="s">
        <v>2501</v>
      </c>
      <c r="C1074" t="s">
        <v>2532</v>
      </c>
      <c r="D1074" s="11">
        <v>37150</v>
      </c>
      <c r="E1074" t="s">
        <v>2615</v>
      </c>
      <c r="F1074" t="s">
        <v>1282</v>
      </c>
      <c r="G1074" s="11">
        <v>101697271</v>
      </c>
      <c r="H1074" t="s">
        <v>18</v>
      </c>
      <c r="I1074" t="s">
        <v>2616</v>
      </c>
      <c r="J1074" s="12">
        <v>290220</v>
      </c>
      <c r="K1074" t="s">
        <v>194</v>
      </c>
      <c r="L1074" t="s">
        <v>236</v>
      </c>
      <c r="M1074" t="s">
        <v>237</v>
      </c>
      <c r="O1074" t="s">
        <v>197</v>
      </c>
      <c r="P1074" t="s">
        <v>192</v>
      </c>
      <c r="Q1074" t="s">
        <v>1282</v>
      </c>
      <c r="R1074" s="11">
        <v>0</v>
      </c>
      <c r="S1074" s="13">
        <v>0</v>
      </c>
    </row>
    <row r="1075" spans="1:19" ht="15">
      <c r="A1075" s="11">
        <v>1214</v>
      </c>
      <c r="B1075" t="s">
        <v>2501</v>
      </c>
      <c r="C1075" t="s">
        <v>2532</v>
      </c>
      <c r="D1075" s="11">
        <v>37151</v>
      </c>
      <c r="E1075" t="s">
        <v>2617</v>
      </c>
      <c r="F1075" t="s">
        <v>1282</v>
      </c>
      <c r="G1075" s="11">
        <v>101697271</v>
      </c>
      <c r="H1075" t="s">
        <v>18</v>
      </c>
      <c r="I1075" t="s">
        <v>2618</v>
      </c>
      <c r="J1075" s="12">
        <v>241850</v>
      </c>
      <c r="K1075" t="s">
        <v>194</v>
      </c>
      <c r="L1075" t="s">
        <v>236</v>
      </c>
      <c r="M1075" t="s">
        <v>237</v>
      </c>
      <c r="O1075" t="s">
        <v>197</v>
      </c>
      <c r="P1075" t="s">
        <v>192</v>
      </c>
      <c r="Q1075" t="s">
        <v>1282</v>
      </c>
      <c r="R1075" s="11">
        <v>0</v>
      </c>
      <c r="S1075" s="13">
        <v>0</v>
      </c>
    </row>
    <row r="1076" spans="1:19" ht="15">
      <c r="A1076" s="11">
        <v>1215</v>
      </c>
      <c r="B1076" t="s">
        <v>2501</v>
      </c>
      <c r="C1076" t="s">
        <v>2532</v>
      </c>
      <c r="D1076" s="11">
        <v>37152</v>
      </c>
      <c r="E1076" t="s">
        <v>2619</v>
      </c>
      <c r="F1076" t="s">
        <v>1282</v>
      </c>
      <c r="G1076" s="11">
        <v>101697271</v>
      </c>
      <c r="H1076" t="s">
        <v>18</v>
      </c>
      <c r="I1076" t="s">
        <v>2620</v>
      </c>
      <c r="J1076" s="12">
        <v>145110</v>
      </c>
      <c r="K1076" t="s">
        <v>194</v>
      </c>
      <c r="L1076" t="s">
        <v>236</v>
      </c>
      <c r="M1076" t="s">
        <v>237</v>
      </c>
      <c r="O1076" t="s">
        <v>197</v>
      </c>
      <c r="P1076" t="s">
        <v>192</v>
      </c>
      <c r="Q1076" t="s">
        <v>1282</v>
      </c>
      <c r="R1076" s="11">
        <v>0</v>
      </c>
      <c r="S1076" s="13">
        <v>0</v>
      </c>
    </row>
    <row r="1077" spans="1:19" ht="15">
      <c r="A1077" s="11">
        <v>1216</v>
      </c>
      <c r="B1077" t="s">
        <v>2501</v>
      </c>
      <c r="C1077" t="s">
        <v>2532</v>
      </c>
      <c r="D1077" s="11">
        <v>37153</v>
      </c>
      <c r="E1077" t="s">
        <v>2621</v>
      </c>
      <c r="F1077" t="s">
        <v>1282</v>
      </c>
      <c r="G1077" s="11">
        <v>101697271</v>
      </c>
      <c r="H1077" t="s">
        <v>18</v>
      </c>
      <c r="I1077" t="s">
        <v>2622</v>
      </c>
      <c r="J1077" s="12">
        <v>96740</v>
      </c>
      <c r="K1077" t="s">
        <v>194</v>
      </c>
      <c r="L1077" t="s">
        <v>236</v>
      </c>
      <c r="M1077" t="s">
        <v>237</v>
      </c>
      <c r="O1077" t="s">
        <v>197</v>
      </c>
      <c r="P1077" t="s">
        <v>192</v>
      </c>
      <c r="Q1077" t="s">
        <v>1282</v>
      </c>
      <c r="R1077" s="11">
        <v>0</v>
      </c>
      <c r="S1077" s="13">
        <v>0</v>
      </c>
    </row>
    <row r="1078" spans="1:19" ht="15">
      <c r="A1078" s="11">
        <v>1217</v>
      </c>
      <c r="B1078" t="s">
        <v>2501</v>
      </c>
      <c r="C1078" t="s">
        <v>2532</v>
      </c>
      <c r="D1078" s="11">
        <v>37154</v>
      </c>
      <c r="E1078" t="s">
        <v>2623</v>
      </c>
      <c r="F1078" t="s">
        <v>1282</v>
      </c>
      <c r="G1078" s="11">
        <v>101697271</v>
      </c>
      <c r="H1078" t="s">
        <v>18</v>
      </c>
      <c r="I1078" t="s">
        <v>2624</v>
      </c>
      <c r="J1078" s="12">
        <v>145110</v>
      </c>
      <c r="K1078" t="s">
        <v>194</v>
      </c>
      <c r="L1078" t="s">
        <v>236</v>
      </c>
      <c r="M1078" t="s">
        <v>237</v>
      </c>
      <c r="O1078" t="s">
        <v>197</v>
      </c>
      <c r="P1078" t="s">
        <v>192</v>
      </c>
      <c r="Q1078" t="s">
        <v>1282</v>
      </c>
      <c r="R1078" s="11">
        <v>0</v>
      </c>
      <c r="S1078" s="13">
        <v>0</v>
      </c>
    </row>
    <row r="1079" spans="1:19" ht="15">
      <c r="A1079" s="11">
        <v>1218</v>
      </c>
      <c r="B1079" t="s">
        <v>2501</v>
      </c>
      <c r="C1079" t="s">
        <v>2532</v>
      </c>
      <c r="D1079" s="11">
        <v>37155</v>
      </c>
      <c r="E1079" t="s">
        <v>2625</v>
      </c>
      <c r="F1079" t="s">
        <v>1282</v>
      </c>
      <c r="G1079" s="11">
        <v>101697271</v>
      </c>
      <c r="H1079" t="s">
        <v>18</v>
      </c>
      <c r="I1079" t="s">
        <v>2626</v>
      </c>
      <c r="J1079" s="12">
        <v>580440</v>
      </c>
      <c r="K1079" t="s">
        <v>194</v>
      </c>
      <c r="L1079" t="s">
        <v>236</v>
      </c>
      <c r="M1079" t="s">
        <v>237</v>
      </c>
      <c r="O1079" t="s">
        <v>197</v>
      </c>
      <c r="P1079" t="s">
        <v>192</v>
      </c>
      <c r="Q1079" t="s">
        <v>1282</v>
      </c>
      <c r="R1079" s="11">
        <v>0</v>
      </c>
      <c r="S1079" s="13">
        <v>0</v>
      </c>
    </row>
    <row r="1080" spans="1:19" ht="15">
      <c r="A1080" s="11">
        <v>1219</v>
      </c>
      <c r="B1080" t="s">
        <v>2501</v>
      </c>
      <c r="C1080" t="s">
        <v>2532</v>
      </c>
      <c r="D1080" s="11">
        <v>37156</v>
      </c>
      <c r="E1080" t="s">
        <v>2627</v>
      </c>
      <c r="F1080" t="s">
        <v>1282</v>
      </c>
      <c r="G1080" s="11">
        <v>101697271</v>
      </c>
      <c r="H1080" t="s">
        <v>18</v>
      </c>
      <c r="I1080" t="s">
        <v>2628</v>
      </c>
      <c r="J1080" s="12">
        <v>48370</v>
      </c>
      <c r="K1080" t="s">
        <v>194</v>
      </c>
      <c r="L1080" t="s">
        <v>236</v>
      </c>
      <c r="M1080" t="s">
        <v>237</v>
      </c>
      <c r="O1080" t="s">
        <v>197</v>
      </c>
      <c r="P1080" t="s">
        <v>192</v>
      </c>
      <c r="Q1080" t="s">
        <v>1282</v>
      </c>
      <c r="R1080" s="11">
        <v>0</v>
      </c>
      <c r="S1080" s="13">
        <v>0</v>
      </c>
    </row>
    <row r="1081" spans="1:19" ht="15">
      <c r="A1081" s="11">
        <v>1220</v>
      </c>
      <c r="B1081" t="s">
        <v>2501</v>
      </c>
      <c r="C1081" t="s">
        <v>2532</v>
      </c>
      <c r="D1081" s="11">
        <v>37157</v>
      </c>
      <c r="E1081" t="s">
        <v>2629</v>
      </c>
      <c r="F1081" t="s">
        <v>1282</v>
      </c>
      <c r="G1081" s="11">
        <v>101697271</v>
      </c>
      <c r="H1081" t="s">
        <v>18</v>
      </c>
      <c r="I1081" t="s">
        <v>2630</v>
      </c>
      <c r="J1081" s="12">
        <v>48370</v>
      </c>
      <c r="K1081" t="s">
        <v>194</v>
      </c>
      <c r="L1081" t="s">
        <v>236</v>
      </c>
      <c r="M1081" t="s">
        <v>237</v>
      </c>
      <c r="O1081" t="s">
        <v>197</v>
      </c>
      <c r="P1081" t="s">
        <v>192</v>
      </c>
      <c r="Q1081" t="s">
        <v>1282</v>
      </c>
      <c r="R1081" s="11">
        <v>0</v>
      </c>
      <c r="S1081" s="13">
        <v>0</v>
      </c>
    </row>
    <row r="1082" spans="1:19" ht="15">
      <c r="A1082" s="11">
        <v>1221</v>
      </c>
      <c r="B1082" t="s">
        <v>2501</v>
      </c>
      <c r="C1082" t="s">
        <v>2532</v>
      </c>
      <c r="D1082" s="11">
        <v>37158</v>
      </c>
      <c r="E1082" t="s">
        <v>2631</v>
      </c>
      <c r="F1082" t="s">
        <v>1282</v>
      </c>
      <c r="G1082" s="11">
        <v>101697271</v>
      </c>
      <c r="H1082" t="s">
        <v>18</v>
      </c>
      <c r="I1082" t="s">
        <v>2632</v>
      </c>
      <c r="J1082" s="12">
        <v>53207</v>
      </c>
      <c r="K1082" t="s">
        <v>194</v>
      </c>
      <c r="L1082" t="s">
        <v>236</v>
      </c>
      <c r="M1082" t="s">
        <v>237</v>
      </c>
      <c r="O1082" t="s">
        <v>197</v>
      </c>
      <c r="P1082" t="s">
        <v>192</v>
      </c>
      <c r="Q1082" t="s">
        <v>1282</v>
      </c>
      <c r="R1082" s="11">
        <v>0</v>
      </c>
      <c r="S1082" s="13">
        <v>0</v>
      </c>
    </row>
    <row r="1083" spans="1:19" ht="15">
      <c r="A1083" s="11">
        <v>1222</v>
      </c>
      <c r="B1083" t="s">
        <v>2501</v>
      </c>
      <c r="C1083" t="s">
        <v>2532</v>
      </c>
      <c r="D1083" s="11">
        <v>37159</v>
      </c>
      <c r="E1083" t="s">
        <v>2633</v>
      </c>
      <c r="F1083" t="s">
        <v>1282</v>
      </c>
      <c r="G1083" s="11">
        <v>101697271</v>
      </c>
      <c r="H1083" t="s">
        <v>18</v>
      </c>
      <c r="I1083" t="s">
        <v>2634</v>
      </c>
      <c r="J1083" s="12">
        <v>193480</v>
      </c>
      <c r="K1083" t="s">
        <v>194</v>
      </c>
      <c r="L1083" t="s">
        <v>236</v>
      </c>
      <c r="M1083" t="s">
        <v>237</v>
      </c>
      <c r="O1083" t="s">
        <v>197</v>
      </c>
      <c r="P1083" t="s">
        <v>192</v>
      </c>
      <c r="Q1083" t="s">
        <v>1282</v>
      </c>
      <c r="R1083" s="11">
        <v>0</v>
      </c>
      <c r="S1083" s="13">
        <v>0</v>
      </c>
    </row>
    <row r="1084" spans="1:19" ht="15">
      <c r="A1084" s="11">
        <v>1223</v>
      </c>
      <c r="B1084" t="s">
        <v>2501</v>
      </c>
      <c r="C1084" t="s">
        <v>2532</v>
      </c>
      <c r="D1084" s="11">
        <v>37160</v>
      </c>
      <c r="E1084" t="s">
        <v>2635</v>
      </c>
      <c r="F1084" t="s">
        <v>1282</v>
      </c>
      <c r="G1084" s="11">
        <v>101697271</v>
      </c>
      <c r="H1084" t="s">
        <v>18</v>
      </c>
      <c r="I1084" t="s">
        <v>2636</v>
      </c>
      <c r="J1084" s="12">
        <v>241850</v>
      </c>
      <c r="K1084" t="s">
        <v>194</v>
      </c>
      <c r="L1084" t="s">
        <v>236</v>
      </c>
      <c r="M1084" t="s">
        <v>237</v>
      </c>
      <c r="O1084" t="s">
        <v>197</v>
      </c>
      <c r="P1084" t="s">
        <v>192</v>
      </c>
      <c r="Q1084" t="s">
        <v>1282</v>
      </c>
      <c r="R1084" s="11">
        <v>0</v>
      </c>
      <c r="S1084" s="13">
        <v>0</v>
      </c>
    </row>
    <row r="1085" spans="1:19" ht="15">
      <c r="A1085" s="11">
        <v>1224</v>
      </c>
      <c r="B1085" t="s">
        <v>192</v>
      </c>
      <c r="C1085" t="s">
        <v>2532</v>
      </c>
      <c r="D1085" s="11">
        <v>37161</v>
      </c>
      <c r="E1085" t="s">
        <v>2637</v>
      </c>
      <c r="F1085" t="s">
        <v>1222</v>
      </c>
      <c r="G1085" s="11">
        <v>130804931</v>
      </c>
      <c r="H1085" t="s">
        <v>22</v>
      </c>
      <c r="I1085" t="s">
        <v>2638</v>
      </c>
      <c r="J1085" s="12">
        <v>241850</v>
      </c>
      <c r="K1085" t="s">
        <v>194</v>
      </c>
      <c r="L1085" t="s">
        <v>236</v>
      </c>
      <c r="M1085" t="s">
        <v>237</v>
      </c>
      <c r="O1085" t="s">
        <v>197</v>
      </c>
      <c r="P1085" t="s">
        <v>192</v>
      </c>
      <c r="Q1085" t="s">
        <v>1222</v>
      </c>
      <c r="R1085" s="11">
        <v>0</v>
      </c>
      <c r="S1085" s="13">
        <v>0</v>
      </c>
    </row>
    <row r="1086" spans="1:19" ht="15">
      <c r="A1086" s="11">
        <v>1225</v>
      </c>
      <c r="B1086" t="s">
        <v>2501</v>
      </c>
      <c r="C1086" t="s">
        <v>2532</v>
      </c>
      <c r="D1086" s="11">
        <v>37162</v>
      </c>
      <c r="E1086" t="s">
        <v>2639</v>
      </c>
      <c r="F1086" t="s">
        <v>1282</v>
      </c>
      <c r="G1086" s="11">
        <v>101697271</v>
      </c>
      <c r="H1086" t="s">
        <v>18</v>
      </c>
      <c r="I1086" t="s">
        <v>2640</v>
      </c>
      <c r="J1086" s="12">
        <v>96740</v>
      </c>
      <c r="K1086" t="s">
        <v>194</v>
      </c>
      <c r="L1086" t="s">
        <v>236</v>
      </c>
      <c r="M1086" t="s">
        <v>237</v>
      </c>
      <c r="O1086" t="s">
        <v>197</v>
      </c>
      <c r="P1086" t="s">
        <v>192</v>
      </c>
      <c r="Q1086" t="s">
        <v>1282</v>
      </c>
      <c r="R1086" s="11">
        <v>0</v>
      </c>
      <c r="S1086" s="13">
        <v>0</v>
      </c>
    </row>
    <row r="1087" spans="1:19" ht="15">
      <c r="A1087" s="11">
        <v>1226</v>
      </c>
      <c r="B1087" t="s">
        <v>2501</v>
      </c>
      <c r="C1087" t="s">
        <v>2532</v>
      </c>
      <c r="D1087" s="11">
        <v>37164</v>
      </c>
      <c r="E1087" t="s">
        <v>2641</v>
      </c>
      <c r="F1087" t="s">
        <v>1282</v>
      </c>
      <c r="G1087" s="11">
        <v>101697271</v>
      </c>
      <c r="H1087" t="s">
        <v>18</v>
      </c>
      <c r="I1087" t="s">
        <v>2642</v>
      </c>
      <c r="J1087" s="12">
        <v>386960</v>
      </c>
      <c r="K1087" t="s">
        <v>194</v>
      </c>
      <c r="L1087" t="s">
        <v>236</v>
      </c>
      <c r="M1087" t="s">
        <v>237</v>
      </c>
      <c r="O1087" t="s">
        <v>197</v>
      </c>
      <c r="P1087" t="s">
        <v>192</v>
      </c>
      <c r="Q1087" t="s">
        <v>1282</v>
      </c>
      <c r="R1087" s="11">
        <v>0</v>
      </c>
      <c r="S1087" s="13">
        <v>0</v>
      </c>
    </row>
    <row r="1088" spans="1:19" ht="15">
      <c r="A1088" s="11">
        <v>1227</v>
      </c>
      <c r="B1088" t="s">
        <v>192</v>
      </c>
      <c r="C1088" t="s">
        <v>192</v>
      </c>
      <c r="D1088" s="11">
        <v>37165</v>
      </c>
      <c r="E1088" t="s">
        <v>2643</v>
      </c>
      <c r="F1088" t="s">
        <v>1222</v>
      </c>
      <c r="G1088" s="11">
        <v>130804931</v>
      </c>
      <c r="H1088" t="s">
        <v>22</v>
      </c>
      <c r="I1088" t="s">
        <v>2644</v>
      </c>
      <c r="J1088" s="12">
        <v>48370</v>
      </c>
      <c r="K1088" t="s">
        <v>194</v>
      </c>
      <c r="L1088" t="s">
        <v>236</v>
      </c>
      <c r="M1088" t="s">
        <v>237</v>
      </c>
      <c r="O1088" t="s">
        <v>197</v>
      </c>
      <c r="P1088" t="s">
        <v>192</v>
      </c>
      <c r="Q1088" t="s">
        <v>1222</v>
      </c>
      <c r="R1088" s="11">
        <v>0</v>
      </c>
      <c r="S1088" s="13">
        <v>0</v>
      </c>
    </row>
    <row r="1089" spans="1:19" ht="15">
      <c r="A1089" s="11">
        <v>1228</v>
      </c>
      <c r="B1089" t="s">
        <v>2501</v>
      </c>
      <c r="C1089" t="s">
        <v>2532</v>
      </c>
      <c r="D1089" s="11">
        <v>37166</v>
      </c>
      <c r="E1089" t="s">
        <v>2645</v>
      </c>
      <c r="F1089" t="s">
        <v>1282</v>
      </c>
      <c r="G1089" s="11">
        <v>101697271</v>
      </c>
      <c r="H1089" t="s">
        <v>18</v>
      </c>
      <c r="I1089" t="s">
        <v>2646</v>
      </c>
      <c r="J1089" s="12">
        <v>193480</v>
      </c>
      <c r="K1089" t="s">
        <v>194</v>
      </c>
      <c r="L1089" t="s">
        <v>236</v>
      </c>
      <c r="M1089" t="s">
        <v>237</v>
      </c>
      <c r="O1089" t="s">
        <v>2647</v>
      </c>
      <c r="P1089" t="s">
        <v>192</v>
      </c>
      <c r="Q1089" t="s">
        <v>1282</v>
      </c>
      <c r="R1089" s="11">
        <v>0</v>
      </c>
      <c r="S1089" s="13">
        <v>0</v>
      </c>
    </row>
    <row r="1090" spans="1:19" ht="15">
      <c r="A1090" s="11">
        <v>1229</v>
      </c>
      <c r="B1090" t="s">
        <v>192</v>
      </c>
      <c r="C1090" t="s">
        <v>192</v>
      </c>
      <c r="D1090" s="11">
        <v>37167</v>
      </c>
      <c r="E1090" t="s">
        <v>2648</v>
      </c>
      <c r="F1090" t="s">
        <v>1282</v>
      </c>
      <c r="G1090" s="11">
        <v>101697271</v>
      </c>
      <c r="H1090" t="s">
        <v>18</v>
      </c>
      <c r="I1090" t="s">
        <v>2649</v>
      </c>
      <c r="J1090" s="12">
        <v>145110</v>
      </c>
      <c r="K1090" t="s">
        <v>194</v>
      </c>
      <c r="L1090" t="s">
        <v>236</v>
      </c>
      <c r="M1090" t="s">
        <v>237</v>
      </c>
      <c r="O1090" t="s">
        <v>197</v>
      </c>
      <c r="P1090" t="s">
        <v>192</v>
      </c>
      <c r="Q1090" t="s">
        <v>1282</v>
      </c>
      <c r="R1090" s="11">
        <v>0</v>
      </c>
      <c r="S1090" s="13">
        <v>0</v>
      </c>
    </row>
    <row r="1091" spans="1:19" ht="15">
      <c r="A1091" s="11">
        <v>1230</v>
      </c>
      <c r="B1091" t="s">
        <v>2501</v>
      </c>
      <c r="C1091" t="s">
        <v>2532</v>
      </c>
      <c r="D1091" s="11">
        <v>37168</v>
      </c>
      <c r="E1091" t="s">
        <v>2650</v>
      </c>
      <c r="F1091" t="s">
        <v>1386</v>
      </c>
      <c r="G1091" s="11">
        <v>130804931</v>
      </c>
      <c r="H1091" t="s">
        <v>22</v>
      </c>
      <c r="I1091" t="s">
        <v>2651</v>
      </c>
      <c r="J1091" s="12">
        <v>48370</v>
      </c>
      <c r="K1091" t="s">
        <v>194</v>
      </c>
      <c r="L1091" t="s">
        <v>236</v>
      </c>
      <c r="M1091" t="s">
        <v>237</v>
      </c>
      <c r="O1091" t="s">
        <v>197</v>
      </c>
      <c r="P1091" t="s">
        <v>192</v>
      </c>
      <c r="Q1091" t="s">
        <v>1386</v>
      </c>
      <c r="R1091" s="11">
        <v>0</v>
      </c>
      <c r="S1091" s="13">
        <v>0</v>
      </c>
    </row>
    <row r="1092" spans="1:19" ht="15">
      <c r="A1092" s="11">
        <v>1231</v>
      </c>
      <c r="B1092" t="s">
        <v>2501</v>
      </c>
      <c r="C1092" t="s">
        <v>2532</v>
      </c>
      <c r="D1092" s="11">
        <v>37169</v>
      </c>
      <c r="E1092" t="s">
        <v>2652</v>
      </c>
      <c r="F1092" t="s">
        <v>1282</v>
      </c>
      <c r="G1092" s="11">
        <v>101697271</v>
      </c>
      <c r="H1092" t="s">
        <v>18</v>
      </c>
      <c r="I1092" t="s">
        <v>2653</v>
      </c>
      <c r="J1092" s="12">
        <v>1015770</v>
      </c>
      <c r="K1092" t="s">
        <v>194</v>
      </c>
      <c r="L1092" t="s">
        <v>236</v>
      </c>
      <c r="M1092" t="s">
        <v>237</v>
      </c>
      <c r="O1092" t="s">
        <v>197</v>
      </c>
      <c r="P1092" t="s">
        <v>192</v>
      </c>
      <c r="Q1092" t="s">
        <v>1282</v>
      </c>
      <c r="R1092" s="11">
        <v>0</v>
      </c>
      <c r="S1092" s="13">
        <v>0</v>
      </c>
    </row>
    <row r="1093" spans="1:19" ht="15">
      <c r="A1093" s="11">
        <v>1232</v>
      </c>
      <c r="B1093" t="s">
        <v>2501</v>
      </c>
      <c r="C1093" t="s">
        <v>2532</v>
      </c>
      <c r="D1093" s="11">
        <v>37170</v>
      </c>
      <c r="E1093" t="s">
        <v>2654</v>
      </c>
      <c r="F1093" t="s">
        <v>1222</v>
      </c>
      <c r="G1093" s="11">
        <v>130804931</v>
      </c>
      <c r="H1093" t="s">
        <v>22</v>
      </c>
      <c r="I1093" t="s">
        <v>2655</v>
      </c>
      <c r="J1093" s="12">
        <v>96740</v>
      </c>
      <c r="K1093" t="s">
        <v>194</v>
      </c>
      <c r="L1093" t="s">
        <v>236</v>
      </c>
      <c r="M1093" t="s">
        <v>237</v>
      </c>
      <c r="O1093" t="s">
        <v>197</v>
      </c>
      <c r="P1093" t="s">
        <v>192</v>
      </c>
      <c r="Q1093" t="s">
        <v>1222</v>
      </c>
      <c r="R1093" s="11">
        <v>0</v>
      </c>
      <c r="S1093" s="13">
        <v>0</v>
      </c>
    </row>
    <row r="1094" spans="1:19" ht="15">
      <c r="A1094" s="11">
        <v>1233</v>
      </c>
      <c r="B1094" t="s">
        <v>2501</v>
      </c>
      <c r="C1094" t="s">
        <v>2532</v>
      </c>
      <c r="D1094" s="11">
        <v>37171</v>
      </c>
      <c r="E1094" t="s">
        <v>2656</v>
      </c>
      <c r="F1094" t="s">
        <v>1282</v>
      </c>
      <c r="G1094" s="11">
        <v>101697271</v>
      </c>
      <c r="H1094" t="s">
        <v>18</v>
      </c>
      <c r="I1094" t="s">
        <v>2657</v>
      </c>
      <c r="J1094" s="12">
        <v>145110</v>
      </c>
      <c r="K1094" t="s">
        <v>194</v>
      </c>
      <c r="L1094" t="s">
        <v>236</v>
      </c>
      <c r="M1094" t="s">
        <v>237</v>
      </c>
      <c r="O1094" t="s">
        <v>197</v>
      </c>
      <c r="P1094" t="s">
        <v>192</v>
      </c>
      <c r="Q1094" t="s">
        <v>1282</v>
      </c>
      <c r="R1094" s="11">
        <v>0</v>
      </c>
      <c r="S1094" s="13">
        <v>0</v>
      </c>
    </row>
    <row r="1095" spans="1:19" ht="15">
      <c r="A1095" s="11">
        <v>1234</v>
      </c>
      <c r="B1095" t="s">
        <v>2501</v>
      </c>
      <c r="C1095" t="s">
        <v>2532</v>
      </c>
      <c r="D1095" s="11">
        <v>37172</v>
      </c>
      <c r="E1095" t="s">
        <v>2658</v>
      </c>
      <c r="F1095" t="s">
        <v>1282</v>
      </c>
      <c r="G1095" s="11">
        <v>101697271</v>
      </c>
      <c r="H1095" t="s">
        <v>18</v>
      </c>
      <c r="I1095" t="s">
        <v>2659</v>
      </c>
      <c r="J1095" s="12">
        <v>193480</v>
      </c>
      <c r="K1095" t="s">
        <v>194</v>
      </c>
      <c r="L1095" t="s">
        <v>236</v>
      </c>
      <c r="M1095" t="s">
        <v>237</v>
      </c>
      <c r="O1095" t="s">
        <v>197</v>
      </c>
      <c r="P1095" t="s">
        <v>192</v>
      </c>
      <c r="Q1095" t="s">
        <v>1282</v>
      </c>
      <c r="R1095" s="11">
        <v>0</v>
      </c>
      <c r="S1095" s="13">
        <v>0</v>
      </c>
    </row>
    <row r="1096" spans="1:19" ht="15">
      <c r="A1096" s="11">
        <v>1235</v>
      </c>
      <c r="B1096" t="s">
        <v>2501</v>
      </c>
      <c r="C1096" t="s">
        <v>2532</v>
      </c>
      <c r="D1096" s="11">
        <v>37173</v>
      </c>
      <c r="E1096" t="s">
        <v>2660</v>
      </c>
      <c r="F1096" t="s">
        <v>1282</v>
      </c>
      <c r="G1096" s="11">
        <v>101697271</v>
      </c>
      <c r="H1096" t="s">
        <v>18</v>
      </c>
      <c r="I1096" t="s">
        <v>2661</v>
      </c>
      <c r="J1096" s="12">
        <v>96740</v>
      </c>
      <c r="K1096" t="s">
        <v>194</v>
      </c>
      <c r="L1096" t="s">
        <v>236</v>
      </c>
      <c r="M1096" t="s">
        <v>237</v>
      </c>
      <c r="O1096" t="s">
        <v>197</v>
      </c>
      <c r="P1096" t="s">
        <v>192</v>
      </c>
      <c r="Q1096" t="s">
        <v>1282</v>
      </c>
      <c r="R1096" s="11">
        <v>0</v>
      </c>
      <c r="S1096" s="13">
        <v>0</v>
      </c>
    </row>
    <row r="1097" spans="1:19" ht="15">
      <c r="A1097" s="11">
        <v>1236</v>
      </c>
      <c r="B1097" t="s">
        <v>2501</v>
      </c>
      <c r="C1097" t="s">
        <v>2532</v>
      </c>
      <c r="D1097" s="11">
        <v>37174</v>
      </c>
      <c r="E1097" t="s">
        <v>2662</v>
      </c>
      <c r="F1097" t="s">
        <v>1222</v>
      </c>
      <c r="G1097" s="11">
        <v>130804931</v>
      </c>
      <c r="H1097" t="s">
        <v>22</v>
      </c>
      <c r="I1097" t="s">
        <v>2663</v>
      </c>
      <c r="J1097" s="12">
        <v>449841</v>
      </c>
      <c r="K1097" t="s">
        <v>194</v>
      </c>
      <c r="L1097" t="s">
        <v>236</v>
      </c>
      <c r="M1097" t="s">
        <v>237</v>
      </c>
      <c r="O1097" t="s">
        <v>197</v>
      </c>
      <c r="P1097" t="s">
        <v>192</v>
      </c>
      <c r="Q1097" t="s">
        <v>1222</v>
      </c>
      <c r="R1097" s="11">
        <v>0</v>
      </c>
      <c r="S1097" s="13">
        <v>0</v>
      </c>
    </row>
    <row r="1098" spans="1:19" ht="15">
      <c r="A1098" s="11">
        <v>1237</v>
      </c>
      <c r="B1098" t="s">
        <v>192</v>
      </c>
      <c r="C1098" t="s">
        <v>192</v>
      </c>
      <c r="D1098" s="11">
        <v>37175</v>
      </c>
      <c r="E1098" t="s">
        <v>2664</v>
      </c>
      <c r="F1098" t="s">
        <v>1282</v>
      </c>
      <c r="G1098" s="11">
        <v>101697271</v>
      </c>
      <c r="H1098" t="s">
        <v>18</v>
      </c>
      <c r="I1098" t="s">
        <v>2665</v>
      </c>
      <c r="J1098" s="12">
        <v>290220</v>
      </c>
      <c r="K1098" t="s">
        <v>194</v>
      </c>
      <c r="L1098" t="s">
        <v>236</v>
      </c>
      <c r="M1098" t="s">
        <v>237</v>
      </c>
      <c r="O1098" t="s">
        <v>197</v>
      </c>
      <c r="P1098" t="s">
        <v>192</v>
      </c>
      <c r="Q1098" t="s">
        <v>1282</v>
      </c>
      <c r="R1098" s="11">
        <v>0</v>
      </c>
      <c r="S1098" s="13">
        <v>0</v>
      </c>
    </row>
    <row r="1099" spans="1:19" ht="15">
      <c r="A1099" s="11">
        <v>1238</v>
      </c>
      <c r="B1099" t="s">
        <v>192</v>
      </c>
      <c r="C1099" t="s">
        <v>2532</v>
      </c>
      <c r="D1099" s="11">
        <v>37176</v>
      </c>
      <c r="E1099" t="s">
        <v>2666</v>
      </c>
      <c r="F1099" t="s">
        <v>1282</v>
      </c>
      <c r="G1099" s="11">
        <v>130804931</v>
      </c>
      <c r="H1099" t="s">
        <v>22</v>
      </c>
      <c r="I1099" t="s">
        <v>2667</v>
      </c>
      <c r="J1099" s="12">
        <v>120925</v>
      </c>
      <c r="K1099" t="s">
        <v>194</v>
      </c>
      <c r="L1099" t="s">
        <v>236</v>
      </c>
      <c r="M1099" t="s">
        <v>237</v>
      </c>
      <c r="O1099" t="s">
        <v>197</v>
      </c>
      <c r="P1099" t="s">
        <v>192</v>
      </c>
      <c r="Q1099" t="s">
        <v>1282</v>
      </c>
      <c r="R1099" s="11">
        <v>0</v>
      </c>
      <c r="S1099" s="13">
        <v>0</v>
      </c>
    </row>
    <row r="1100" spans="1:19" ht="15">
      <c r="A1100" s="11">
        <v>1239</v>
      </c>
      <c r="B1100" t="s">
        <v>2501</v>
      </c>
      <c r="C1100" t="s">
        <v>2532</v>
      </c>
      <c r="D1100" s="11">
        <v>37177</v>
      </c>
      <c r="E1100" t="s">
        <v>2668</v>
      </c>
      <c r="F1100" t="s">
        <v>1282</v>
      </c>
      <c r="G1100" s="11">
        <v>101697271</v>
      </c>
      <c r="H1100" t="s">
        <v>18</v>
      </c>
      <c r="I1100" t="s">
        <v>2669</v>
      </c>
      <c r="J1100" s="12">
        <v>145110</v>
      </c>
      <c r="K1100" t="s">
        <v>194</v>
      </c>
      <c r="L1100" t="s">
        <v>236</v>
      </c>
      <c r="M1100" t="s">
        <v>237</v>
      </c>
      <c r="O1100" t="s">
        <v>197</v>
      </c>
      <c r="P1100" t="s">
        <v>192</v>
      </c>
      <c r="Q1100" t="s">
        <v>1282</v>
      </c>
      <c r="R1100" s="11">
        <v>0</v>
      </c>
      <c r="S1100" s="13">
        <v>0</v>
      </c>
    </row>
    <row r="1101" spans="1:19" ht="15">
      <c r="A1101" s="11">
        <v>1240</v>
      </c>
      <c r="B1101" t="s">
        <v>2501</v>
      </c>
      <c r="C1101" t="s">
        <v>2532</v>
      </c>
      <c r="D1101" s="11">
        <v>37178</v>
      </c>
      <c r="E1101" t="s">
        <v>2670</v>
      </c>
      <c r="F1101" t="s">
        <v>1386</v>
      </c>
      <c r="G1101" s="11">
        <v>130804931</v>
      </c>
      <c r="H1101" t="s">
        <v>22</v>
      </c>
      <c r="I1101" t="s">
        <v>2671</v>
      </c>
      <c r="J1101" s="12">
        <v>96740</v>
      </c>
      <c r="K1101" t="s">
        <v>194</v>
      </c>
      <c r="L1101" t="s">
        <v>236</v>
      </c>
      <c r="M1101" t="s">
        <v>237</v>
      </c>
      <c r="O1101" t="s">
        <v>197</v>
      </c>
      <c r="P1101" t="s">
        <v>192</v>
      </c>
      <c r="Q1101" t="s">
        <v>1386</v>
      </c>
      <c r="R1101" s="11">
        <v>0</v>
      </c>
      <c r="S1101" s="13">
        <v>0</v>
      </c>
    </row>
    <row r="1102" spans="1:19" ht="15">
      <c r="A1102" s="11">
        <v>1241</v>
      </c>
      <c r="B1102" t="s">
        <v>2501</v>
      </c>
      <c r="C1102" t="s">
        <v>2532</v>
      </c>
      <c r="D1102" s="11">
        <v>37179</v>
      </c>
      <c r="E1102" t="s">
        <v>2672</v>
      </c>
      <c r="F1102" t="s">
        <v>1282</v>
      </c>
      <c r="G1102" s="11">
        <v>101697271</v>
      </c>
      <c r="H1102" t="s">
        <v>18</v>
      </c>
      <c r="I1102" t="s">
        <v>2673</v>
      </c>
      <c r="J1102" s="12">
        <v>290220</v>
      </c>
      <c r="K1102" t="s">
        <v>194</v>
      </c>
      <c r="L1102" t="s">
        <v>236</v>
      </c>
      <c r="M1102" t="s">
        <v>237</v>
      </c>
      <c r="O1102" t="s">
        <v>197</v>
      </c>
      <c r="P1102" t="s">
        <v>192</v>
      </c>
      <c r="Q1102" t="s">
        <v>1282</v>
      </c>
      <c r="R1102" s="11">
        <v>0</v>
      </c>
      <c r="S1102" s="13">
        <v>0</v>
      </c>
    </row>
    <row r="1103" spans="1:19" ht="15">
      <c r="A1103" s="11">
        <v>1242</v>
      </c>
      <c r="B1103" t="s">
        <v>192</v>
      </c>
      <c r="C1103" t="s">
        <v>2532</v>
      </c>
      <c r="D1103" s="11">
        <v>37180</v>
      </c>
      <c r="E1103" t="s">
        <v>2674</v>
      </c>
      <c r="F1103" t="s">
        <v>1474</v>
      </c>
      <c r="G1103" s="11">
        <v>130804931</v>
      </c>
      <c r="H1103" t="s">
        <v>22</v>
      </c>
      <c r="I1103" t="s">
        <v>2675</v>
      </c>
      <c r="J1103" s="12">
        <v>58044</v>
      </c>
      <c r="K1103" t="s">
        <v>194</v>
      </c>
      <c r="L1103" t="s">
        <v>236</v>
      </c>
      <c r="M1103" t="s">
        <v>237</v>
      </c>
      <c r="O1103" t="s">
        <v>197</v>
      </c>
      <c r="P1103" t="s">
        <v>192</v>
      </c>
      <c r="Q1103" t="s">
        <v>1474</v>
      </c>
      <c r="R1103" s="11">
        <v>0</v>
      </c>
      <c r="S1103" s="13">
        <v>0</v>
      </c>
    </row>
    <row r="1104" spans="1:19" ht="15">
      <c r="A1104" s="11">
        <v>1243</v>
      </c>
      <c r="B1104" t="s">
        <v>2501</v>
      </c>
      <c r="C1104" t="s">
        <v>2532</v>
      </c>
      <c r="D1104" s="11">
        <v>37181</v>
      </c>
      <c r="E1104" t="s">
        <v>2676</v>
      </c>
      <c r="F1104" t="s">
        <v>1282</v>
      </c>
      <c r="G1104" s="11">
        <v>101697271</v>
      </c>
      <c r="H1104" t="s">
        <v>18</v>
      </c>
      <c r="I1104" t="s">
        <v>2677</v>
      </c>
      <c r="J1104" s="12">
        <v>193480</v>
      </c>
      <c r="K1104" t="s">
        <v>194</v>
      </c>
      <c r="L1104" t="s">
        <v>236</v>
      </c>
      <c r="M1104" t="s">
        <v>237</v>
      </c>
      <c r="O1104" t="s">
        <v>197</v>
      </c>
      <c r="P1104" t="s">
        <v>192</v>
      </c>
      <c r="Q1104" t="s">
        <v>1282</v>
      </c>
      <c r="R1104" s="11">
        <v>0</v>
      </c>
      <c r="S1104" s="13">
        <v>0</v>
      </c>
    </row>
    <row r="1105" spans="1:19" ht="15">
      <c r="A1105" s="11">
        <v>1244</v>
      </c>
      <c r="B1105" t="s">
        <v>2501</v>
      </c>
      <c r="C1105" t="s">
        <v>2532</v>
      </c>
      <c r="D1105" s="11">
        <v>37182</v>
      </c>
      <c r="E1105" t="s">
        <v>2678</v>
      </c>
      <c r="F1105" t="s">
        <v>1282</v>
      </c>
      <c r="G1105" s="11">
        <v>101697271</v>
      </c>
      <c r="H1105" t="s">
        <v>18</v>
      </c>
      <c r="I1105" t="s">
        <v>2679</v>
      </c>
      <c r="J1105" s="12">
        <v>386960</v>
      </c>
      <c r="K1105" t="s">
        <v>194</v>
      </c>
      <c r="L1105" t="s">
        <v>236</v>
      </c>
      <c r="M1105" t="s">
        <v>237</v>
      </c>
      <c r="O1105" t="s">
        <v>197</v>
      </c>
      <c r="P1105" t="s">
        <v>192</v>
      </c>
      <c r="Q1105" t="s">
        <v>1282</v>
      </c>
      <c r="R1105" s="11">
        <v>0</v>
      </c>
      <c r="S1105" s="13">
        <v>0</v>
      </c>
    </row>
    <row r="1106" spans="1:19" ht="15">
      <c r="A1106" s="11">
        <v>1245</v>
      </c>
      <c r="B1106" t="s">
        <v>2501</v>
      </c>
      <c r="C1106" t="s">
        <v>2532</v>
      </c>
      <c r="D1106" s="11">
        <v>37183</v>
      </c>
      <c r="E1106" t="s">
        <v>2680</v>
      </c>
      <c r="F1106" t="s">
        <v>1282</v>
      </c>
      <c r="G1106" s="11">
        <v>101697271</v>
      </c>
      <c r="H1106" t="s">
        <v>18</v>
      </c>
      <c r="I1106" t="s">
        <v>2681</v>
      </c>
      <c r="J1106" s="12">
        <v>9674</v>
      </c>
      <c r="K1106" t="s">
        <v>194</v>
      </c>
      <c r="L1106" t="s">
        <v>236</v>
      </c>
      <c r="M1106" t="s">
        <v>237</v>
      </c>
      <c r="O1106" t="s">
        <v>197</v>
      </c>
      <c r="P1106" t="s">
        <v>192</v>
      </c>
      <c r="Q1106" t="s">
        <v>1282</v>
      </c>
      <c r="R1106" s="11">
        <v>0</v>
      </c>
      <c r="S1106" s="13">
        <v>0</v>
      </c>
    </row>
    <row r="1107" spans="1:19" ht="15">
      <c r="A1107" s="11">
        <v>1246</v>
      </c>
      <c r="B1107" t="s">
        <v>2501</v>
      </c>
      <c r="C1107" t="s">
        <v>2532</v>
      </c>
      <c r="D1107" s="11">
        <v>37184</v>
      </c>
      <c r="E1107" t="s">
        <v>2682</v>
      </c>
      <c r="F1107" t="s">
        <v>1282</v>
      </c>
      <c r="G1107" s="11">
        <v>101697271</v>
      </c>
      <c r="H1107" t="s">
        <v>18</v>
      </c>
      <c r="I1107" t="s">
        <v>2683</v>
      </c>
      <c r="J1107" s="12">
        <v>241850</v>
      </c>
      <c r="K1107" t="s">
        <v>194</v>
      </c>
      <c r="L1107" t="s">
        <v>236</v>
      </c>
      <c r="M1107" t="s">
        <v>237</v>
      </c>
      <c r="O1107" t="s">
        <v>197</v>
      </c>
      <c r="P1107" t="s">
        <v>192</v>
      </c>
      <c r="Q1107" t="s">
        <v>1282</v>
      </c>
      <c r="R1107" s="11">
        <v>0</v>
      </c>
      <c r="S1107" s="13">
        <v>0</v>
      </c>
    </row>
    <row r="1108" spans="1:19" ht="15">
      <c r="A1108" s="11">
        <v>1247</v>
      </c>
      <c r="B1108" t="s">
        <v>2501</v>
      </c>
      <c r="C1108" t="s">
        <v>2532</v>
      </c>
      <c r="D1108" s="11">
        <v>37185</v>
      </c>
      <c r="E1108" t="s">
        <v>2684</v>
      </c>
      <c r="F1108" t="s">
        <v>1282</v>
      </c>
      <c r="G1108" s="11">
        <v>101697271</v>
      </c>
      <c r="H1108" t="s">
        <v>18</v>
      </c>
      <c r="I1108" t="s">
        <v>2685</v>
      </c>
      <c r="J1108" s="12">
        <v>96740</v>
      </c>
      <c r="K1108" t="s">
        <v>194</v>
      </c>
      <c r="L1108" t="s">
        <v>236</v>
      </c>
      <c r="M1108" t="s">
        <v>237</v>
      </c>
      <c r="O1108" t="s">
        <v>197</v>
      </c>
      <c r="P1108" t="s">
        <v>192</v>
      </c>
      <c r="Q1108" t="s">
        <v>1282</v>
      </c>
      <c r="R1108" s="11">
        <v>0</v>
      </c>
      <c r="S1108" s="13">
        <v>0</v>
      </c>
    </row>
    <row r="1109" spans="1:19" ht="15">
      <c r="A1109" s="11">
        <v>1248</v>
      </c>
      <c r="B1109" t="s">
        <v>2501</v>
      </c>
      <c r="C1109" t="s">
        <v>2532</v>
      </c>
      <c r="D1109" s="11">
        <v>37186</v>
      </c>
      <c r="E1109" t="s">
        <v>2686</v>
      </c>
      <c r="F1109" t="s">
        <v>1282</v>
      </c>
      <c r="G1109" s="11">
        <v>101697271</v>
      </c>
      <c r="H1109" t="s">
        <v>18</v>
      </c>
      <c r="I1109" t="s">
        <v>2687</v>
      </c>
      <c r="J1109" s="12">
        <v>193480</v>
      </c>
      <c r="K1109" t="s">
        <v>194</v>
      </c>
      <c r="L1109" t="s">
        <v>236</v>
      </c>
      <c r="M1109" t="s">
        <v>237</v>
      </c>
      <c r="O1109" t="s">
        <v>197</v>
      </c>
      <c r="P1109" t="s">
        <v>192</v>
      </c>
      <c r="Q1109" t="s">
        <v>1282</v>
      </c>
      <c r="R1109" s="11">
        <v>0</v>
      </c>
      <c r="S1109" s="13">
        <v>0</v>
      </c>
    </row>
    <row r="1110" spans="1:19" ht="15">
      <c r="A1110" s="11">
        <v>1249</v>
      </c>
      <c r="B1110" t="s">
        <v>192</v>
      </c>
      <c r="C1110" t="s">
        <v>192</v>
      </c>
      <c r="D1110" s="11">
        <v>37187</v>
      </c>
      <c r="E1110" t="s">
        <v>2688</v>
      </c>
      <c r="F1110" t="s">
        <v>1282</v>
      </c>
      <c r="G1110" s="11">
        <v>101697271</v>
      </c>
      <c r="H1110" t="s">
        <v>18</v>
      </c>
      <c r="I1110" t="s">
        <v>2689</v>
      </c>
      <c r="J1110" s="12">
        <v>48370</v>
      </c>
      <c r="K1110" t="s">
        <v>194</v>
      </c>
      <c r="L1110" t="s">
        <v>236</v>
      </c>
      <c r="M1110" t="s">
        <v>237</v>
      </c>
      <c r="O1110" t="s">
        <v>197</v>
      </c>
      <c r="P1110" t="s">
        <v>192</v>
      </c>
      <c r="Q1110" t="s">
        <v>1282</v>
      </c>
      <c r="R1110" s="11">
        <v>0</v>
      </c>
      <c r="S1110" s="13">
        <v>0</v>
      </c>
    </row>
    <row r="1111" spans="1:19" ht="15">
      <c r="A1111" s="11">
        <v>1250</v>
      </c>
      <c r="B1111" t="s">
        <v>2501</v>
      </c>
      <c r="C1111" t="s">
        <v>2532</v>
      </c>
      <c r="D1111" s="11">
        <v>37188</v>
      </c>
      <c r="E1111" t="s">
        <v>2690</v>
      </c>
      <c r="F1111" t="s">
        <v>1282</v>
      </c>
      <c r="G1111" s="11">
        <v>101697271</v>
      </c>
      <c r="H1111" t="s">
        <v>18</v>
      </c>
      <c r="I1111" t="s">
        <v>2691</v>
      </c>
      <c r="J1111" s="12">
        <v>241850</v>
      </c>
      <c r="K1111" t="s">
        <v>194</v>
      </c>
      <c r="L1111" t="s">
        <v>236</v>
      </c>
      <c r="M1111" t="s">
        <v>237</v>
      </c>
      <c r="O1111" t="s">
        <v>197</v>
      </c>
      <c r="P1111" t="s">
        <v>192</v>
      </c>
      <c r="Q1111" t="s">
        <v>1282</v>
      </c>
      <c r="R1111" s="11">
        <v>0</v>
      </c>
      <c r="S1111" s="13">
        <v>0</v>
      </c>
    </row>
    <row r="1112" spans="1:19" ht="15">
      <c r="A1112" s="11">
        <v>1251</v>
      </c>
      <c r="B1112" t="s">
        <v>2501</v>
      </c>
      <c r="C1112" t="s">
        <v>2532</v>
      </c>
      <c r="D1112" s="11">
        <v>37189</v>
      </c>
      <c r="E1112" t="s">
        <v>2692</v>
      </c>
      <c r="F1112" t="s">
        <v>1282</v>
      </c>
      <c r="G1112" s="11">
        <v>101697271</v>
      </c>
      <c r="H1112" t="s">
        <v>18</v>
      </c>
      <c r="I1112" t="s">
        <v>2693</v>
      </c>
      <c r="J1112" s="12">
        <v>38696</v>
      </c>
      <c r="K1112" t="s">
        <v>194</v>
      </c>
      <c r="L1112" t="s">
        <v>236</v>
      </c>
      <c r="M1112" t="s">
        <v>237</v>
      </c>
      <c r="O1112" t="s">
        <v>197</v>
      </c>
      <c r="P1112" t="s">
        <v>192</v>
      </c>
      <c r="Q1112" t="s">
        <v>1282</v>
      </c>
      <c r="R1112" s="11">
        <v>0</v>
      </c>
      <c r="S1112" s="13">
        <v>0</v>
      </c>
    </row>
    <row r="1113" spans="1:19" ht="15">
      <c r="A1113" s="11">
        <v>1252</v>
      </c>
      <c r="B1113" t="s">
        <v>2501</v>
      </c>
      <c r="C1113" t="s">
        <v>2532</v>
      </c>
      <c r="D1113" s="11">
        <v>37190</v>
      </c>
      <c r="E1113" t="s">
        <v>2694</v>
      </c>
      <c r="F1113" t="s">
        <v>1282</v>
      </c>
      <c r="G1113" s="11">
        <v>101697271</v>
      </c>
      <c r="H1113" t="s">
        <v>18</v>
      </c>
      <c r="I1113" t="s">
        <v>2695</v>
      </c>
      <c r="J1113" s="12">
        <v>48370</v>
      </c>
      <c r="K1113" t="s">
        <v>194</v>
      </c>
      <c r="L1113" t="s">
        <v>236</v>
      </c>
      <c r="M1113" t="s">
        <v>237</v>
      </c>
      <c r="O1113" t="s">
        <v>197</v>
      </c>
      <c r="P1113" t="s">
        <v>192</v>
      </c>
      <c r="Q1113" t="s">
        <v>1282</v>
      </c>
      <c r="R1113" s="11">
        <v>0</v>
      </c>
      <c r="S1113" s="13">
        <v>0</v>
      </c>
    </row>
    <row r="1114" spans="1:19" ht="15">
      <c r="A1114" s="11">
        <v>1253</v>
      </c>
      <c r="B1114" t="s">
        <v>2501</v>
      </c>
      <c r="C1114" t="s">
        <v>2532</v>
      </c>
      <c r="D1114" s="11">
        <v>37192</v>
      </c>
      <c r="E1114" t="s">
        <v>2696</v>
      </c>
      <c r="F1114" t="s">
        <v>1282</v>
      </c>
      <c r="G1114" s="11">
        <v>101697271</v>
      </c>
      <c r="H1114" t="s">
        <v>18</v>
      </c>
      <c r="I1114" t="s">
        <v>2697</v>
      </c>
      <c r="J1114" s="12">
        <v>38696</v>
      </c>
      <c r="K1114" t="s">
        <v>194</v>
      </c>
      <c r="L1114" t="s">
        <v>236</v>
      </c>
      <c r="M1114" t="s">
        <v>237</v>
      </c>
      <c r="O1114" t="s">
        <v>197</v>
      </c>
      <c r="P1114" t="s">
        <v>192</v>
      </c>
      <c r="Q1114" t="s">
        <v>1282</v>
      </c>
      <c r="R1114" s="11">
        <v>0</v>
      </c>
      <c r="S1114" s="13">
        <v>0</v>
      </c>
    </row>
    <row r="1115" spans="1:19" ht="15">
      <c r="A1115" s="11">
        <v>1254</v>
      </c>
      <c r="B1115" t="s">
        <v>2501</v>
      </c>
      <c r="C1115" t="s">
        <v>2532</v>
      </c>
      <c r="D1115" s="11">
        <v>37193</v>
      </c>
      <c r="E1115" t="s">
        <v>2698</v>
      </c>
      <c r="F1115" t="s">
        <v>1282</v>
      </c>
      <c r="G1115" s="11">
        <v>101697271</v>
      </c>
      <c r="H1115" t="s">
        <v>18</v>
      </c>
      <c r="I1115" t="s">
        <v>2699</v>
      </c>
      <c r="J1115" s="12">
        <v>193480</v>
      </c>
      <c r="K1115" t="s">
        <v>194</v>
      </c>
      <c r="L1115" t="s">
        <v>236</v>
      </c>
      <c r="M1115" t="s">
        <v>237</v>
      </c>
      <c r="O1115" t="s">
        <v>197</v>
      </c>
      <c r="P1115" t="s">
        <v>192</v>
      </c>
      <c r="Q1115" t="s">
        <v>1282</v>
      </c>
      <c r="R1115" s="11">
        <v>0</v>
      </c>
      <c r="S1115" s="13">
        <v>0</v>
      </c>
    </row>
    <row r="1116" spans="1:19" ht="15">
      <c r="A1116" s="11">
        <v>1255</v>
      </c>
      <c r="B1116" t="s">
        <v>2501</v>
      </c>
      <c r="C1116" t="s">
        <v>2532</v>
      </c>
      <c r="D1116" s="11">
        <v>37194</v>
      </c>
      <c r="E1116" t="s">
        <v>2700</v>
      </c>
      <c r="F1116" t="s">
        <v>1282</v>
      </c>
      <c r="G1116" s="11">
        <v>101697271</v>
      </c>
      <c r="H1116" t="s">
        <v>18</v>
      </c>
      <c r="I1116" t="s">
        <v>2701</v>
      </c>
      <c r="J1116" s="12">
        <v>9674</v>
      </c>
      <c r="K1116" t="s">
        <v>194</v>
      </c>
      <c r="L1116" t="s">
        <v>236</v>
      </c>
      <c r="M1116" t="s">
        <v>237</v>
      </c>
      <c r="O1116" t="s">
        <v>197</v>
      </c>
      <c r="P1116" t="s">
        <v>192</v>
      </c>
      <c r="Q1116" t="s">
        <v>1282</v>
      </c>
      <c r="R1116" s="11">
        <v>0</v>
      </c>
      <c r="S1116" s="13">
        <v>0</v>
      </c>
    </row>
    <row r="1117" spans="1:19" ht="15">
      <c r="A1117" s="11">
        <v>1256</v>
      </c>
      <c r="B1117" t="s">
        <v>2501</v>
      </c>
      <c r="C1117" t="s">
        <v>2532</v>
      </c>
      <c r="D1117" s="11">
        <v>37195</v>
      </c>
      <c r="E1117" t="s">
        <v>2702</v>
      </c>
      <c r="F1117" t="s">
        <v>1282</v>
      </c>
      <c r="G1117" s="11">
        <v>101697271</v>
      </c>
      <c r="H1117" t="s">
        <v>18</v>
      </c>
      <c r="I1117" t="s">
        <v>2703</v>
      </c>
      <c r="J1117" s="12">
        <v>48370</v>
      </c>
      <c r="K1117" t="s">
        <v>194</v>
      </c>
      <c r="L1117" t="s">
        <v>236</v>
      </c>
      <c r="M1117" t="s">
        <v>237</v>
      </c>
      <c r="O1117" t="s">
        <v>197</v>
      </c>
      <c r="P1117" t="s">
        <v>192</v>
      </c>
      <c r="Q1117" t="s">
        <v>1282</v>
      </c>
      <c r="R1117" s="11">
        <v>0</v>
      </c>
      <c r="S1117" s="13">
        <v>0</v>
      </c>
    </row>
    <row r="1118" spans="1:19" ht="15">
      <c r="A1118" s="11">
        <v>1257</v>
      </c>
      <c r="B1118" t="s">
        <v>2501</v>
      </c>
      <c r="C1118" t="s">
        <v>2532</v>
      </c>
      <c r="D1118" s="11">
        <v>37196</v>
      </c>
      <c r="E1118" t="s">
        <v>2704</v>
      </c>
      <c r="F1118" t="s">
        <v>1282</v>
      </c>
      <c r="G1118" s="11">
        <v>101697271</v>
      </c>
      <c r="H1118" t="s">
        <v>18</v>
      </c>
      <c r="I1118" t="s">
        <v>2705</v>
      </c>
      <c r="J1118" s="12">
        <v>9674</v>
      </c>
      <c r="K1118" t="s">
        <v>194</v>
      </c>
      <c r="L1118" t="s">
        <v>236</v>
      </c>
      <c r="M1118" t="s">
        <v>237</v>
      </c>
      <c r="O1118" t="s">
        <v>197</v>
      </c>
      <c r="P1118" t="s">
        <v>192</v>
      </c>
      <c r="Q1118" t="s">
        <v>1282</v>
      </c>
      <c r="R1118" s="11">
        <v>0</v>
      </c>
      <c r="S1118" s="13">
        <v>0</v>
      </c>
    </row>
    <row r="1119" spans="1:19" ht="15">
      <c r="A1119" s="11">
        <v>1258</v>
      </c>
      <c r="B1119" t="s">
        <v>2501</v>
      </c>
      <c r="C1119" t="s">
        <v>2532</v>
      </c>
      <c r="D1119" s="11">
        <v>37197</v>
      </c>
      <c r="E1119" t="s">
        <v>2706</v>
      </c>
      <c r="F1119" t="s">
        <v>1282</v>
      </c>
      <c r="G1119" s="11">
        <v>101697271</v>
      </c>
      <c r="H1119" t="s">
        <v>18</v>
      </c>
      <c r="I1119" t="s">
        <v>2707</v>
      </c>
      <c r="J1119" s="12">
        <v>193480</v>
      </c>
      <c r="K1119" t="s">
        <v>194</v>
      </c>
      <c r="L1119" t="s">
        <v>236</v>
      </c>
      <c r="M1119" t="s">
        <v>237</v>
      </c>
      <c r="O1119" t="s">
        <v>197</v>
      </c>
      <c r="P1119" t="s">
        <v>192</v>
      </c>
      <c r="Q1119" t="s">
        <v>1282</v>
      </c>
      <c r="R1119" s="11">
        <v>0</v>
      </c>
      <c r="S1119" s="13">
        <v>0</v>
      </c>
    </row>
    <row r="1120" spans="1:19" ht="15">
      <c r="A1120" s="11">
        <v>1259</v>
      </c>
      <c r="B1120" t="s">
        <v>2501</v>
      </c>
      <c r="C1120" t="s">
        <v>2532</v>
      </c>
      <c r="D1120" s="11">
        <v>37198</v>
      </c>
      <c r="E1120" t="s">
        <v>2708</v>
      </c>
      <c r="F1120" t="s">
        <v>1282</v>
      </c>
      <c r="G1120" s="11">
        <v>101697271</v>
      </c>
      <c r="H1120" t="s">
        <v>18</v>
      </c>
      <c r="I1120" t="s">
        <v>2709</v>
      </c>
      <c r="J1120" s="12">
        <v>38696</v>
      </c>
      <c r="K1120" t="s">
        <v>194</v>
      </c>
      <c r="L1120" t="s">
        <v>236</v>
      </c>
      <c r="M1120" t="s">
        <v>237</v>
      </c>
      <c r="O1120" t="s">
        <v>197</v>
      </c>
      <c r="P1120" t="s">
        <v>192</v>
      </c>
      <c r="Q1120" t="s">
        <v>1282</v>
      </c>
      <c r="R1120" s="11">
        <v>0</v>
      </c>
      <c r="S1120" s="13">
        <v>0</v>
      </c>
    </row>
    <row r="1121" spans="1:19" ht="15">
      <c r="A1121" s="11">
        <v>1260</v>
      </c>
      <c r="B1121" t="s">
        <v>2501</v>
      </c>
      <c r="C1121" t="s">
        <v>2532</v>
      </c>
      <c r="D1121" s="11">
        <v>37199</v>
      </c>
      <c r="E1121" t="s">
        <v>2710</v>
      </c>
      <c r="F1121" t="s">
        <v>1282</v>
      </c>
      <c r="G1121" s="11">
        <v>101697271</v>
      </c>
      <c r="H1121" t="s">
        <v>18</v>
      </c>
      <c r="I1121" t="s">
        <v>2711</v>
      </c>
      <c r="J1121" s="12">
        <v>435330</v>
      </c>
      <c r="K1121" t="s">
        <v>194</v>
      </c>
      <c r="L1121" t="s">
        <v>236</v>
      </c>
      <c r="M1121" t="s">
        <v>237</v>
      </c>
      <c r="O1121" t="s">
        <v>197</v>
      </c>
      <c r="P1121" t="s">
        <v>192</v>
      </c>
      <c r="Q1121" t="s">
        <v>1282</v>
      </c>
      <c r="R1121" s="11">
        <v>0</v>
      </c>
      <c r="S1121" s="13">
        <v>0</v>
      </c>
    </row>
    <row r="1122" spans="1:19" ht="15">
      <c r="A1122" s="11">
        <v>1261</v>
      </c>
      <c r="B1122" t="s">
        <v>2501</v>
      </c>
      <c r="C1122" t="s">
        <v>2532</v>
      </c>
      <c r="D1122" s="11">
        <v>37200</v>
      </c>
      <c r="E1122" t="s">
        <v>2712</v>
      </c>
      <c r="F1122" t="s">
        <v>1282</v>
      </c>
      <c r="G1122" s="11">
        <v>101697271</v>
      </c>
      <c r="H1122" t="s">
        <v>18</v>
      </c>
      <c r="I1122" t="s">
        <v>2713</v>
      </c>
      <c r="J1122" s="12">
        <v>145110</v>
      </c>
      <c r="K1122" t="s">
        <v>194</v>
      </c>
      <c r="L1122" t="s">
        <v>236</v>
      </c>
      <c r="M1122" t="s">
        <v>237</v>
      </c>
      <c r="O1122" t="s">
        <v>197</v>
      </c>
      <c r="P1122" t="s">
        <v>192</v>
      </c>
      <c r="Q1122" t="s">
        <v>1282</v>
      </c>
      <c r="R1122" s="11">
        <v>0</v>
      </c>
      <c r="S1122" s="13">
        <v>0</v>
      </c>
    </row>
    <row r="1123" spans="1:19" ht="15">
      <c r="A1123" s="11">
        <v>1262</v>
      </c>
      <c r="B1123" t="s">
        <v>2501</v>
      </c>
      <c r="C1123" t="s">
        <v>2532</v>
      </c>
      <c r="D1123" s="11">
        <v>37201</v>
      </c>
      <c r="E1123" t="s">
        <v>2714</v>
      </c>
      <c r="F1123" t="s">
        <v>1282</v>
      </c>
      <c r="G1123" s="11">
        <v>101697271</v>
      </c>
      <c r="H1123" t="s">
        <v>18</v>
      </c>
      <c r="I1123" t="s">
        <v>2715</v>
      </c>
      <c r="J1123" s="12">
        <v>24185</v>
      </c>
      <c r="K1123" t="s">
        <v>194</v>
      </c>
      <c r="L1123" t="s">
        <v>236</v>
      </c>
      <c r="M1123" t="s">
        <v>237</v>
      </c>
      <c r="O1123" t="s">
        <v>197</v>
      </c>
      <c r="P1123" t="s">
        <v>192</v>
      </c>
      <c r="Q1123" t="s">
        <v>1282</v>
      </c>
      <c r="R1123" s="11">
        <v>0</v>
      </c>
      <c r="S1123" s="13">
        <v>0</v>
      </c>
    </row>
    <row r="1124" spans="1:19" ht="15">
      <c r="A1124" s="11">
        <v>1263</v>
      </c>
      <c r="B1124" t="s">
        <v>2501</v>
      </c>
      <c r="C1124" t="s">
        <v>2532</v>
      </c>
      <c r="D1124" s="11">
        <v>37207</v>
      </c>
      <c r="E1124" t="s">
        <v>2716</v>
      </c>
      <c r="F1124" t="s">
        <v>1282</v>
      </c>
      <c r="G1124" s="11">
        <v>101697271</v>
      </c>
      <c r="H1124" t="s">
        <v>18</v>
      </c>
      <c r="I1124" t="s">
        <v>2717</v>
      </c>
      <c r="J1124" s="12">
        <v>338590</v>
      </c>
      <c r="K1124" t="s">
        <v>194</v>
      </c>
      <c r="L1124" t="s">
        <v>236</v>
      </c>
      <c r="M1124" t="s">
        <v>237</v>
      </c>
      <c r="O1124" t="s">
        <v>197</v>
      </c>
      <c r="P1124" t="s">
        <v>192</v>
      </c>
      <c r="Q1124" t="s">
        <v>1282</v>
      </c>
      <c r="R1124" s="11">
        <v>0</v>
      </c>
      <c r="S1124" s="13">
        <v>0</v>
      </c>
    </row>
    <row r="1125" spans="1:19" ht="15">
      <c r="A1125" s="11">
        <v>1264</v>
      </c>
      <c r="B1125" t="s">
        <v>2501</v>
      </c>
      <c r="C1125" t="s">
        <v>2532</v>
      </c>
      <c r="D1125" s="11">
        <v>37208</v>
      </c>
      <c r="E1125" t="s">
        <v>2718</v>
      </c>
      <c r="F1125" t="s">
        <v>1282</v>
      </c>
      <c r="G1125" s="11">
        <v>101697271</v>
      </c>
      <c r="H1125" t="s">
        <v>18</v>
      </c>
      <c r="I1125" t="s">
        <v>2719</v>
      </c>
      <c r="J1125" s="12">
        <v>193480</v>
      </c>
      <c r="K1125" t="s">
        <v>194</v>
      </c>
      <c r="L1125" t="s">
        <v>236</v>
      </c>
      <c r="M1125" t="s">
        <v>237</v>
      </c>
      <c r="O1125" t="s">
        <v>197</v>
      </c>
      <c r="P1125" t="s">
        <v>192</v>
      </c>
      <c r="Q1125" t="s">
        <v>1282</v>
      </c>
      <c r="R1125" s="11">
        <v>0</v>
      </c>
      <c r="S1125" s="13">
        <v>0</v>
      </c>
    </row>
    <row r="1126" spans="1:19" ht="15">
      <c r="A1126" s="11">
        <v>1265</v>
      </c>
      <c r="B1126" t="s">
        <v>2501</v>
      </c>
      <c r="C1126" t="s">
        <v>2532</v>
      </c>
      <c r="D1126" s="11">
        <v>37209</v>
      </c>
      <c r="E1126" t="s">
        <v>2720</v>
      </c>
      <c r="F1126" t="s">
        <v>1282</v>
      </c>
      <c r="G1126" s="11">
        <v>101697271</v>
      </c>
      <c r="H1126" t="s">
        <v>18</v>
      </c>
      <c r="I1126" t="s">
        <v>2721</v>
      </c>
      <c r="J1126" s="12">
        <v>24185</v>
      </c>
      <c r="K1126" t="s">
        <v>194</v>
      </c>
      <c r="L1126" t="s">
        <v>236</v>
      </c>
      <c r="M1126" t="s">
        <v>237</v>
      </c>
      <c r="O1126" t="s">
        <v>197</v>
      </c>
      <c r="P1126" t="s">
        <v>192</v>
      </c>
      <c r="Q1126" t="s">
        <v>1282</v>
      </c>
      <c r="R1126" s="11">
        <v>0</v>
      </c>
      <c r="S1126" s="13">
        <v>0</v>
      </c>
    </row>
    <row r="1127" spans="1:19" ht="15">
      <c r="A1127" s="11">
        <v>1266</v>
      </c>
      <c r="B1127" t="s">
        <v>2501</v>
      </c>
      <c r="C1127" t="s">
        <v>2532</v>
      </c>
      <c r="D1127" s="11">
        <v>37210</v>
      </c>
      <c r="E1127" t="s">
        <v>2722</v>
      </c>
      <c r="F1127" t="s">
        <v>1282</v>
      </c>
      <c r="G1127" s="11">
        <v>101697271</v>
      </c>
      <c r="H1127" t="s">
        <v>18</v>
      </c>
      <c r="I1127" t="s">
        <v>2723</v>
      </c>
      <c r="J1127" s="12">
        <v>145110</v>
      </c>
      <c r="K1127" t="s">
        <v>194</v>
      </c>
      <c r="L1127" t="s">
        <v>236</v>
      </c>
      <c r="M1127" t="s">
        <v>237</v>
      </c>
      <c r="O1127" t="s">
        <v>197</v>
      </c>
      <c r="P1127" t="s">
        <v>192</v>
      </c>
      <c r="Q1127" t="s">
        <v>1282</v>
      </c>
      <c r="R1127" s="11">
        <v>0</v>
      </c>
      <c r="S1127" s="13">
        <v>0</v>
      </c>
    </row>
    <row r="1128" spans="1:19" ht="15">
      <c r="A1128" s="11">
        <v>1267</v>
      </c>
      <c r="B1128" t="s">
        <v>192</v>
      </c>
      <c r="C1128" t="s">
        <v>2724</v>
      </c>
      <c r="D1128" s="11">
        <v>37211</v>
      </c>
      <c r="E1128" t="s">
        <v>551</v>
      </c>
      <c r="F1128" t="s">
        <v>1910</v>
      </c>
      <c r="G1128" s="11">
        <v>114000325</v>
      </c>
      <c r="H1128" t="s">
        <v>64</v>
      </c>
      <c r="I1128" t="s">
        <v>2725</v>
      </c>
      <c r="J1128" s="12">
        <v>614905338.98</v>
      </c>
      <c r="K1128" t="s">
        <v>194</v>
      </c>
      <c r="L1128" t="s">
        <v>236</v>
      </c>
      <c r="M1128" t="s">
        <v>237</v>
      </c>
      <c r="O1128" t="s">
        <v>197</v>
      </c>
      <c r="P1128" t="s">
        <v>192</v>
      </c>
      <c r="Q1128" t="s">
        <v>1910</v>
      </c>
      <c r="R1128" s="11">
        <v>0</v>
      </c>
      <c r="S1128" s="13">
        <v>0</v>
      </c>
    </row>
    <row r="1129" spans="1:19" ht="15">
      <c r="A1129" s="11">
        <v>1268</v>
      </c>
      <c r="B1129" t="s">
        <v>2501</v>
      </c>
      <c r="C1129" t="s">
        <v>2532</v>
      </c>
      <c r="D1129" s="11">
        <v>37212</v>
      </c>
      <c r="E1129" t="s">
        <v>2726</v>
      </c>
      <c r="F1129" t="s">
        <v>1282</v>
      </c>
      <c r="G1129" s="11">
        <v>101697271</v>
      </c>
      <c r="H1129" t="s">
        <v>18</v>
      </c>
      <c r="I1129" t="s">
        <v>2727</v>
      </c>
      <c r="J1129" s="12">
        <v>96740</v>
      </c>
      <c r="K1129" t="s">
        <v>194</v>
      </c>
      <c r="L1129" t="s">
        <v>236</v>
      </c>
      <c r="M1129" t="s">
        <v>237</v>
      </c>
      <c r="O1129" t="s">
        <v>197</v>
      </c>
      <c r="P1129" t="s">
        <v>192</v>
      </c>
      <c r="Q1129" t="s">
        <v>1282</v>
      </c>
      <c r="R1129" s="11">
        <v>0</v>
      </c>
      <c r="S1129" s="13">
        <v>0</v>
      </c>
    </row>
    <row r="1130" spans="1:19" ht="15">
      <c r="A1130" s="11">
        <v>1269</v>
      </c>
      <c r="B1130" t="s">
        <v>2501</v>
      </c>
      <c r="C1130" t="s">
        <v>2532</v>
      </c>
      <c r="D1130" s="11">
        <v>37214</v>
      </c>
      <c r="E1130" t="s">
        <v>2728</v>
      </c>
      <c r="F1130" t="s">
        <v>1282</v>
      </c>
      <c r="G1130" s="11">
        <v>101697271</v>
      </c>
      <c r="H1130" t="s">
        <v>18</v>
      </c>
      <c r="I1130" t="s">
        <v>2729</v>
      </c>
      <c r="J1130" s="12">
        <v>48370</v>
      </c>
      <c r="K1130" t="s">
        <v>194</v>
      </c>
      <c r="L1130" t="s">
        <v>236</v>
      </c>
      <c r="M1130" t="s">
        <v>237</v>
      </c>
      <c r="O1130" t="s">
        <v>197</v>
      </c>
      <c r="P1130" t="s">
        <v>192</v>
      </c>
      <c r="Q1130" t="s">
        <v>1282</v>
      </c>
      <c r="R1130" s="11">
        <v>0</v>
      </c>
      <c r="S1130" s="13">
        <v>0</v>
      </c>
    </row>
    <row r="1131" spans="1:19" ht="15">
      <c r="A1131" s="11">
        <v>1270</v>
      </c>
      <c r="B1131" t="s">
        <v>2501</v>
      </c>
      <c r="C1131" t="s">
        <v>2532</v>
      </c>
      <c r="D1131" s="11">
        <v>37216</v>
      </c>
      <c r="E1131" t="s">
        <v>2730</v>
      </c>
      <c r="F1131" t="s">
        <v>1282</v>
      </c>
      <c r="G1131" s="11">
        <v>101697271</v>
      </c>
      <c r="H1131" t="s">
        <v>18</v>
      </c>
      <c r="I1131" t="s">
        <v>2731</v>
      </c>
      <c r="J1131" s="12">
        <v>145110</v>
      </c>
      <c r="K1131" t="s">
        <v>194</v>
      </c>
      <c r="L1131" t="s">
        <v>236</v>
      </c>
      <c r="M1131" t="s">
        <v>237</v>
      </c>
      <c r="O1131" t="s">
        <v>197</v>
      </c>
      <c r="P1131" t="s">
        <v>192</v>
      </c>
      <c r="Q1131" t="s">
        <v>1282</v>
      </c>
      <c r="R1131" s="11">
        <v>0</v>
      </c>
      <c r="S1131" s="13">
        <v>0</v>
      </c>
    </row>
    <row r="1132" spans="1:19" ht="15">
      <c r="A1132" s="11">
        <v>1271</v>
      </c>
      <c r="B1132" t="s">
        <v>192</v>
      </c>
      <c r="C1132" t="s">
        <v>192</v>
      </c>
      <c r="D1132" s="11">
        <v>37217</v>
      </c>
      <c r="E1132" t="s">
        <v>2732</v>
      </c>
      <c r="F1132" t="s">
        <v>1910</v>
      </c>
      <c r="G1132" s="11">
        <v>101068744</v>
      </c>
      <c r="H1132" t="s">
        <v>2</v>
      </c>
      <c r="I1132" t="s">
        <v>2733</v>
      </c>
      <c r="J1132" s="12">
        <v>97679314.98</v>
      </c>
      <c r="K1132" t="s">
        <v>194</v>
      </c>
      <c r="L1132" t="s">
        <v>236</v>
      </c>
      <c r="M1132" t="s">
        <v>237</v>
      </c>
      <c r="O1132" t="s">
        <v>197</v>
      </c>
      <c r="P1132" t="s">
        <v>192</v>
      </c>
      <c r="Q1132" t="s">
        <v>1910</v>
      </c>
      <c r="R1132" s="11">
        <v>0</v>
      </c>
      <c r="S1132" s="13">
        <v>0</v>
      </c>
    </row>
    <row r="1133" spans="1:19" ht="15">
      <c r="A1133" s="11">
        <v>1272</v>
      </c>
      <c r="B1133" t="s">
        <v>2501</v>
      </c>
      <c r="C1133" t="s">
        <v>2532</v>
      </c>
      <c r="D1133" s="11">
        <v>37218</v>
      </c>
      <c r="E1133" t="s">
        <v>2734</v>
      </c>
      <c r="F1133" t="s">
        <v>1282</v>
      </c>
      <c r="G1133" s="11">
        <v>101697271</v>
      </c>
      <c r="H1133" t="s">
        <v>18</v>
      </c>
      <c r="I1133" t="s">
        <v>2735</v>
      </c>
      <c r="J1133" s="12">
        <v>96740</v>
      </c>
      <c r="K1133" t="s">
        <v>194</v>
      </c>
      <c r="L1133" t="s">
        <v>236</v>
      </c>
      <c r="M1133" t="s">
        <v>237</v>
      </c>
      <c r="O1133" t="s">
        <v>197</v>
      </c>
      <c r="P1133" t="s">
        <v>192</v>
      </c>
      <c r="Q1133" t="s">
        <v>1282</v>
      </c>
      <c r="R1133" s="11">
        <v>0</v>
      </c>
      <c r="S1133" s="13">
        <v>0</v>
      </c>
    </row>
    <row r="1134" spans="1:19" ht="15">
      <c r="A1134" s="11">
        <v>1273</v>
      </c>
      <c r="B1134" t="s">
        <v>192</v>
      </c>
      <c r="C1134" t="s">
        <v>2724</v>
      </c>
      <c r="D1134" s="11">
        <v>37219</v>
      </c>
      <c r="E1134" t="s">
        <v>2736</v>
      </c>
      <c r="F1134" t="s">
        <v>1910</v>
      </c>
      <c r="G1134" s="11">
        <v>101068744</v>
      </c>
      <c r="H1134" t="s">
        <v>2</v>
      </c>
      <c r="I1134" t="s">
        <v>2737</v>
      </c>
      <c r="J1134" s="12">
        <v>28446319.6</v>
      </c>
      <c r="K1134" t="s">
        <v>194</v>
      </c>
      <c r="L1134" t="s">
        <v>236</v>
      </c>
      <c r="M1134" t="s">
        <v>237</v>
      </c>
      <c r="O1134" t="s">
        <v>197</v>
      </c>
      <c r="P1134" t="s">
        <v>192</v>
      </c>
      <c r="Q1134" t="s">
        <v>1910</v>
      </c>
      <c r="R1134" s="11">
        <v>0</v>
      </c>
      <c r="S1134" s="13">
        <v>0</v>
      </c>
    </row>
    <row r="1135" spans="1:19" ht="15">
      <c r="A1135" s="11">
        <v>1274</v>
      </c>
      <c r="B1135" t="s">
        <v>2501</v>
      </c>
      <c r="C1135" t="s">
        <v>192</v>
      </c>
      <c r="D1135" s="11">
        <v>37220</v>
      </c>
      <c r="E1135" t="s">
        <v>2738</v>
      </c>
      <c r="F1135" t="s">
        <v>1282</v>
      </c>
      <c r="G1135" s="11">
        <v>101697271</v>
      </c>
      <c r="H1135" t="s">
        <v>18</v>
      </c>
      <c r="I1135" t="s">
        <v>2739</v>
      </c>
      <c r="J1135" s="12">
        <v>96740</v>
      </c>
      <c r="K1135" t="s">
        <v>194</v>
      </c>
      <c r="L1135" t="s">
        <v>236</v>
      </c>
      <c r="M1135" t="s">
        <v>237</v>
      </c>
      <c r="O1135" t="s">
        <v>197</v>
      </c>
      <c r="P1135" t="s">
        <v>192</v>
      </c>
      <c r="Q1135" t="s">
        <v>1282</v>
      </c>
      <c r="R1135" s="11">
        <v>0</v>
      </c>
      <c r="S1135" s="13">
        <v>0</v>
      </c>
    </row>
    <row r="1136" spans="1:19" ht="15">
      <c r="A1136" s="11">
        <v>1275</v>
      </c>
      <c r="B1136" t="s">
        <v>2501</v>
      </c>
      <c r="C1136" t="s">
        <v>2532</v>
      </c>
      <c r="D1136" s="11">
        <v>37221</v>
      </c>
      <c r="E1136" t="s">
        <v>2740</v>
      </c>
      <c r="F1136" t="s">
        <v>1282</v>
      </c>
      <c r="G1136" s="11">
        <v>101697271</v>
      </c>
      <c r="H1136" t="s">
        <v>18</v>
      </c>
      <c r="I1136" t="s">
        <v>2741</v>
      </c>
      <c r="J1136" s="12">
        <v>193480</v>
      </c>
      <c r="K1136" t="s">
        <v>194</v>
      </c>
      <c r="L1136" t="s">
        <v>236</v>
      </c>
      <c r="M1136" t="s">
        <v>237</v>
      </c>
      <c r="O1136" t="s">
        <v>197</v>
      </c>
      <c r="P1136" t="s">
        <v>192</v>
      </c>
      <c r="Q1136" t="s">
        <v>1282</v>
      </c>
      <c r="R1136" s="11">
        <v>0</v>
      </c>
      <c r="S1136" s="13">
        <v>0</v>
      </c>
    </row>
    <row r="1137" spans="1:19" ht="15">
      <c r="A1137" s="11">
        <v>1276</v>
      </c>
      <c r="B1137" t="s">
        <v>2501</v>
      </c>
      <c r="C1137" t="s">
        <v>2532</v>
      </c>
      <c r="D1137" s="11">
        <v>37222</v>
      </c>
      <c r="E1137" t="s">
        <v>2742</v>
      </c>
      <c r="F1137" t="s">
        <v>1282</v>
      </c>
      <c r="G1137" s="11">
        <v>101697271</v>
      </c>
      <c r="H1137" t="s">
        <v>18</v>
      </c>
      <c r="I1137" t="s">
        <v>2743</v>
      </c>
      <c r="J1137" s="12">
        <v>72555</v>
      </c>
      <c r="K1137" t="s">
        <v>194</v>
      </c>
      <c r="L1137" t="s">
        <v>236</v>
      </c>
      <c r="M1137" t="s">
        <v>237</v>
      </c>
      <c r="O1137" t="s">
        <v>197</v>
      </c>
      <c r="P1137" t="s">
        <v>192</v>
      </c>
      <c r="Q1137" t="s">
        <v>1282</v>
      </c>
      <c r="R1137" s="11">
        <v>0</v>
      </c>
      <c r="S1137" s="13">
        <v>0</v>
      </c>
    </row>
    <row r="1138" spans="1:19" ht="15">
      <c r="A1138" s="11">
        <v>1277</v>
      </c>
      <c r="B1138" t="s">
        <v>2501</v>
      </c>
      <c r="C1138" t="s">
        <v>2532</v>
      </c>
      <c r="D1138" s="11">
        <v>37223</v>
      </c>
      <c r="E1138" t="s">
        <v>2744</v>
      </c>
      <c r="F1138" t="s">
        <v>1282</v>
      </c>
      <c r="G1138" s="11">
        <v>101697271</v>
      </c>
      <c r="H1138" t="s">
        <v>18</v>
      </c>
      <c r="I1138" t="s">
        <v>2745</v>
      </c>
      <c r="J1138" s="12">
        <v>193480</v>
      </c>
      <c r="K1138" t="s">
        <v>194</v>
      </c>
      <c r="L1138" t="s">
        <v>236</v>
      </c>
      <c r="M1138" t="s">
        <v>237</v>
      </c>
      <c r="O1138" t="s">
        <v>197</v>
      </c>
      <c r="P1138" t="s">
        <v>192</v>
      </c>
      <c r="Q1138" t="s">
        <v>1282</v>
      </c>
      <c r="R1138" s="11">
        <v>0</v>
      </c>
      <c r="S1138" s="13">
        <v>0</v>
      </c>
    </row>
    <row r="1139" spans="1:19" ht="15">
      <c r="A1139" s="11">
        <v>1278</v>
      </c>
      <c r="B1139" t="s">
        <v>2501</v>
      </c>
      <c r="C1139" t="s">
        <v>2532</v>
      </c>
      <c r="D1139" s="11">
        <v>37224</v>
      </c>
      <c r="E1139" t="s">
        <v>2746</v>
      </c>
      <c r="F1139" t="s">
        <v>1282</v>
      </c>
      <c r="G1139" s="11">
        <v>101697271</v>
      </c>
      <c r="H1139" t="s">
        <v>18</v>
      </c>
      <c r="I1139" t="s">
        <v>2747</v>
      </c>
      <c r="J1139" s="12">
        <v>532070</v>
      </c>
      <c r="K1139" t="s">
        <v>194</v>
      </c>
      <c r="L1139" t="s">
        <v>236</v>
      </c>
      <c r="M1139" t="s">
        <v>237</v>
      </c>
      <c r="O1139" t="s">
        <v>197</v>
      </c>
      <c r="P1139" t="s">
        <v>192</v>
      </c>
      <c r="Q1139" t="s">
        <v>1282</v>
      </c>
      <c r="R1139" s="11">
        <v>0</v>
      </c>
      <c r="S1139" s="13">
        <v>0</v>
      </c>
    </row>
    <row r="1140" spans="1:19" ht="15">
      <c r="A1140" s="11">
        <v>1279</v>
      </c>
      <c r="B1140" t="s">
        <v>2501</v>
      </c>
      <c r="C1140" t="s">
        <v>2532</v>
      </c>
      <c r="D1140" s="11">
        <v>37225</v>
      </c>
      <c r="E1140" t="s">
        <v>2748</v>
      </c>
      <c r="F1140" t="s">
        <v>1282</v>
      </c>
      <c r="G1140" s="11">
        <v>101697271</v>
      </c>
      <c r="H1140" t="s">
        <v>18</v>
      </c>
      <c r="I1140" t="s">
        <v>2749</v>
      </c>
      <c r="J1140" s="12">
        <v>532070</v>
      </c>
      <c r="K1140" t="s">
        <v>194</v>
      </c>
      <c r="L1140" t="s">
        <v>236</v>
      </c>
      <c r="M1140" t="s">
        <v>237</v>
      </c>
      <c r="O1140" t="s">
        <v>197</v>
      </c>
      <c r="P1140" t="s">
        <v>192</v>
      </c>
      <c r="Q1140" t="s">
        <v>1282</v>
      </c>
      <c r="R1140" s="11">
        <v>0</v>
      </c>
      <c r="S1140" s="13">
        <v>0</v>
      </c>
    </row>
    <row r="1141" spans="1:19" ht="15">
      <c r="A1141" s="11">
        <v>1280</v>
      </c>
      <c r="B1141" t="s">
        <v>2501</v>
      </c>
      <c r="C1141" t="s">
        <v>2532</v>
      </c>
      <c r="D1141" s="11">
        <v>37226</v>
      </c>
      <c r="E1141" t="s">
        <v>2750</v>
      </c>
      <c r="F1141" t="s">
        <v>1282</v>
      </c>
      <c r="G1141" s="11">
        <v>101697271</v>
      </c>
      <c r="H1141" t="s">
        <v>18</v>
      </c>
      <c r="I1141" t="s">
        <v>2751</v>
      </c>
      <c r="J1141" s="12">
        <v>145110</v>
      </c>
      <c r="K1141" t="s">
        <v>194</v>
      </c>
      <c r="L1141" t="s">
        <v>236</v>
      </c>
      <c r="M1141" t="s">
        <v>237</v>
      </c>
      <c r="O1141" t="s">
        <v>197</v>
      </c>
      <c r="P1141" t="s">
        <v>192</v>
      </c>
      <c r="Q1141" t="s">
        <v>1282</v>
      </c>
      <c r="R1141" s="11">
        <v>0</v>
      </c>
      <c r="S1141" s="13">
        <v>0</v>
      </c>
    </row>
    <row r="1142" spans="1:19" ht="15">
      <c r="A1142" s="11">
        <v>1281</v>
      </c>
      <c r="B1142" t="s">
        <v>2501</v>
      </c>
      <c r="C1142" t="s">
        <v>2532</v>
      </c>
      <c r="D1142" s="11">
        <v>37227</v>
      </c>
      <c r="E1142" t="s">
        <v>2752</v>
      </c>
      <c r="F1142" t="s">
        <v>1282</v>
      </c>
      <c r="G1142" s="11">
        <v>101697271</v>
      </c>
      <c r="H1142" t="s">
        <v>18</v>
      </c>
      <c r="I1142" t="s">
        <v>2753</v>
      </c>
      <c r="J1142" s="12">
        <v>290220</v>
      </c>
      <c r="K1142" t="s">
        <v>194</v>
      </c>
      <c r="L1142" t="s">
        <v>236</v>
      </c>
      <c r="M1142" t="s">
        <v>237</v>
      </c>
      <c r="O1142" t="s">
        <v>197</v>
      </c>
      <c r="P1142" t="s">
        <v>192</v>
      </c>
      <c r="Q1142" t="s">
        <v>1282</v>
      </c>
      <c r="R1142" s="11">
        <v>0</v>
      </c>
      <c r="S1142" s="13">
        <v>0</v>
      </c>
    </row>
    <row r="1143" spans="1:19" ht="15">
      <c r="A1143" s="11">
        <v>1282</v>
      </c>
      <c r="B1143" t="s">
        <v>2501</v>
      </c>
      <c r="C1143" t="s">
        <v>2532</v>
      </c>
      <c r="D1143" s="11">
        <v>37229</v>
      </c>
      <c r="E1143" t="s">
        <v>2754</v>
      </c>
      <c r="F1143" t="s">
        <v>1282</v>
      </c>
      <c r="G1143" s="11">
        <v>101697271</v>
      </c>
      <c r="H1143" t="s">
        <v>18</v>
      </c>
      <c r="I1143" t="s">
        <v>2755</v>
      </c>
      <c r="J1143" s="12">
        <v>145110</v>
      </c>
      <c r="K1143" t="s">
        <v>194</v>
      </c>
      <c r="L1143" t="s">
        <v>236</v>
      </c>
      <c r="M1143" t="s">
        <v>237</v>
      </c>
      <c r="O1143" t="s">
        <v>197</v>
      </c>
      <c r="P1143" t="s">
        <v>192</v>
      </c>
      <c r="Q1143" t="s">
        <v>1282</v>
      </c>
      <c r="R1143" s="11">
        <v>0</v>
      </c>
      <c r="S1143" s="13">
        <v>0</v>
      </c>
    </row>
    <row r="1144" spans="1:19" ht="15">
      <c r="A1144" s="11">
        <v>1283</v>
      </c>
      <c r="B1144" t="s">
        <v>2501</v>
      </c>
      <c r="C1144" t="s">
        <v>2532</v>
      </c>
      <c r="D1144" s="11">
        <v>37230</v>
      </c>
      <c r="E1144" t="s">
        <v>2756</v>
      </c>
      <c r="F1144" t="s">
        <v>1282</v>
      </c>
      <c r="G1144" s="11">
        <v>101697271</v>
      </c>
      <c r="H1144" t="s">
        <v>18</v>
      </c>
      <c r="I1144" t="s">
        <v>2757</v>
      </c>
      <c r="J1144" s="12">
        <v>386960</v>
      </c>
      <c r="K1144" t="s">
        <v>194</v>
      </c>
      <c r="L1144" t="s">
        <v>236</v>
      </c>
      <c r="M1144" t="s">
        <v>237</v>
      </c>
      <c r="O1144" t="s">
        <v>197</v>
      </c>
      <c r="P1144" t="s">
        <v>192</v>
      </c>
      <c r="Q1144" t="s">
        <v>1282</v>
      </c>
      <c r="R1144" s="11">
        <v>0</v>
      </c>
      <c r="S1144" s="13">
        <v>0</v>
      </c>
    </row>
    <row r="1145" spans="1:19" ht="15">
      <c r="A1145" s="11">
        <v>1284</v>
      </c>
      <c r="B1145" t="s">
        <v>2501</v>
      </c>
      <c r="C1145" t="s">
        <v>2532</v>
      </c>
      <c r="D1145" s="11">
        <v>37231</v>
      </c>
      <c r="E1145" t="s">
        <v>2758</v>
      </c>
      <c r="F1145" t="s">
        <v>1282</v>
      </c>
      <c r="G1145" s="11">
        <v>101697271</v>
      </c>
      <c r="H1145" t="s">
        <v>18</v>
      </c>
      <c r="I1145" t="s">
        <v>2759</v>
      </c>
      <c r="J1145" s="12">
        <v>919030</v>
      </c>
      <c r="K1145" t="s">
        <v>194</v>
      </c>
      <c r="L1145" t="s">
        <v>236</v>
      </c>
      <c r="M1145" t="s">
        <v>237</v>
      </c>
      <c r="O1145" t="s">
        <v>197</v>
      </c>
      <c r="P1145" t="s">
        <v>192</v>
      </c>
      <c r="Q1145" t="s">
        <v>1282</v>
      </c>
      <c r="R1145" s="11">
        <v>0</v>
      </c>
      <c r="S1145" s="13">
        <v>0</v>
      </c>
    </row>
    <row r="1146" spans="1:19" ht="15">
      <c r="A1146" s="11">
        <v>1285</v>
      </c>
      <c r="B1146" t="s">
        <v>2501</v>
      </c>
      <c r="C1146" t="s">
        <v>2532</v>
      </c>
      <c r="D1146" s="11">
        <v>37232</v>
      </c>
      <c r="E1146" t="s">
        <v>2760</v>
      </c>
      <c r="F1146" t="s">
        <v>1282</v>
      </c>
      <c r="G1146" s="11">
        <v>101697271</v>
      </c>
      <c r="H1146" t="s">
        <v>18</v>
      </c>
      <c r="I1146" t="s">
        <v>2761</v>
      </c>
      <c r="J1146" s="12">
        <v>338590</v>
      </c>
      <c r="K1146" t="s">
        <v>194</v>
      </c>
      <c r="L1146" t="s">
        <v>236</v>
      </c>
      <c r="M1146" t="s">
        <v>237</v>
      </c>
      <c r="O1146" t="s">
        <v>197</v>
      </c>
      <c r="P1146" t="s">
        <v>192</v>
      </c>
      <c r="Q1146" t="s">
        <v>1282</v>
      </c>
      <c r="R1146" s="11">
        <v>0</v>
      </c>
      <c r="S1146" s="13">
        <v>0</v>
      </c>
    </row>
    <row r="1147" spans="1:19" ht="15">
      <c r="A1147" s="11">
        <v>1286</v>
      </c>
      <c r="B1147" t="s">
        <v>2501</v>
      </c>
      <c r="C1147" t="s">
        <v>2532</v>
      </c>
      <c r="D1147" s="11">
        <v>37233</v>
      </c>
      <c r="E1147" t="s">
        <v>2762</v>
      </c>
      <c r="F1147" t="s">
        <v>1282</v>
      </c>
      <c r="G1147" s="11">
        <v>101697271</v>
      </c>
      <c r="H1147" t="s">
        <v>18</v>
      </c>
      <c r="I1147" t="s">
        <v>2763</v>
      </c>
      <c r="J1147" s="12">
        <v>338590</v>
      </c>
      <c r="K1147" t="s">
        <v>194</v>
      </c>
      <c r="L1147" t="s">
        <v>236</v>
      </c>
      <c r="M1147" t="s">
        <v>237</v>
      </c>
      <c r="O1147" t="s">
        <v>197</v>
      </c>
      <c r="P1147" t="s">
        <v>192</v>
      </c>
      <c r="Q1147" t="s">
        <v>1282</v>
      </c>
      <c r="R1147" s="11">
        <v>0</v>
      </c>
      <c r="S1147" s="13">
        <v>0</v>
      </c>
    </row>
    <row r="1148" spans="1:19" ht="15">
      <c r="A1148" s="11">
        <v>1287</v>
      </c>
      <c r="B1148" t="s">
        <v>2501</v>
      </c>
      <c r="C1148" t="s">
        <v>2532</v>
      </c>
      <c r="D1148" s="11">
        <v>37234</v>
      </c>
      <c r="E1148" t="s">
        <v>2764</v>
      </c>
      <c r="F1148" t="s">
        <v>1282</v>
      </c>
      <c r="G1148" s="11">
        <v>101697271</v>
      </c>
      <c r="H1148" t="s">
        <v>18</v>
      </c>
      <c r="I1148" t="s">
        <v>2765</v>
      </c>
      <c r="J1148" s="12">
        <v>822290</v>
      </c>
      <c r="K1148" t="s">
        <v>194</v>
      </c>
      <c r="L1148" t="s">
        <v>236</v>
      </c>
      <c r="M1148" t="s">
        <v>237</v>
      </c>
      <c r="O1148" t="s">
        <v>197</v>
      </c>
      <c r="P1148" t="s">
        <v>192</v>
      </c>
      <c r="Q1148" t="s">
        <v>1282</v>
      </c>
      <c r="R1148" s="11">
        <v>0</v>
      </c>
      <c r="S1148" s="13">
        <v>0</v>
      </c>
    </row>
    <row r="1149" spans="1:19" ht="15">
      <c r="A1149" s="11">
        <v>1288</v>
      </c>
      <c r="B1149" t="s">
        <v>2501</v>
      </c>
      <c r="C1149" t="s">
        <v>2532</v>
      </c>
      <c r="D1149" s="11">
        <v>37235</v>
      </c>
      <c r="E1149" t="s">
        <v>2766</v>
      </c>
      <c r="F1149" t="s">
        <v>1282</v>
      </c>
      <c r="G1149" s="11">
        <v>101697271</v>
      </c>
      <c r="H1149" t="s">
        <v>18</v>
      </c>
      <c r="I1149" t="s">
        <v>2767</v>
      </c>
      <c r="J1149" s="12">
        <v>145110</v>
      </c>
      <c r="K1149" t="s">
        <v>194</v>
      </c>
      <c r="L1149" t="s">
        <v>236</v>
      </c>
      <c r="M1149" t="s">
        <v>237</v>
      </c>
      <c r="O1149" t="s">
        <v>197</v>
      </c>
      <c r="P1149" t="s">
        <v>192</v>
      </c>
      <c r="Q1149" t="s">
        <v>1282</v>
      </c>
      <c r="R1149" s="11">
        <v>0</v>
      </c>
      <c r="S1149" s="13">
        <v>0</v>
      </c>
    </row>
    <row r="1150" spans="1:19" ht="15">
      <c r="A1150" s="11">
        <v>1289</v>
      </c>
      <c r="B1150" t="s">
        <v>2501</v>
      </c>
      <c r="C1150" t="s">
        <v>2532</v>
      </c>
      <c r="D1150" s="11">
        <v>37236</v>
      </c>
      <c r="E1150" t="s">
        <v>2768</v>
      </c>
      <c r="F1150" t="s">
        <v>1282</v>
      </c>
      <c r="G1150" s="11">
        <v>101697271</v>
      </c>
      <c r="H1150" t="s">
        <v>18</v>
      </c>
      <c r="I1150" t="s">
        <v>2769</v>
      </c>
      <c r="J1150" s="12">
        <v>145110</v>
      </c>
      <c r="K1150" t="s">
        <v>194</v>
      </c>
      <c r="L1150" t="s">
        <v>236</v>
      </c>
      <c r="M1150" t="s">
        <v>237</v>
      </c>
      <c r="O1150" t="s">
        <v>197</v>
      </c>
      <c r="P1150" t="s">
        <v>192</v>
      </c>
      <c r="Q1150" t="s">
        <v>1282</v>
      </c>
      <c r="R1150" s="11">
        <v>0</v>
      </c>
      <c r="S1150" s="13">
        <v>0</v>
      </c>
    </row>
    <row r="1151" spans="1:19" ht="15">
      <c r="A1151" s="11">
        <v>1290</v>
      </c>
      <c r="B1151" t="s">
        <v>2501</v>
      </c>
      <c r="C1151" t="s">
        <v>2532</v>
      </c>
      <c r="D1151" s="11">
        <v>37237</v>
      </c>
      <c r="E1151" t="s">
        <v>2770</v>
      </c>
      <c r="F1151" t="s">
        <v>1282</v>
      </c>
      <c r="G1151" s="11">
        <v>101697271</v>
      </c>
      <c r="H1151" t="s">
        <v>18</v>
      </c>
      <c r="I1151" t="s">
        <v>2771</v>
      </c>
      <c r="J1151" s="12">
        <v>96740</v>
      </c>
      <c r="K1151" t="s">
        <v>194</v>
      </c>
      <c r="L1151" t="s">
        <v>236</v>
      </c>
      <c r="M1151" t="s">
        <v>237</v>
      </c>
      <c r="O1151" t="s">
        <v>197</v>
      </c>
      <c r="P1151" t="s">
        <v>192</v>
      </c>
      <c r="Q1151" t="s">
        <v>1282</v>
      </c>
      <c r="R1151" s="11">
        <v>0</v>
      </c>
      <c r="S1151" s="13">
        <v>0</v>
      </c>
    </row>
    <row r="1152" spans="1:19" ht="15">
      <c r="A1152" s="11">
        <v>1291</v>
      </c>
      <c r="B1152" t="s">
        <v>2501</v>
      </c>
      <c r="C1152" t="s">
        <v>2532</v>
      </c>
      <c r="D1152" s="11">
        <v>37238</v>
      </c>
      <c r="E1152" t="s">
        <v>2772</v>
      </c>
      <c r="F1152" t="s">
        <v>1282</v>
      </c>
      <c r="G1152" s="11">
        <v>101697271</v>
      </c>
      <c r="H1152" t="s">
        <v>18</v>
      </c>
      <c r="I1152" t="s">
        <v>2773</v>
      </c>
      <c r="J1152" s="12">
        <v>96740</v>
      </c>
      <c r="K1152" t="s">
        <v>194</v>
      </c>
      <c r="L1152" t="s">
        <v>236</v>
      </c>
      <c r="M1152" t="s">
        <v>237</v>
      </c>
      <c r="O1152" t="s">
        <v>197</v>
      </c>
      <c r="P1152" t="s">
        <v>192</v>
      </c>
      <c r="Q1152" t="s">
        <v>1282</v>
      </c>
      <c r="R1152" s="11">
        <v>0</v>
      </c>
      <c r="S1152" s="13">
        <v>0</v>
      </c>
    </row>
    <row r="1153" spans="1:19" ht="15">
      <c r="A1153" s="11">
        <v>1292</v>
      </c>
      <c r="B1153" t="s">
        <v>2501</v>
      </c>
      <c r="C1153" t="s">
        <v>2532</v>
      </c>
      <c r="D1153" s="11">
        <v>37239</v>
      </c>
      <c r="E1153" t="s">
        <v>2774</v>
      </c>
      <c r="F1153" t="s">
        <v>1282</v>
      </c>
      <c r="G1153" s="11">
        <v>101697271</v>
      </c>
      <c r="H1153" t="s">
        <v>18</v>
      </c>
      <c r="I1153" t="s">
        <v>2775</v>
      </c>
      <c r="J1153" s="12">
        <v>725550</v>
      </c>
      <c r="K1153" t="s">
        <v>194</v>
      </c>
      <c r="L1153" t="s">
        <v>236</v>
      </c>
      <c r="M1153" t="s">
        <v>237</v>
      </c>
      <c r="O1153" t="s">
        <v>197</v>
      </c>
      <c r="P1153" t="s">
        <v>192</v>
      </c>
      <c r="Q1153" t="s">
        <v>1282</v>
      </c>
      <c r="R1153" s="11">
        <v>0</v>
      </c>
      <c r="S1153" s="13">
        <v>0</v>
      </c>
    </row>
    <row r="1154" spans="1:19" ht="15">
      <c r="A1154" s="11">
        <v>1293</v>
      </c>
      <c r="B1154" t="s">
        <v>2501</v>
      </c>
      <c r="C1154" t="s">
        <v>2532</v>
      </c>
      <c r="D1154" s="11">
        <v>37240</v>
      </c>
      <c r="E1154" t="s">
        <v>2776</v>
      </c>
      <c r="F1154" t="s">
        <v>1282</v>
      </c>
      <c r="G1154" s="11">
        <v>101697271</v>
      </c>
      <c r="H1154" t="s">
        <v>18</v>
      </c>
      <c r="I1154" t="s">
        <v>2777</v>
      </c>
      <c r="J1154" s="12">
        <v>96740</v>
      </c>
      <c r="K1154" t="s">
        <v>194</v>
      </c>
      <c r="L1154" t="s">
        <v>236</v>
      </c>
      <c r="M1154" t="s">
        <v>237</v>
      </c>
      <c r="O1154" t="s">
        <v>197</v>
      </c>
      <c r="P1154" t="s">
        <v>192</v>
      </c>
      <c r="Q1154" t="s">
        <v>1282</v>
      </c>
      <c r="R1154" s="11">
        <v>0</v>
      </c>
      <c r="S1154" s="13">
        <v>0</v>
      </c>
    </row>
    <row r="1155" spans="1:19" ht="15">
      <c r="A1155" s="11">
        <v>1294</v>
      </c>
      <c r="B1155" t="s">
        <v>2501</v>
      </c>
      <c r="C1155" t="s">
        <v>2532</v>
      </c>
      <c r="D1155" s="11">
        <v>37241</v>
      </c>
      <c r="E1155" t="s">
        <v>2778</v>
      </c>
      <c r="F1155" t="s">
        <v>1282</v>
      </c>
      <c r="G1155" s="11">
        <v>101697271</v>
      </c>
      <c r="H1155" t="s">
        <v>18</v>
      </c>
      <c r="I1155" t="s">
        <v>2779</v>
      </c>
      <c r="J1155" s="12">
        <v>483700</v>
      </c>
      <c r="K1155" t="s">
        <v>194</v>
      </c>
      <c r="L1155" t="s">
        <v>236</v>
      </c>
      <c r="M1155" t="s">
        <v>237</v>
      </c>
      <c r="O1155" t="s">
        <v>197</v>
      </c>
      <c r="P1155" t="s">
        <v>192</v>
      </c>
      <c r="Q1155" t="s">
        <v>1282</v>
      </c>
      <c r="R1155" s="11">
        <v>0</v>
      </c>
      <c r="S1155" s="13">
        <v>0</v>
      </c>
    </row>
    <row r="1156" spans="1:19" ht="15">
      <c r="A1156" s="11">
        <v>1295</v>
      </c>
      <c r="B1156" t="s">
        <v>2501</v>
      </c>
      <c r="C1156" t="s">
        <v>2532</v>
      </c>
      <c r="D1156" s="11">
        <v>37242</v>
      </c>
      <c r="E1156" t="s">
        <v>2780</v>
      </c>
      <c r="F1156" t="s">
        <v>1282</v>
      </c>
      <c r="G1156" s="11">
        <v>101697271</v>
      </c>
      <c r="H1156" t="s">
        <v>18</v>
      </c>
      <c r="I1156" t="s">
        <v>2781</v>
      </c>
      <c r="J1156" s="12">
        <v>338590</v>
      </c>
      <c r="K1156" t="s">
        <v>194</v>
      </c>
      <c r="L1156" t="s">
        <v>236</v>
      </c>
      <c r="M1156" t="s">
        <v>237</v>
      </c>
      <c r="O1156" t="s">
        <v>197</v>
      </c>
      <c r="P1156" t="s">
        <v>192</v>
      </c>
      <c r="Q1156" t="s">
        <v>1282</v>
      </c>
      <c r="R1156" s="11">
        <v>0</v>
      </c>
      <c r="S1156" s="13">
        <v>0</v>
      </c>
    </row>
    <row r="1157" spans="1:19" ht="15">
      <c r="A1157" s="11">
        <v>1296</v>
      </c>
      <c r="B1157" t="s">
        <v>2501</v>
      </c>
      <c r="C1157" t="s">
        <v>2532</v>
      </c>
      <c r="D1157" s="11">
        <v>37243</v>
      </c>
      <c r="E1157" t="s">
        <v>2782</v>
      </c>
      <c r="F1157" t="s">
        <v>1282</v>
      </c>
      <c r="G1157" s="11">
        <v>101697271</v>
      </c>
      <c r="H1157" t="s">
        <v>18</v>
      </c>
      <c r="I1157" t="s">
        <v>2783</v>
      </c>
      <c r="J1157" s="12">
        <v>386960</v>
      </c>
      <c r="K1157" t="s">
        <v>194</v>
      </c>
      <c r="L1157" t="s">
        <v>236</v>
      </c>
      <c r="M1157" t="s">
        <v>237</v>
      </c>
      <c r="O1157" t="s">
        <v>197</v>
      </c>
      <c r="P1157" t="s">
        <v>192</v>
      </c>
      <c r="Q1157" t="s">
        <v>1282</v>
      </c>
      <c r="R1157" s="11">
        <v>0</v>
      </c>
      <c r="S1157" s="13">
        <v>0</v>
      </c>
    </row>
    <row r="1158" spans="1:19" ht="15">
      <c r="A1158" s="11">
        <v>1297</v>
      </c>
      <c r="B1158" t="s">
        <v>2501</v>
      </c>
      <c r="C1158" t="s">
        <v>2532</v>
      </c>
      <c r="D1158" s="11">
        <v>37244</v>
      </c>
      <c r="E1158" t="s">
        <v>2784</v>
      </c>
      <c r="F1158" t="s">
        <v>1282</v>
      </c>
      <c r="G1158" s="11">
        <v>101697271</v>
      </c>
      <c r="H1158" t="s">
        <v>18</v>
      </c>
      <c r="I1158" t="s">
        <v>2785</v>
      </c>
      <c r="J1158" s="12">
        <v>96740</v>
      </c>
      <c r="K1158" t="s">
        <v>194</v>
      </c>
      <c r="L1158" t="s">
        <v>236</v>
      </c>
      <c r="M1158" t="s">
        <v>237</v>
      </c>
      <c r="O1158" t="s">
        <v>197</v>
      </c>
      <c r="P1158" t="s">
        <v>192</v>
      </c>
      <c r="Q1158" t="s">
        <v>1282</v>
      </c>
      <c r="R1158" s="11">
        <v>0</v>
      </c>
      <c r="S1158" s="13">
        <v>0</v>
      </c>
    </row>
    <row r="1159" spans="1:19" ht="15">
      <c r="A1159" s="11">
        <v>1298</v>
      </c>
      <c r="B1159" t="s">
        <v>2501</v>
      </c>
      <c r="C1159" t="s">
        <v>2532</v>
      </c>
      <c r="D1159" s="11">
        <v>37245</v>
      </c>
      <c r="E1159" t="s">
        <v>2786</v>
      </c>
      <c r="F1159" t="s">
        <v>1282</v>
      </c>
      <c r="G1159" s="11">
        <v>101697271</v>
      </c>
      <c r="H1159" t="s">
        <v>18</v>
      </c>
      <c r="I1159" t="s">
        <v>2787</v>
      </c>
      <c r="J1159" s="12">
        <v>96740</v>
      </c>
      <c r="K1159" t="s">
        <v>194</v>
      </c>
      <c r="L1159" t="s">
        <v>236</v>
      </c>
      <c r="M1159" t="s">
        <v>237</v>
      </c>
      <c r="O1159" t="s">
        <v>197</v>
      </c>
      <c r="P1159" t="s">
        <v>192</v>
      </c>
      <c r="Q1159" t="s">
        <v>1282</v>
      </c>
      <c r="R1159" s="11">
        <v>0</v>
      </c>
      <c r="S1159" s="13">
        <v>0</v>
      </c>
    </row>
    <row r="1160" spans="1:19" ht="15">
      <c r="A1160" s="11">
        <v>1299</v>
      </c>
      <c r="B1160" t="s">
        <v>2501</v>
      </c>
      <c r="C1160" t="s">
        <v>2532</v>
      </c>
      <c r="D1160" s="11">
        <v>37246</v>
      </c>
      <c r="E1160" t="s">
        <v>2788</v>
      </c>
      <c r="F1160" t="s">
        <v>1282</v>
      </c>
      <c r="G1160" s="11">
        <v>101697271</v>
      </c>
      <c r="H1160" t="s">
        <v>18</v>
      </c>
      <c r="I1160" t="s">
        <v>2789</v>
      </c>
      <c r="J1160" s="12">
        <v>96740</v>
      </c>
      <c r="K1160" t="s">
        <v>194</v>
      </c>
      <c r="L1160" t="s">
        <v>236</v>
      </c>
      <c r="M1160" t="s">
        <v>237</v>
      </c>
      <c r="O1160" t="s">
        <v>197</v>
      </c>
      <c r="P1160" t="s">
        <v>192</v>
      </c>
      <c r="Q1160" t="s">
        <v>1282</v>
      </c>
      <c r="R1160" s="11">
        <v>0</v>
      </c>
      <c r="S1160" s="13">
        <v>0</v>
      </c>
    </row>
    <row r="1161" spans="1:19" ht="15">
      <c r="A1161" s="11">
        <v>1300</v>
      </c>
      <c r="B1161" t="s">
        <v>2501</v>
      </c>
      <c r="C1161" t="s">
        <v>2532</v>
      </c>
      <c r="D1161" s="11">
        <v>37247</v>
      </c>
      <c r="E1161" t="s">
        <v>2790</v>
      </c>
      <c r="F1161" t="s">
        <v>1282</v>
      </c>
      <c r="G1161" s="11">
        <v>101697271</v>
      </c>
      <c r="H1161" t="s">
        <v>18</v>
      </c>
      <c r="I1161" t="s">
        <v>2791</v>
      </c>
      <c r="J1161" s="12">
        <v>483700</v>
      </c>
      <c r="K1161" t="s">
        <v>194</v>
      </c>
      <c r="L1161" t="s">
        <v>236</v>
      </c>
      <c r="M1161" t="s">
        <v>237</v>
      </c>
      <c r="O1161" t="s">
        <v>197</v>
      </c>
      <c r="P1161" t="s">
        <v>192</v>
      </c>
      <c r="Q1161" t="s">
        <v>1282</v>
      </c>
      <c r="R1161" s="11">
        <v>0</v>
      </c>
      <c r="S1161" s="13">
        <v>0</v>
      </c>
    </row>
    <row r="1162" spans="1:19" ht="15">
      <c r="A1162" s="11">
        <v>1301</v>
      </c>
      <c r="B1162" t="s">
        <v>2501</v>
      </c>
      <c r="C1162" t="s">
        <v>2532</v>
      </c>
      <c r="D1162" s="11">
        <v>37248</v>
      </c>
      <c r="E1162" t="s">
        <v>2792</v>
      </c>
      <c r="F1162" t="s">
        <v>1282</v>
      </c>
      <c r="G1162" s="11">
        <v>101697271</v>
      </c>
      <c r="H1162" t="s">
        <v>18</v>
      </c>
      <c r="I1162" t="s">
        <v>2793</v>
      </c>
      <c r="J1162" s="12">
        <v>241850</v>
      </c>
      <c r="K1162" t="s">
        <v>194</v>
      </c>
      <c r="L1162" t="s">
        <v>236</v>
      </c>
      <c r="M1162" t="s">
        <v>237</v>
      </c>
      <c r="O1162" t="s">
        <v>197</v>
      </c>
      <c r="P1162" t="s">
        <v>192</v>
      </c>
      <c r="Q1162" t="s">
        <v>1282</v>
      </c>
      <c r="R1162" s="11">
        <v>0</v>
      </c>
      <c r="S1162" s="13">
        <v>0</v>
      </c>
    </row>
    <row r="1163" spans="1:19" ht="15">
      <c r="A1163" s="11">
        <v>1302</v>
      </c>
      <c r="B1163" t="s">
        <v>2501</v>
      </c>
      <c r="C1163" t="s">
        <v>2532</v>
      </c>
      <c r="D1163" s="11">
        <v>37249</v>
      </c>
      <c r="E1163" t="s">
        <v>2794</v>
      </c>
      <c r="F1163" t="s">
        <v>1282</v>
      </c>
      <c r="G1163" s="11">
        <v>101697271</v>
      </c>
      <c r="H1163" t="s">
        <v>18</v>
      </c>
      <c r="I1163" t="s">
        <v>2795</v>
      </c>
      <c r="J1163" s="12">
        <v>241850</v>
      </c>
      <c r="K1163" t="s">
        <v>194</v>
      </c>
      <c r="L1163" t="s">
        <v>236</v>
      </c>
      <c r="M1163" t="s">
        <v>237</v>
      </c>
      <c r="O1163" t="s">
        <v>197</v>
      </c>
      <c r="P1163" t="s">
        <v>192</v>
      </c>
      <c r="Q1163" t="s">
        <v>1282</v>
      </c>
      <c r="R1163" s="11">
        <v>0</v>
      </c>
      <c r="S1163" s="13">
        <v>0</v>
      </c>
    </row>
    <row r="1164" spans="1:19" ht="15">
      <c r="A1164" s="11">
        <v>1303</v>
      </c>
      <c r="B1164" t="s">
        <v>2501</v>
      </c>
      <c r="C1164" t="s">
        <v>2532</v>
      </c>
      <c r="D1164" s="11">
        <v>37250</v>
      </c>
      <c r="E1164" t="s">
        <v>2796</v>
      </c>
      <c r="F1164" t="s">
        <v>1282</v>
      </c>
      <c r="G1164" s="11">
        <v>101697271</v>
      </c>
      <c r="H1164" t="s">
        <v>18</v>
      </c>
      <c r="I1164" t="s">
        <v>2797</v>
      </c>
      <c r="J1164" s="12">
        <v>556255</v>
      </c>
      <c r="K1164" t="s">
        <v>194</v>
      </c>
      <c r="L1164" t="s">
        <v>236</v>
      </c>
      <c r="M1164" t="s">
        <v>237</v>
      </c>
      <c r="O1164" t="s">
        <v>197</v>
      </c>
      <c r="P1164" t="s">
        <v>192</v>
      </c>
      <c r="Q1164" t="s">
        <v>1282</v>
      </c>
      <c r="R1164" s="11">
        <v>0</v>
      </c>
      <c r="S1164" s="13">
        <v>0</v>
      </c>
    </row>
    <row r="1165" spans="1:19" ht="15">
      <c r="A1165" s="11">
        <v>1304</v>
      </c>
      <c r="B1165" t="s">
        <v>2501</v>
      </c>
      <c r="C1165" t="s">
        <v>2532</v>
      </c>
      <c r="D1165" s="11">
        <v>37251</v>
      </c>
      <c r="E1165" t="s">
        <v>2798</v>
      </c>
      <c r="F1165" t="s">
        <v>1282</v>
      </c>
      <c r="G1165" s="11">
        <v>101697271</v>
      </c>
      <c r="H1165" t="s">
        <v>18</v>
      </c>
      <c r="I1165" t="s">
        <v>2799</v>
      </c>
      <c r="J1165" s="12">
        <v>483700</v>
      </c>
      <c r="K1165" t="s">
        <v>194</v>
      </c>
      <c r="L1165" t="s">
        <v>236</v>
      </c>
      <c r="M1165" t="s">
        <v>237</v>
      </c>
      <c r="O1165" t="s">
        <v>197</v>
      </c>
      <c r="P1165" t="s">
        <v>192</v>
      </c>
      <c r="Q1165" t="s">
        <v>1282</v>
      </c>
      <c r="R1165" s="11">
        <v>0</v>
      </c>
      <c r="S1165" s="13">
        <v>0</v>
      </c>
    </row>
    <row r="1166" spans="1:19" ht="15">
      <c r="A1166" s="11">
        <v>1305</v>
      </c>
      <c r="B1166" t="s">
        <v>2501</v>
      </c>
      <c r="C1166" t="s">
        <v>2532</v>
      </c>
      <c r="D1166" s="11">
        <v>37252</v>
      </c>
      <c r="E1166" t="s">
        <v>2800</v>
      </c>
      <c r="F1166" t="s">
        <v>1282</v>
      </c>
      <c r="G1166" s="11">
        <v>101697271</v>
      </c>
      <c r="H1166" t="s">
        <v>18</v>
      </c>
      <c r="I1166" t="s">
        <v>2801</v>
      </c>
      <c r="J1166" s="12">
        <v>96740</v>
      </c>
      <c r="K1166" t="s">
        <v>194</v>
      </c>
      <c r="L1166" t="s">
        <v>236</v>
      </c>
      <c r="M1166" t="s">
        <v>237</v>
      </c>
      <c r="O1166" t="s">
        <v>197</v>
      </c>
      <c r="P1166" t="s">
        <v>192</v>
      </c>
      <c r="Q1166" t="s">
        <v>1282</v>
      </c>
      <c r="R1166" s="11">
        <v>0</v>
      </c>
      <c r="S1166" s="13">
        <v>0</v>
      </c>
    </row>
    <row r="1167" spans="1:19" ht="15">
      <c r="A1167" s="11">
        <v>1306</v>
      </c>
      <c r="B1167" t="s">
        <v>2501</v>
      </c>
      <c r="C1167" t="s">
        <v>2532</v>
      </c>
      <c r="D1167" s="11">
        <v>37253</v>
      </c>
      <c r="E1167" t="s">
        <v>2802</v>
      </c>
      <c r="F1167" t="s">
        <v>1282</v>
      </c>
      <c r="G1167" s="11">
        <v>101697271</v>
      </c>
      <c r="H1167" t="s">
        <v>18</v>
      </c>
      <c r="I1167" t="s">
        <v>2803</v>
      </c>
      <c r="J1167" s="12">
        <v>48370</v>
      </c>
      <c r="K1167" t="s">
        <v>194</v>
      </c>
      <c r="L1167" t="s">
        <v>236</v>
      </c>
      <c r="M1167" t="s">
        <v>237</v>
      </c>
      <c r="O1167" t="s">
        <v>197</v>
      </c>
      <c r="P1167" t="s">
        <v>192</v>
      </c>
      <c r="Q1167" t="s">
        <v>1282</v>
      </c>
      <c r="R1167" s="11">
        <v>0</v>
      </c>
      <c r="S1167" s="13">
        <v>0</v>
      </c>
    </row>
    <row r="1168" spans="1:19" ht="15">
      <c r="A1168" s="11">
        <v>1307</v>
      </c>
      <c r="B1168" t="s">
        <v>2501</v>
      </c>
      <c r="C1168" t="s">
        <v>2532</v>
      </c>
      <c r="D1168" s="11">
        <v>37254</v>
      </c>
      <c r="E1168" t="s">
        <v>2804</v>
      </c>
      <c r="F1168" t="s">
        <v>1282</v>
      </c>
      <c r="G1168" s="11">
        <v>101697271</v>
      </c>
      <c r="H1168" t="s">
        <v>18</v>
      </c>
      <c r="I1168" t="s">
        <v>2805</v>
      </c>
      <c r="J1168" s="12">
        <v>193480</v>
      </c>
      <c r="K1168" t="s">
        <v>194</v>
      </c>
      <c r="L1168" t="s">
        <v>236</v>
      </c>
      <c r="M1168" t="s">
        <v>237</v>
      </c>
      <c r="O1168" t="s">
        <v>197</v>
      </c>
      <c r="P1168" t="s">
        <v>192</v>
      </c>
      <c r="Q1168" t="s">
        <v>1282</v>
      </c>
      <c r="R1168" s="11">
        <v>0</v>
      </c>
      <c r="S1168" s="13">
        <v>0</v>
      </c>
    </row>
    <row r="1169" spans="1:19" ht="15">
      <c r="A1169" s="11">
        <v>1308</v>
      </c>
      <c r="B1169" t="s">
        <v>2501</v>
      </c>
      <c r="C1169" t="s">
        <v>2532</v>
      </c>
      <c r="D1169" s="11">
        <v>37255</v>
      </c>
      <c r="E1169" t="s">
        <v>2806</v>
      </c>
      <c r="F1169" t="s">
        <v>1282</v>
      </c>
      <c r="G1169" s="11">
        <v>101697271</v>
      </c>
      <c r="H1169" t="s">
        <v>18</v>
      </c>
      <c r="I1169" t="s">
        <v>2807</v>
      </c>
      <c r="J1169" s="12">
        <v>48370</v>
      </c>
      <c r="K1169" t="s">
        <v>194</v>
      </c>
      <c r="L1169" t="s">
        <v>236</v>
      </c>
      <c r="M1169" t="s">
        <v>237</v>
      </c>
      <c r="O1169" t="s">
        <v>197</v>
      </c>
      <c r="P1169" t="s">
        <v>192</v>
      </c>
      <c r="Q1169" t="s">
        <v>1282</v>
      </c>
      <c r="R1169" s="11">
        <v>0</v>
      </c>
      <c r="S1169" s="13">
        <v>0</v>
      </c>
    </row>
    <row r="1170" spans="1:19" ht="15">
      <c r="A1170" s="11">
        <v>1309</v>
      </c>
      <c r="B1170" t="s">
        <v>2501</v>
      </c>
      <c r="C1170" t="s">
        <v>2532</v>
      </c>
      <c r="D1170" s="11">
        <v>37256</v>
      </c>
      <c r="E1170" t="s">
        <v>2808</v>
      </c>
      <c r="F1170" t="s">
        <v>1282</v>
      </c>
      <c r="G1170" s="11">
        <v>101697271</v>
      </c>
      <c r="H1170" t="s">
        <v>18</v>
      </c>
      <c r="I1170" t="s">
        <v>2809</v>
      </c>
      <c r="J1170" s="12">
        <v>290220</v>
      </c>
      <c r="K1170" t="s">
        <v>194</v>
      </c>
      <c r="L1170" t="s">
        <v>236</v>
      </c>
      <c r="M1170" t="s">
        <v>237</v>
      </c>
      <c r="O1170" t="s">
        <v>197</v>
      </c>
      <c r="P1170" t="s">
        <v>192</v>
      </c>
      <c r="Q1170" t="s">
        <v>1282</v>
      </c>
      <c r="R1170" s="11">
        <v>0</v>
      </c>
      <c r="S1170" s="13">
        <v>0</v>
      </c>
    </row>
    <row r="1171" spans="1:19" ht="15">
      <c r="A1171" s="11">
        <v>1310</v>
      </c>
      <c r="B1171" t="s">
        <v>2501</v>
      </c>
      <c r="C1171" t="s">
        <v>2532</v>
      </c>
      <c r="D1171" s="11">
        <v>37257</v>
      </c>
      <c r="E1171" t="s">
        <v>2810</v>
      </c>
      <c r="F1171" t="s">
        <v>1282</v>
      </c>
      <c r="G1171" s="11">
        <v>101697271</v>
      </c>
      <c r="H1171" t="s">
        <v>18</v>
      </c>
      <c r="I1171" t="s">
        <v>2811</v>
      </c>
      <c r="J1171" s="12">
        <v>96740</v>
      </c>
      <c r="K1171" t="s">
        <v>194</v>
      </c>
      <c r="L1171" t="s">
        <v>236</v>
      </c>
      <c r="M1171" t="s">
        <v>237</v>
      </c>
      <c r="O1171" t="s">
        <v>197</v>
      </c>
      <c r="P1171" t="s">
        <v>192</v>
      </c>
      <c r="Q1171" t="s">
        <v>1282</v>
      </c>
      <c r="R1171" s="11">
        <v>0</v>
      </c>
      <c r="S1171" s="13">
        <v>0</v>
      </c>
    </row>
    <row r="1172" spans="1:19" ht="15">
      <c r="A1172" s="11">
        <v>1311</v>
      </c>
      <c r="B1172" t="s">
        <v>2501</v>
      </c>
      <c r="C1172" t="s">
        <v>2532</v>
      </c>
      <c r="D1172" s="11">
        <v>37258</v>
      </c>
      <c r="E1172" t="s">
        <v>2812</v>
      </c>
      <c r="F1172" t="s">
        <v>1282</v>
      </c>
      <c r="G1172" s="11">
        <v>101697271</v>
      </c>
      <c r="H1172" t="s">
        <v>18</v>
      </c>
      <c r="I1172" t="s">
        <v>2813</v>
      </c>
      <c r="J1172" s="12">
        <v>193480</v>
      </c>
      <c r="K1172" t="s">
        <v>194</v>
      </c>
      <c r="L1172" t="s">
        <v>236</v>
      </c>
      <c r="M1172" t="s">
        <v>237</v>
      </c>
      <c r="O1172" t="s">
        <v>197</v>
      </c>
      <c r="P1172" t="s">
        <v>192</v>
      </c>
      <c r="Q1172" t="s">
        <v>1282</v>
      </c>
      <c r="R1172" s="11">
        <v>0</v>
      </c>
      <c r="S1172" s="13">
        <v>0</v>
      </c>
    </row>
    <row r="1173" spans="1:19" ht="15">
      <c r="A1173" s="11">
        <v>1312</v>
      </c>
      <c r="B1173" t="s">
        <v>2501</v>
      </c>
      <c r="C1173" t="s">
        <v>2532</v>
      </c>
      <c r="D1173" s="11">
        <v>37259</v>
      </c>
      <c r="E1173" t="s">
        <v>2814</v>
      </c>
      <c r="F1173" t="s">
        <v>1282</v>
      </c>
      <c r="G1173" s="11">
        <v>101697271</v>
      </c>
      <c r="H1173" t="s">
        <v>18</v>
      </c>
      <c r="I1173" t="s">
        <v>2767</v>
      </c>
      <c r="J1173" s="12">
        <v>628810</v>
      </c>
      <c r="K1173" t="s">
        <v>194</v>
      </c>
      <c r="L1173" t="s">
        <v>236</v>
      </c>
      <c r="M1173" t="s">
        <v>237</v>
      </c>
      <c r="O1173" t="s">
        <v>197</v>
      </c>
      <c r="P1173" t="s">
        <v>192</v>
      </c>
      <c r="Q1173" t="s">
        <v>1282</v>
      </c>
      <c r="R1173" s="11">
        <v>0</v>
      </c>
      <c r="S1173" s="13">
        <v>0</v>
      </c>
    </row>
    <row r="1174" spans="1:19" ht="15">
      <c r="A1174" s="11">
        <v>1313</v>
      </c>
      <c r="B1174" t="s">
        <v>2501</v>
      </c>
      <c r="C1174" t="s">
        <v>2532</v>
      </c>
      <c r="D1174" s="11">
        <v>37260</v>
      </c>
      <c r="E1174" t="s">
        <v>2815</v>
      </c>
      <c r="F1174" t="s">
        <v>1282</v>
      </c>
      <c r="G1174" s="11">
        <v>101697271</v>
      </c>
      <c r="H1174" t="s">
        <v>18</v>
      </c>
      <c r="I1174" t="s">
        <v>2816</v>
      </c>
      <c r="J1174" s="12">
        <v>145110</v>
      </c>
      <c r="K1174" t="s">
        <v>194</v>
      </c>
      <c r="L1174" t="s">
        <v>236</v>
      </c>
      <c r="M1174" t="s">
        <v>237</v>
      </c>
      <c r="O1174" t="s">
        <v>197</v>
      </c>
      <c r="P1174" t="s">
        <v>192</v>
      </c>
      <c r="Q1174" t="s">
        <v>1282</v>
      </c>
      <c r="R1174" s="11">
        <v>0</v>
      </c>
      <c r="S1174" s="13">
        <v>0</v>
      </c>
    </row>
    <row r="1175" spans="1:19" ht="15">
      <c r="A1175" s="11">
        <v>1314</v>
      </c>
      <c r="B1175" t="s">
        <v>2501</v>
      </c>
      <c r="C1175" t="s">
        <v>2532</v>
      </c>
      <c r="D1175" s="11">
        <v>37261</v>
      </c>
      <c r="E1175" t="s">
        <v>2817</v>
      </c>
      <c r="F1175" t="s">
        <v>1282</v>
      </c>
      <c r="G1175" s="11">
        <v>101697271</v>
      </c>
      <c r="H1175" t="s">
        <v>18</v>
      </c>
      <c r="I1175" t="s">
        <v>2818</v>
      </c>
      <c r="J1175" s="12">
        <v>96740</v>
      </c>
      <c r="K1175" t="s">
        <v>194</v>
      </c>
      <c r="L1175" t="s">
        <v>236</v>
      </c>
      <c r="M1175" t="s">
        <v>237</v>
      </c>
      <c r="O1175" t="s">
        <v>197</v>
      </c>
      <c r="P1175" t="s">
        <v>192</v>
      </c>
      <c r="Q1175" t="s">
        <v>1282</v>
      </c>
      <c r="R1175" s="11">
        <v>0</v>
      </c>
      <c r="S1175" s="13">
        <v>0</v>
      </c>
    </row>
    <row r="1176" spans="1:19" ht="15">
      <c r="A1176" s="11">
        <v>1315</v>
      </c>
      <c r="B1176" t="s">
        <v>2501</v>
      </c>
      <c r="C1176" t="s">
        <v>2532</v>
      </c>
      <c r="D1176" s="11">
        <v>37262</v>
      </c>
      <c r="E1176" t="s">
        <v>2819</v>
      </c>
      <c r="F1176" t="s">
        <v>1282</v>
      </c>
      <c r="G1176" s="11">
        <v>101697271</v>
      </c>
      <c r="H1176" t="s">
        <v>18</v>
      </c>
      <c r="I1176" t="s">
        <v>2820</v>
      </c>
      <c r="J1176" s="12">
        <v>145110</v>
      </c>
      <c r="K1176" t="s">
        <v>194</v>
      </c>
      <c r="L1176" t="s">
        <v>236</v>
      </c>
      <c r="M1176" t="s">
        <v>237</v>
      </c>
      <c r="O1176" t="s">
        <v>197</v>
      </c>
      <c r="P1176" t="s">
        <v>192</v>
      </c>
      <c r="Q1176" t="s">
        <v>1282</v>
      </c>
      <c r="R1176" s="11">
        <v>0</v>
      </c>
      <c r="S1176" s="13">
        <v>0</v>
      </c>
    </row>
    <row r="1177" spans="1:19" ht="15">
      <c r="A1177" s="11">
        <v>1316</v>
      </c>
      <c r="B1177" t="s">
        <v>2501</v>
      </c>
      <c r="C1177" t="s">
        <v>2532</v>
      </c>
      <c r="D1177" s="11">
        <v>37263</v>
      </c>
      <c r="E1177" t="s">
        <v>2821</v>
      </c>
      <c r="F1177" t="s">
        <v>1282</v>
      </c>
      <c r="G1177" s="11">
        <v>101697271</v>
      </c>
      <c r="H1177" t="s">
        <v>18</v>
      </c>
      <c r="I1177" t="s">
        <v>2822</v>
      </c>
      <c r="J1177" s="12">
        <v>169295</v>
      </c>
      <c r="K1177" t="s">
        <v>194</v>
      </c>
      <c r="L1177" t="s">
        <v>236</v>
      </c>
      <c r="M1177" t="s">
        <v>237</v>
      </c>
      <c r="O1177" t="s">
        <v>197</v>
      </c>
      <c r="P1177" t="s">
        <v>192</v>
      </c>
      <c r="Q1177" t="s">
        <v>1282</v>
      </c>
      <c r="R1177" s="11">
        <v>0</v>
      </c>
      <c r="S1177" s="13">
        <v>0</v>
      </c>
    </row>
    <row r="1178" spans="1:19" ht="15">
      <c r="A1178" s="11">
        <v>1317</v>
      </c>
      <c r="B1178" t="s">
        <v>2501</v>
      </c>
      <c r="C1178" t="s">
        <v>2532</v>
      </c>
      <c r="D1178" s="11">
        <v>37264</v>
      </c>
      <c r="E1178" t="s">
        <v>2823</v>
      </c>
      <c r="F1178" t="s">
        <v>1282</v>
      </c>
      <c r="G1178" s="11">
        <v>101697271</v>
      </c>
      <c r="H1178" t="s">
        <v>18</v>
      </c>
      <c r="I1178" t="s">
        <v>2824</v>
      </c>
      <c r="J1178" s="12">
        <v>48370</v>
      </c>
      <c r="K1178" t="s">
        <v>194</v>
      </c>
      <c r="L1178" t="s">
        <v>236</v>
      </c>
      <c r="M1178" t="s">
        <v>237</v>
      </c>
      <c r="O1178" t="s">
        <v>197</v>
      </c>
      <c r="P1178" t="s">
        <v>192</v>
      </c>
      <c r="Q1178" t="s">
        <v>1282</v>
      </c>
      <c r="R1178" s="11">
        <v>0</v>
      </c>
      <c r="S1178" s="13">
        <v>0</v>
      </c>
    </row>
    <row r="1179" spans="1:19" ht="15">
      <c r="A1179" s="11">
        <v>1318</v>
      </c>
      <c r="B1179" t="s">
        <v>2501</v>
      </c>
      <c r="C1179" t="s">
        <v>2532</v>
      </c>
      <c r="D1179" s="11">
        <v>37265</v>
      </c>
      <c r="E1179" t="s">
        <v>2825</v>
      </c>
      <c r="F1179" t="s">
        <v>1282</v>
      </c>
      <c r="G1179" s="11">
        <v>101697271</v>
      </c>
      <c r="H1179" t="s">
        <v>18</v>
      </c>
      <c r="I1179" t="s">
        <v>2826</v>
      </c>
      <c r="J1179" s="12">
        <v>96740</v>
      </c>
      <c r="K1179" t="s">
        <v>194</v>
      </c>
      <c r="L1179" t="s">
        <v>236</v>
      </c>
      <c r="M1179" t="s">
        <v>237</v>
      </c>
      <c r="O1179" t="s">
        <v>197</v>
      </c>
      <c r="P1179" t="s">
        <v>192</v>
      </c>
      <c r="Q1179" t="s">
        <v>1282</v>
      </c>
      <c r="R1179" s="11">
        <v>0</v>
      </c>
      <c r="S1179" s="13">
        <v>0</v>
      </c>
    </row>
    <row r="1180" spans="1:19" ht="15">
      <c r="A1180" s="11">
        <v>1319</v>
      </c>
      <c r="B1180" t="s">
        <v>2501</v>
      </c>
      <c r="C1180" t="s">
        <v>2532</v>
      </c>
      <c r="D1180" s="11">
        <v>37266</v>
      </c>
      <c r="E1180" t="s">
        <v>2827</v>
      </c>
      <c r="F1180" t="s">
        <v>1282</v>
      </c>
      <c r="G1180" s="11">
        <v>101697271</v>
      </c>
      <c r="H1180" t="s">
        <v>18</v>
      </c>
      <c r="I1180" t="s">
        <v>2828</v>
      </c>
      <c r="J1180" s="12">
        <v>193480</v>
      </c>
      <c r="K1180" t="s">
        <v>194</v>
      </c>
      <c r="L1180" t="s">
        <v>236</v>
      </c>
      <c r="M1180" t="s">
        <v>237</v>
      </c>
      <c r="O1180" t="s">
        <v>197</v>
      </c>
      <c r="P1180" t="s">
        <v>192</v>
      </c>
      <c r="Q1180" t="s">
        <v>1282</v>
      </c>
      <c r="R1180" s="11">
        <v>0</v>
      </c>
      <c r="S1180" s="13">
        <v>0</v>
      </c>
    </row>
    <row r="1181" spans="1:19" ht="15">
      <c r="A1181" s="11">
        <v>1320</v>
      </c>
      <c r="B1181" t="s">
        <v>2501</v>
      </c>
      <c r="C1181" t="s">
        <v>2532</v>
      </c>
      <c r="D1181" s="11">
        <v>37267</v>
      </c>
      <c r="E1181" t="s">
        <v>2829</v>
      </c>
      <c r="F1181" t="s">
        <v>1282</v>
      </c>
      <c r="G1181" s="11">
        <v>101697271</v>
      </c>
      <c r="H1181" t="s">
        <v>18</v>
      </c>
      <c r="I1181" t="s">
        <v>2830</v>
      </c>
      <c r="J1181" s="12">
        <v>96740</v>
      </c>
      <c r="K1181" t="s">
        <v>194</v>
      </c>
      <c r="L1181" t="s">
        <v>236</v>
      </c>
      <c r="M1181" t="s">
        <v>237</v>
      </c>
      <c r="O1181" t="s">
        <v>197</v>
      </c>
      <c r="P1181" t="s">
        <v>192</v>
      </c>
      <c r="Q1181" t="s">
        <v>1282</v>
      </c>
      <c r="R1181" s="11">
        <v>0</v>
      </c>
      <c r="S1181" s="13">
        <v>0</v>
      </c>
    </row>
    <row r="1182" spans="1:19" ht="15">
      <c r="A1182" s="11">
        <v>1321</v>
      </c>
      <c r="B1182" t="s">
        <v>2501</v>
      </c>
      <c r="C1182" t="s">
        <v>2532</v>
      </c>
      <c r="D1182" s="11">
        <v>37268</v>
      </c>
      <c r="E1182" t="s">
        <v>2831</v>
      </c>
      <c r="F1182" t="s">
        <v>1282</v>
      </c>
      <c r="G1182" s="11">
        <v>101697271</v>
      </c>
      <c r="H1182" t="s">
        <v>18</v>
      </c>
      <c r="I1182" t="s">
        <v>2832</v>
      </c>
      <c r="J1182" s="12">
        <v>193480</v>
      </c>
      <c r="K1182" t="s">
        <v>194</v>
      </c>
      <c r="L1182" t="s">
        <v>236</v>
      </c>
      <c r="M1182" t="s">
        <v>237</v>
      </c>
      <c r="O1182" t="s">
        <v>197</v>
      </c>
      <c r="P1182" t="s">
        <v>192</v>
      </c>
      <c r="Q1182" t="s">
        <v>1282</v>
      </c>
      <c r="R1182" s="11">
        <v>0</v>
      </c>
      <c r="S1182" s="13">
        <v>0</v>
      </c>
    </row>
    <row r="1183" spans="1:19" ht="15">
      <c r="A1183" s="11">
        <v>1322</v>
      </c>
      <c r="B1183" t="s">
        <v>2501</v>
      </c>
      <c r="C1183" t="s">
        <v>2532</v>
      </c>
      <c r="D1183" s="11">
        <v>37269</v>
      </c>
      <c r="E1183" t="s">
        <v>2833</v>
      </c>
      <c r="F1183" t="s">
        <v>1282</v>
      </c>
      <c r="G1183" s="11">
        <v>101697271</v>
      </c>
      <c r="H1183" t="s">
        <v>18</v>
      </c>
      <c r="I1183" t="s">
        <v>2834</v>
      </c>
      <c r="J1183" s="12">
        <v>241850</v>
      </c>
      <c r="K1183" t="s">
        <v>194</v>
      </c>
      <c r="L1183" t="s">
        <v>236</v>
      </c>
      <c r="M1183" t="s">
        <v>237</v>
      </c>
      <c r="O1183" t="s">
        <v>197</v>
      </c>
      <c r="P1183" t="s">
        <v>192</v>
      </c>
      <c r="Q1183" t="s">
        <v>1282</v>
      </c>
      <c r="R1183" s="11">
        <v>0</v>
      </c>
      <c r="S1183" s="13">
        <v>0</v>
      </c>
    </row>
    <row r="1184" spans="1:19" ht="15">
      <c r="A1184" s="11">
        <v>1323</v>
      </c>
      <c r="B1184" t="s">
        <v>2501</v>
      </c>
      <c r="C1184" t="s">
        <v>2532</v>
      </c>
      <c r="D1184" s="11">
        <v>37270</v>
      </c>
      <c r="E1184" t="s">
        <v>2835</v>
      </c>
      <c r="F1184" t="s">
        <v>1282</v>
      </c>
      <c r="G1184" s="11">
        <v>101697271</v>
      </c>
      <c r="H1184" t="s">
        <v>18</v>
      </c>
      <c r="I1184" t="s">
        <v>2836</v>
      </c>
      <c r="J1184" s="12">
        <v>145110</v>
      </c>
      <c r="K1184" t="s">
        <v>194</v>
      </c>
      <c r="L1184" t="s">
        <v>236</v>
      </c>
      <c r="M1184" t="s">
        <v>237</v>
      </c>
      <c r="O1184" t="s">
        <v>197</v>
      </c>
      <c r="P1184" t="s">
        <v>192</v>
      </c>
      <c r="Q1184" t="s">
        <v>1282</v>
      </c>
      <c r="R1184" s="11">
        <v>0</v>
      </c>
      <c r="S1184" s="13">
        <v>0</v>
      </c>
    </row>
    <row r="1185" spans="1:19" ht="15">
      <c r="A1185" s="11">
        <v>1324</v>
      </c>
      <c r="B1185" t="s">
        <v>2501</v>
      </c>
      <c r="C1185" t="s">
        <v>2532</v>
      </c>
      <c r="D1185" s="11">
        <v>37271</v>
      </c>
      <c r="E1185" t="s">
        <v>2837</v>
      </c>
      <c r="F1185" t="s">
        <v>1282</v>
      </c>
      <c r="G1185" s="11">
        <v>101697271</v>
      </c>
      <c r="H1185" t="s">
        <v>18</v>
      </c>
      <c r="I1185" t="s">
        <v>2838</v>
      </c>
      <c r="J1185" s="12">
        <v>193480</v>
      </c>
      <c r="K1185" t="s">
        <v>194</v>
      </c>
      <c r="L1185" t="s">
        <v>236</v>
      </c>
      <c r="M1185" t="s">
        <v>237</v>
      </c>
      <c r="O1185" t="s">
        <v>197</v>
      </c>
      <c r="P1185" t="s">
        <v>192</v>
      </c>
      <c r="Q1185" t="s">
        <v>1282</v>
      </c>
      <c r="R1185" s="11">
        <v>0</v>
      </c>
      <c r="S1185" s="13">
        <v>0</v>
      </c>
    </row>
    <row r="1186" spans="1:19" ht="15">
      <c r="A1186" s="11">
        <v>1325</v>
      </c>
      <c r="B1186" t="s">
        <v>192</v>
      </c>
      <c r="C1186" t="s">
        <v>2532</v>
      </c>
      <c r="D1186" s="11">
        <v>37272</v>
      </c>
      <c r="E1186" t="s">
        <v>2839</v>
      </c>
      <c r="F1186" t="s">
        <v>1282</v>
      </c>
      <c r="G1186" s="11">
        <v>101697271</v>
      </c>
      <c r="H1186" t="s">
        <v>18</v>
      </c>
      <c r="I1186" t="s">
        <v>2840</v>
      </c>
      <c r="J1186" s="12">
        <v>217665</v>
      </c>
      <c r="K1186" t="s">
        <v>194</v>
      </c>
      <c r="L1186" t="s">
        <v>236</v>
      </c>
      <c r="M1186" t="s">
        <v>237</v>
      </c>
      <c r="O1186" t="s">
        <v>197</v>
      </c>
      <c r="P1186" t="s">
        <v>192</v>
      </c>
      <c r="Q1186" t="s">
        <v>1282</v>
      </c>
      <c r="R1186" s="11">
        <v>0</v>
      </c>
      <c r="S1186" s="13">
        <v>0</v>
      </c>
    </row>
    <row r="1187" spans="1:19" ht="15">
      <c r="A1187" s="11">
        <v>1326</v>
      </c>
      <c r="B1187" t="s">
        <v>2501</v>
      </c>
      <c r="C1187" t="s">
        <v>2532</v>
      </c>
      <c r="D1187" s="11">
        <v>37273</v>
      </c>
      <c r="E1187" t="s">
        <v>2841</v>
      </c>
      <c r="F1187" t="s">
        <v>1282</v>
      </c>
      <c r="G1187" s="11">
        <v>101697271</v>
      </c>
      <c r="H1187" t="s">
        <v>18</v>
      </c>
      <c r="I1187" t="s">
        <v>2842</v>
      </c>
      <c r="J1187" s="12">
        <v>483700</v>
      </c>
      <c r="K1187" t="s">
        <v>194</v>
      </c>
      <c r="L1187" t="s">
        <v>236</v>
      </c>
      <c r="M1187" t="s">
        <v>237</v>
      </c>
      <c r="O1187" t="s">
        <v>197</v>
      </c>
      <c r="P1187" t="s">
        <v>192</v>
      </c>
      <c r="Q1187" t="s">
        <v>1282</v>
      </c>
      <c r="R1187" s="11">
        <v>0</v>
      </c>
      <c r="S1187" s="13">
        <v>0</v>
      </c>
    </row>
    <row r="1188" spans="1:19" ht="15">
      <c r="A1188" s="11">
        <v>1327</v>
      </c>
      <c r="B1188" t="s">
        <v>2501</v>
      </c>
      <c r="C1188" t="s">
        <v>2532</v>
      </c>
      <c r="D1188" s="11">
        <v>37274</v>
      </c>
      <c r="E1188" t="s">
        <v>2843</v>
      </c>
      <c r="F1188" t="s">
        <v>1282</v>
      </c>
      <c r="G1188" s="11">
        <v>101697271</v>
      </c>
      <c r="H1188" t="s">
        <v>18</v>
      </c>
      <c r="I1188" t="s">
        <v>2844</v>
      </c>
      <c r="J1188" s="12">
        <v>96740</v>
      </c>
      <c r="K1188" t="s">
        <v>194</v>
      </c>
      <c r="L1188" t="s">
        <v>236</v>
      </c>
      <c r="M1188" t="s">
        <v>237</v>
      </c>
      <c r="O1188" t="s">
        <v>197</v>
      </c>
      <c r="P1188" t="s">
        <v>192</v>
      </c>
      <c r="Q1188" t="s">
        <v>1282</v>
      </c>
      <c r="R1188" s="11">
        <v>0</v>
      </c>
      <c r="S1188" s="13">
        <v>0</v>
      </c>
    </row>
    <row r="1189" spans="1:19" ht="15">
      <c r="A1189" s="11">
        <v>1328</v>
      </c>
      <c r="B1189" t="s">
        <v>1474</v>
      </c>
      <c r="C1189" t="s">
        <v>2532</v>
      </c>
      <c r="D1189" s="11">
        <v>37275</v>
      </c>
      <c r="E1189" t="s">
        <v>1941</v>
      </c>
      <c r="F1189" t="s">
        <v>1267</v>
      </c>
      <c r="G1189" s="11">
        <v>102322092</v>
      </c>
      <c r="H1189" t="s">
        <v>2845</v>
      </c>
      <c r="I1189" t="s">
        <v>2846</v>
      </c>
      <c r="J1189" s="12">
        <v>146438</v>
      </c>
      <c r="K1189" t="s">
        <v>194</v>
      </c>
      <c r="L1189" t="s">
        <v>198</v>
      </c>
      <c r="M1189" t="s">
        <v>199</v>
      </c>
      <c r="O1189" t="s">
        <v>197</v>
      </c>
      <c r="P1189" t="s">
        <v>192</v>
      </c>
      <c r="Q1189" t="s">
        <v>1267</v>
      </c>
      <c r="R1189" s="11">
        <v>0</v>
      </c>
      <c r="S1189" s="13">
        <v>0</v>
      </c>
    </row>
    <row r="1190" spans="1:19" ht="15">
      <c r="A1190" s="11">
        <v>1329</v>
      </c>
      <c r="B1190" t="s">
        <v>2501</v>
      </c>
      <c r="C1190" t="s">
        <v>2532</v>
      </c>
      <c r="D1190" s="11">
        <v>37276</v>
      </c>
      <c r="E1190" t="s">
        <v>2847</v>
      </c>
      <c r="F1190" t="s">
        <v>1755</v>
      </c>
      <c r="G1190" s="11">
        <v>130146144</v>
      </c>
      <c r="H1190" t="s">
        <v>2848</v>
      </c>
      <c r="I1190" t="s">
        <v>2849</v>
      </c>
      <c r="J1190" s="12">
        <v>280000</v>
      </c>
      <c r="K1190" t="s">
        <v>194</v>
      </c>
      <c r="L1190" t="s">
        <v>230</v>
      </c>
      <c r="M1190" t="s">
        <v>231</v>
      </c>
      <c r="O1190" t="s">
        <v>197</v>
      </c>
      <c r="P1190" t="s">
        <v>192</v>
      </c>
      <c r="Q1190" t="s">
        <v>1755</v>
      </c>
      <c r="R1190" s="11">
        <v>0</v>
      </c>
      <c r="S1190" s="13">
        <v>0</v>
      </c>
    </row>
    <row r="1191" spans="1:19" ht="15">
      <c r="A1191" s="11">
        <v>1330</v>
      </c>
      <c r="B1191" t="s">
        <v>2514</v>
      </c>
      <c r="C1191" t="s">
        <v>2532</v>
      </c>
      <c r="D1191" s="11">
        <v>37278</v>
      </c>
      <c r="E1191" t="s">
        <v>2850</v>
      </c>
      <c r="F1191" t="s">
        <v>1333</v>
      </c>
      <c r="G1191" t="s">
        <v>2851</v>
      </c>
      <c r="H1191" t="s">
        <v>2852</v>
      </c>
      <c r="I1191" t="s">
        <v>2853</v>
      </c>
      <c r="J1191" s="12">
        <v>70800</v>
      </c>
      <c r="K1191" t="s">
        <v>194</v>
      </c>
      <c r="L1191" t="s">
        <v>198</v>
      </c>
      <c r="M1191" t="s">
        <v>199</v>
      </c>
      <c r="O1191" t="s">
        <v>197</v>
      </c>
      <c r="P1191" t="s">
        <v>192</v>
      </c>
      <c r="Q1191" t="s">
        <v>1333</v>
      </c>
      <c r="R1191" s="11">
        <v>0</v>
      </c>
      <c r="S1191" s="13">
        <v>0</v>
      </c>
    </row>
    <row r="1192" spans="1:19" ht="15">
      <c r="A1192" s="11">
        <v>1331</v>
      </c>
      <c r="B1192" t="s">
        <v>2514</v>
      </c>
      <c r="C1192" t="s">
        <v>2532</v>
      </c>
      <c r="D1192" s="11">
        <v>37281</v>
      </c>
      <c r="E1192" t="s">
        <v>2854</v>
      </c>
      <c r="F1192" t="s">
        <v>1837</v>
      </c>
      <c r="G1192" t="s">
        <v>2851</v>
      </c>
      <c r="H1192" t="s">
        <v>2852</v>
      </c>
      <c r="I1192" t="s">
        <v>2855</v>
      </c>
      <c r="J1192" s="12">
        <v>70800</v>
      </c>
      <c r="K1192" t="s">
        <v>194</v>
      </c>
      <c r="L1192" t="s">
        <v>198</v>
      </c>
      <c r="M1192" t="s">
        <v>199</v>
      </c>
      <c r="O1192" t="s">
        <v>197</v>
      </c>
      <c r="P1192" t="s">
        <v>192</v>
      </c>
      <c r="Q1192" t="s">
        <v>1837</v>
      </c>
      <c r="R1192" s="11">
        <v>0</v>
      </c>
      <c r="S1192" s="13">
        <v>0</v>
      </c>
    </row>
    <row r="1193" spans="1:19" ht="15">
      <c r="A1193" s="11">
        <v>1332</v>
      </c>
      <c r="B1193" t="s">
        <v>2514</v>
      </c>
      <c r="C1193" t="s">
        <v>2532</v>
      </c>
      <c r="D1193" s="11">
        <v>37282</v>
      </c>
      <c r="E1193" t="s">
        <v>48</v>
      </c>
      <c r="F1193" t="s">
        <v>1872</v>
      </c>
      <c r="G1193" s="11">
        <v>22500621374</v>
      </c>
      <c r="H1193" t="s">
        <v>660</v>
      </c>
      <c r="I1193" t="s">
        <v>2856</v>
      </c>
      <c r="J1193" s="12">
        <v>8260</v>
      </c>
      <c r="K1193" t="s">
        <v>194</v>
      </c>
      <c r="L1193" t="s">
        <v>212</v>
      </c>
      <c r="M1193" t="s">
        <v>213</v>
      </c>
      <c r="O1193" t="s">
        <v>197</v>
      </c>
      <c r="P1193" t="s">
        <v>192</v>
      </c>
      <c r="Q1193" t="s">
        <v>1872</v>
      </c>
      <c r="R1193" s="11">
        <v>0</v>
      </c>
      <c r="S1193" s="13">
        <v>0</v>
      </c>
    </row>
    <row r="1194" spans="1:19" ht="15">
      <c r="A1194" s="11">
        <v>1333</v>
      </c>
      <c r="B1194" t="s">
        <v>192</v>
      </c>
      <c r="C1194" t="s">
        <v>2532</v>
      </c>
      <c r="D1194" s="11">
        <v>37284</v>
      </c>
      <c r="E1194" t="s">
        <v>537</v>
      </c>
      <c r="F1194" t="s">
        <v>1837</v>
      </c>
      <c r="G1194" s="11">
        <v>22500621374</v>
      </c>
      <c r="H1194" t="s">
        <v>660</v>
      </c>
      <c r="I1194" t="s">
        <v>2857</v>
      </c>
      <c r="J1194" s="12">
        <v>25960</v>
      </c>
      <c r="K1194" t="s">
        <v>194</v>
      </c>
      <c r="L1194" t="s">
        <v>212</v>
      </c>
      <c r="M1194" t="s">
        <v>213</v>
      </c>
      <c r="O1194" t="s">
        <v>197</v>
      </c>
      <c r="P1194" t="s">
        <v>192</v>
      </c>
      <c r="Q1194" t="s">
        <v>1837</v>
      </c>
      <c r="R1194" s="11">
        <v>0</v>
      </c>
      <c r="S1194" s="13">
        <v>0</v>
      </c>
    </row>
    <row r="1195" spans="1:19" ht="15">
      <c r="A1195" s="11">
        <v>1334</v>
      </c>
      <c r="B1195" t="s">
        <v>192</v>
      </c>
      <c r="C1195" t="s">
        <v>2532</v>
      </c>
      <c r="D1195" s="11">
        <v>37286</v>
      </c>
      <c r="E1195" t="s">
        <v>2858</v>
      </c>
      <c r="F1195" t="s">
        <v>1910</v>
      </c>
      <c r="G1195" s="11">
        <v>132183942</v>
      </c>
      <c r="H1195" t="s">
        <v>32</v>
      </c>
      <c r="I1195" t="s">
        <v>2859</v>
      </c>
      <c r="J1195" s="12">
        <v>47200</v>
      </c>
      <c r="K1195" t="s">
        <v>194</v>
      </c>
      <c r="L1195" t="s">
        <v>198</v>
      </c>
      <c r="M1195" t="s">
        <v>199</v>
      </c>
      <c r="O1195" t="s">
        <v>197</v>
      </c>
      <c r="P1195" t="s">
        <v>192</v>
      </c>
      <c r="Q1195" t="s">
        <v>1910</v>
      </c>
      <c r="R1195" s="11">
        <v>0</v>
      </c>
      <c r="S1195" s="13">
        <v>0</v>
      </c>
    </row>
    <row r="1196" spans="1:19" ht="15">
      <c r="A1196" s="11">
        <v>1335</v>
      </c>
      <c r="B1196" t="s">
        <v>2514</v>
      </c>
      <c r="C1196" t="s">
        <v>2532</v>
      </c>
      <c r="D1196" s="11">
        <v>37287</v>
      </c>
      <c r="E1196" t="s">
        <v>37</v>
      </c>
      <c r="F1196" t="s">
        <v>1910</v>
      </c>
      <c r="G1196" t="s">
        <v>626</v>
      </c>
      <c r="H1196" t="s">
        <v>627</v>
      </c>
      <c r="I1196" t="s">
        <v>2860</v>
      </c>
      <c r="J1196" s="12">
        <v>47200</v>
      </c>
      <c r="K1196" t="s">
        <v>194</v>
      </c>
      <c r="L1196" t="s">
        <v>198</v>
      </c>
      <c r="M1196" t="s">
        <v>199</v>
      </c>
      <c r="O1196" t="s">
        <v>197</v>
      </c>
      <c r="P1196" t="s">
        <v>192</v>
      </c>
      <c r="Q1196" t="s">
        <v>1910</v>
      </c>
      <c r="R1196" s="11">
        <v>0</v>
      </c>
      <c r="S1196" s="13">
        <v>0</v>
      </c>
    </row>
    <row r="1197" spans="1:19" ht="15">
      <c r="A1197" s="11">
        <v>1336</v>
      </c>
      <c r="B1197" t="s">
        <v>2514</v>
      </c>
      <c r="C1197" t="s">
        <v>2532</v>
      </c>
      <c r="D1197" s="11">
        <v>37288</v>
      </c>
      <c r="E1197" t="s">
        <v>1344</v>
      </c>
      <c r="F1197" t="s">
        <v>1910</v>
      </c>
      <c r="G1197" s="11">
        <v>101743931</v>
      </c>
      <c r="H1197" t="s">
        <v>23</v>
      </c>
      <c r="I1197" t="s">
        <v>2861</v>
      </c>
      <c r="J1197" s="12">
        <v>354000</v>
      </c>
      <c r="K1197" t="s">
        <v>194</v>
      </c>
      <c r="L1197" t="s">
        <v>198</v>
      </c>
      <c r="M1197" t="s">
        <v>199</v>
      </c>
      <c r="O1197" t="s">
        <v>197</v>
      </c>
      <c r="P1197" t="s">
        <v>192</v>
      </c>
      <c r="Q1197" t="s">
        <v>1910</v>
      </c>
      <c r="R1197" s="11">
        <v>0</v>
      </c>
      <c r="S1197" s="13">
        <v>0</v>
      </c>
    </row>
    <row r="1198" spans="1:19" ht="15">
      <c r="A1198" s="11">
        <v>1337</v>
      </c>
      <c r="B1198" t="s">
        <v>2514</v>
      </c>
      <c r="C1198" t="s">
        <v>2532</v>
      </c>
      <c r="D1198" s="11">
        <v>37289</v>
      </c>
      <c r="E1198" t="s">
        <v>1379</v>
      </c>
      <c r="F1198" t="s">
        <v>1910</v>
      </c>
      <c r="G1198" s="11">
        <v>131578667</v>
      </c>
      <c r="H1198" t="s">
        <v>1230</v>
      </c>
      <c r="I1198" t="s">
        <v>2862</v>
      </c>
      <c r="J1198" s="12">
        <v>88500</v>
      </c>
      <c r="K1198" t="s">
        <v>194</v>
      </c>
      <c r="L1198" t="s">
        <v>198</v>
      </c>
      <c r="M1198" t="s">
        <v>199</v>
      </c>
      <c r="O1198" t="s">
        <v>197</v>
      </c>
      <c r="P1198" t="s">
        <v>192</v>
      </c>
      <c r="Q1198" t="s">
        <v>1910</v>
      </c>
      <c r="R1198" s="11">
        <v>0</v>
      </c>
      <c r="S1198" s="13">
        <v>0</v>
      </c>
    </row>
    <row r="1199" spans="1:19" ht="15">
      <c r="A1199" s="11">
        <v>1338</v>
      </c>
      <c r="B1199" t="s">
        <v>2501</v>
      </c>
      <c r="C1199" t="s">
        <v>2532</v>
      </c>
      <c r="D1199" s="11">
        <v>37299</v>
      </c>
      <c r="E1199" t="s">
        <v>1794</v>
      </c>
      <c r="F1199" t="s">
        <v>2863</v>
      </c>
      <c r="G1199" s="11">
        <v>131835082</v>
      </c>
      <c r="H1199" t="s">
        <v>265</v>
      </c>
      <c r="I1199" t="s">
        <v>2864</v>
      </c>
      <c r="J1199" s="12">
        <v>188800</v>
      </c>
      <c r="K1199" t="s">
        <v>194</v>
      </c>
      <c r="L1199" t="s">
        <v>198</v>
      </c>
      <c r="M1199" t="s">
        <v>199</v>
      </c>
      <c r="O1199" t="s">
        <v>197</v>
      </c>
      <c r="P1199" t="s">
        <v>192</v>
      </c>
      <c r="Q1199" t="s">
        <v>2863</v>
      </c>
      <c r="R1199" s="11">
        <v>0</v>
      </c>
      <c r="S1199" s="13">
        <v>0</v>
      </c>
    </row>
    <row r="1200" spans="1:19" ht="15">
      <c r="A1200" s="11">
        <v>1339</v>
      </c>
      <c r="B1200" t="s">
        <v>192</v>
      </c>
      <c r="C1200" t="s">
        <v>192</v>
      </c>
      <c r="D1200" s="11">
        <v>37308</v>
      </c>
      <c r="E1200" t="s">
        <v>2865</v>
      </c>
      <c r="F1200" t="s">
        <v>1282</v>
      </c>
      <c r="G1200" s="11">
        <v>101697271</v>
      </c>
      <c r="H1200" t="s">
        <v>18</v>
      </c>
      <c r="I1200" t="s">
        <v>2866</v>
      </c>
      <c r="J1200" s="12">
        <v>193480</v>
      </c>
      <c r="K1200" t="s">
        <v>194</v>
      </c>
      <c r="L1200" t="s">
        <v>236</v>
      </c>
      <c r="M1200" t="s">
        <v>237</v>
      </c>
      <c r="O1200" t="s">
        <v>197</v>
      </c>
      <c r="P1200" t="s">
        <v>192</v>
      </c>
      <c r="Q1200" t="s">
        <v>1282</v>
      </c>
      <c r="R1200" s="11">
        <v>0</v>
      </c>
      <c r="S1200" s="13">
        <v>0</v>
      </c>
    </row>
    <row r="1201" spans="1:19" ht="15">
      <c r="A1201" s="11">
        <v>1340</v>
      </c>
      <c r="B1201" t="s">
        <v>192</v>
      </c>
      <c r="C1201" t="s">
        <v>2532</v>
      </c>
      <c r="D1201" s="11">
        <v>37313</v>
      </c>
      <c r="E1201" t="s">
        <v>2867</v>
      </c>
      <c r="F1201" t="s">
        <v>1282</v>
      </c>
      <c r="G1201" s="11">
        <v>101697271</v>
      </c>
      <c r="H1201" t="s">
        <v>18</v>
      </c>
      <c r="I1201" t="s">
        <v>2868</v>
      </c>
      <c r="J1201" s="12">
        <v>338590</v>
      </c>
      <c r="K1201" t="s">
        <v>194</v>
      </c>
      <c r="L1201" t="s">
        <v>236</v>
      </c>
      <c r="M1201" t="s">
        <v>237</v>
      </c>
      <c r="O1201" t="s">
        <v>197</v>
      </c>
      <c r="P1201" t="s">
        <v>192</v>
      </c>
      <c r="Q1201" t="s">
        <v>1282</v>
      </c>
      <c r="R1201" s="11">
        <v>0</v>
      </c>
      <c r="S1201" s="13">
        <v>0</v>
      </c>
    </row>
    <row r="1202" spans="1:19" ht="15">
      <c r="A1202" s="11">
        <v>1341</v>
      </c>
      <c r="B1202" t="s">
        <v>192</v>
      </c>
      <c r="C1202" t="s">
        <v>192</v>
      </c>
      <c r="D1202" s="11">
        <v>37314</v>
      </c>
      <c r="E1202" t="s">
        <v>2869</v>
      </c>
      <c r="F1202" t="s">
        <v>1282</v>
      </c>
      <c r="G1202" s="11">
        <v>101697271</v>
      </c>
      <c r="H1202" t="s">
        <v>18</v>
      </c>
      <c r="I1202" t="s">
        <v>2870</v>
      </c>
      <c r="J1202" s="12">
        <v>145110</v>
      </c>
      <c r="K1202" t="s">
        <v>194</v>
      </c>
      <c r="L1202" t="s">
        <v>236</v>
      </c>
      <c r="M1202" t="s">
        <v>237</v>
      </c>
      <c r="O1202" t="s">
        <v>197</v>
      </c>
      <c r="P1202" t="s">
        <v>192</v>
      </c>
      <c r="Q1202" t="s">
        <v>1282</v>
      </c>
      <c r="R1202" s="11">
        <v>0</v>
      </c>
      <c r="S1202" s="13">
        <v>0</v>
      </c>
    </row>
    <row r="1203" spans="1:19" ht="15">
      <c r="A1203" s="11">
        <v>1342</v>
      </c>
      <c r="B1203" t="s">
        <v>2501</v>
      </c>
      <c r="C1203" t="s">
        <v>2724</v>
      </c>
      <c r="D1203" s="11">
        <v>37315</v>
      </c>
      <c r="E1203" t="s">
        <v>2871</v>
      </c>
      <c r="F1203" t="s">
        <v>1830</v>
      </c>
      <c r="G1203" s="11">
        <v>130146144</v>
      </c>
      <c r="H1203" t="s">
        <v>2848</v>
      </c>
      <c r="I1203" t="s">
        <v>2872</v>
      </c>
      <c r="J1203" s="12">
        <v>280000</v>
      </c>
      <c r="K1203" t="s">
        <v>194</v>
      </c>
      <c r="L1203" t="s">
        <v>230</v>
      </c>
      <c r="M1203" t="s">
        <v>231</v>
      </c>
      <c r="O1203" t="s">
        <v>197</v>
      </c>
      <c r="P1203" t="s">
        <v>192</v>
      </c>
      <c r="Q1203" t="s">
        <v>1830</v>
      </c>
      <c r="R1203" s="11">
        <v>0</v>
      </c>
      <c r="S1203" s="13">
        <v>0</v>
      </c>
    </row>
    <row r="1204" spans="1:19" ht="15">
      <c r="A1204" s="11">
        <v>1343</v>
      </c>
      <c r="B1204" t="s">
        <v>192</v>
      </c>
      <c r="C1204" t="s">
        <v>2532</v>
      </c>
      <c r="D1204" s="11">
        <v>37317</v>
      </c>
      <c r="E1204" t="s">
        <v>2873</v>
      </c>
      <c r="F1204" t="s">
        <v>1282</v>
      </c>
      <c r="G1204" s="11">
        <v>101697271</v>
      </c>
      <c r="H1204" t="s">
        <v>18</v>
      </c>
      <c r="I1204" t="s">
        <v>2874</v>
      </c>
      <c r="J1204" s="12">
        <v>48370</v>
      </c>
      <c r="K1204" t="s">
        <v>194</v>
      </c>
      <c r="L1204" t="s">
        <v>236</v>
      </c>
      <c r="M1204" t="s">
        <v>237</v>
      </c>
      <c r="O1204" t="s">
        <v>197</v>
      </c>
      <c r="P1204" t="s">
        <v>192</v>
      </c>
      <c r="Q1204" t="s">
        <v>1282</v>
      </c>
      <c r="R1204" s="11">
        <v>0</v>
      </c>
      <c r="S1204" s="13">
        <v>0</v>
      </c>
    </row>
    <row r="1205" spans="1:19" ht="15">
      <c r="A1205" s="11">
        <v>1344</v>
      </c>
      <c r="B1205" t="s">
        <v>2501</v>
      </c>
      <c r="C1205" t="s">
        <v>2724</v>
      </c>
      <c r="D1205" s="11">
        <v>37320</v>
      </c>
      <c r="E1205" t="s">
        <v>2875</v>
      </c>
      <c r="F1205" t="s">
        <v>1910</v>
      </c>
      <c r="G1205" s="11">
        <v>130593051</v>
      </c>
      <c r="H1205" t="s">
        <v>670</v>
      </c>
      <c r="I1205" t="s">
        <v>2876</v>
      </c>
      <c r="J1205" s="12">
        <v>31705.72</v>
      </c>
      <c r="K1205" t="s">
        <v>194</v>
      </c>
      <c r="L1205" t="s">
        <v>2877</v>
      </c>
      <c r="M1205" t="s">
        <v>2878</v>
      </c>
      <c r="O1205" t="s">
        <v>197</v>
      </c>
      <c r="P1205" t="s">
        <v>192</v>
      </c>
      <c r="Q1205" t="s">
        <v>1910</v>
      </c>
      <c r="R1205" s="11">
        <v>0</v>
      </c>
      <c r="S1205" s="13">
        <v>0</v>
      </c>
    </row>
    <row r="1206" spans="1:19" ht="15">
      <c r="A1206" s="11">
        <v>1345</v>
      </c>
      <c r="B1206" t="s">
        <v>192</v>
      </c>
      <c r="C1206" t="s">
        <v>2724</v>
      </c>
      <c r="D1206" s="11">
        <v>37323</v>
      </c>
      <c r="E1206" t="s">
        <v>39</v>
      </c>
      <c r="F1206" t="s">
        <v>1787</v>
      </c>
      <c r="G1206" t="s">
        <v>357</v>
      </c>
      <c r="H1206" t="s">
        <v>156</v>
      </c>
      <c r="I1206" t="s">
        <v>2879</v>
      </c>
      <c r="J1206" s="12">
        <v>21240</v>
      </c>
      <c r="K1206" t="s">
        <v>194</v>
      </c>
      <c r="L1206" t="s">
        <v>212</v>
      </c>
      <c r="M1206" t="s">
        <v>213</v>
      </c>
      <c r="O1206" t="s">
        <v>197</v>
      </c>
      <c r="P1206" t="s">
        <v>192</v>
      </c>
      <c r="Q1206" t="s">
        <v>1787</v>
      </c>
      <c r="R1206" s="11">
        <v>0</v>
      </c>
      <c r="S1206" s="13">
        <v>0</v>
      </c>
    </row>
    <row r="1207" spans="1:19" ht="15">
      <c r="A1207" s="11"/>
      <c r="D1207" s="11"/>
      <c r="J1207" s="27">
        <f>SUM(J4:J1206)</f>
        <v>2256663868.349999</v>
      </c>
      <c r="R1207" s="11"/>
      <c r="S1207" s="13"/>
    </row>
    <row r="1208" spans="1:20" ht="15">
      <c r="A1208" s="42" t="s">
        <v>661</v>
      </c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</row>
    <row r="1210" ht="15">
      <c r="J1210" s="12">
        <v>2256663868.35</v>
      </c>
    </row>
    <row r="1212" ht="15">
      <c r="J1212" s="12">
        <f>+J1207-J1210</f>
        <v>0</v>
      </c>
    </row>
  </sheetData>
  <autoFilter ref="A3:T1210"/>
  <mergeCells count="3">
    <mergeCell ref="A1:T1"/>
    <mergeCell ref="A2:T2"/>
    <mergeCell ref="A1208:T12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Mirky Cuello Campusano</dc:creator>
  <cp:keywords/>
  <dc:description/>
  <cp:lastModifiedBy>Elízabeth Lizardo</cp:lastModifiedBy>
  <cp:lastPrinted>2022-11-09T18:18:24Z</cp:lastPrinted>
  <dcterms:created xsi:type="dcterms:W3CDTF">2022-07-08T15:29:26Z</dcterms:created>
  <dcterms:modified xsi:type="dcterms:W3CDTF">2022-11-09T18:18:37Z</dcterms:modified>
  <cp:category/>
  <cp:version/>
  <cp:contentType/>
  <cp:contentStatus/>
</cp:coreProperties>
</file>