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65416" yWindow="65416" windowWidth="20730" windowHeight="11160" activeTab="0"/>
  </bookViews>
  <sheets>
    <sheet name="AGOSTO-2022" sheetId="3" r:id="rId1"/>
    <sheet name="Detalle Factura" sheetId="9" r:id="rId2"/>
  </sheets>
  <definedNames>
    <definedName name="_xlnm._FilterDatabase" localSheetId="0" hidden="1">'AGOSTO-2022'!$B$6:$K$472</definedName>
    <definedName name="_xlnm.Print_Area" localSheetId="0">'AGOSTO-2022'!$A$1:$K$491</definedName>
    <definedName name="_xlnm.Print_Titles" localSheetId="0">'AGOSTO-2022'!$6:$6</definedName>
  </definedNames>
  <calcPr calcId="191029"/>
  <extLst/>
</workbook>
</file>

<file path=xl/sharedStrings.xml><?xml version="1.0" encoding="utf-8"?>
<sst xmlns="http://schemas.openxmlformats.org/spreadsheetml/2006/main" count="8884" uniqueCount="1423">
  <si>
    <t xml:space="preserve"> </t>
  </si>
  <si>
    <t>FECHA FACTURA</t>
  </si>
  <si>
    <t>PROVEEDOR</t>
  </si>
  <si>
    <t>CONCEPTO</t>
  </si>
  <si>
    <t>MONTO</t>
  </si>
  <si>
    <t>VALORES RD$</t>
  </si>
  <si>
    <t>CANT.</t>
  </si>
  <si>
    <t>4</t>
  </si>
  <si>
    <t>5</t>
  </si>
  <si>
    <t>76</t>
  </si>
  <si>
    <t>107</t>
  </si>
  <si>
    <t>54</t>
  </si>
  <si>
    <t>80</t>
  </si>
  <si>
    <t>105</t>
  </si>
  <si>
    <t>124</t>
  </si>
  <si>
    <t>FECHA LIMITE DE PAGO</t>
  </si>
  <si>
    <t>MONTO PENDIENTE         RD$</t>
  </si>
  <si>
    <t>PLANILLA DE PAGO SUPLIDORES</t>
  </si>
  <si>
    <t>APROBADO POR:</t>
  </si>
  <si>
    <t>YASIRYS GERMAN FRIAS</t>
  </si>
  <si>
    <t>CONTADORA</t>
  </si>
  <si>
    <t>DIRECTORA FINANCIERA</t>
  </si>
  <si>
    <t>REVISADO POR:</t>
  </si>
  <si>
    <t>MIRKY CUELLO CAMPUSANO</t>
  </si>
  <si>
    <t>ENC. DEPTO. CONTABILIDAD</t>
  </si>
  <si>
    <t>ESTADO</t>
  </si>
  <si>
    <t xml:space="preserve">MONTO PAGADO </t>
  </si>
  <si>
    <t>Pagado</t>
  </si>
  <si>
    <t>REALIZADO POR:</t>
  </si>
  <si>
    <t>SISTEMA DE TRANSPORTE DE COMBUSTIBLE SITRACOM SRL</t>
  </si>
  <si>
    <t>EDITORA NUEVO DIARIO .S. A.</t>
  </si>
  <si>
    <t>GRUPO BVC SRL</t>
  </si>
  <si>
    <t>V ENERGY S.A.</t>
  </si>
  <si>
    <t>SINTESIS SRL</t>
  </si>
  <si>
    <t>COASTAL PETROLEUM DOMINICANA S.A</t>
  </si>
  <si>
    <t>ESSO REPUBLICA DOMINICANA SRL</t>
  </si>
  <si>
    <t>B1500000165</t>
  </si>
  <si>
    <t>2-02-02-01-01</t>
  </si>
  <si>
    <t>2-02-08-07-04</t>
  </si>
  <si>
    <t>2-02-08-07-02</t>
  </si>
  <si>
    <t>2-04-06-01-01</t>
  </si>
  <si>
    <t>2-02-01-08-01</t>
  </si>
  <si>
    <t>2-02-08-07-06</t>
  </si>
  <si>
    <t>2-02-07-02-08</t>
  </si>
  <si>
    <t>2-02-08-05-01</t>
  </si>
  <si>
    <t>2-02-05-09-01</t>
  </si>
  <si>
    <t>2-02-07-02-06</t>
  </si>
  <si>
    <t>2-02-01-05-01</t>
  </si>
  <si>
    <t>2-02-01-06-01</t>
  </si>
  <si>
    <t>2-02-01-03-01</t>
  </si>
  <si>
    <t>EDENORTE</t>
  </si>
  <si>
    <t>B1500000101</t>
  </si>
  <si>
    <t>B1500000029</t>
  </si>
  <si>
    <t>B1500000019</t>
  </si>
  <si>
    <t>B1500000162</t>
  </si>
  <si>
    <t>B1500000209</t>
  </si>
  <si>
    <t>B1500000022</t>
  </si>
  <si>
    <t>B1500000158</t>
  </si>
  <si>
    <t>B1500000001</t>
  </si>
  <si>
    <t>B1500000020</t>
  </si>
  <si>
    <t>B1500000180</t>
  </si>
  <si>
    <t>B1500000051</t>
  </si>
  <si>
    <t>B1500000132</t>
  </si>
  <si>
    <t>B1500000032</t>
  </si>
  <si>
    <t>SEVEDEL-COMM</t>
  </si>
  <si>
    <t>REFINERIA DOMINICANA DE PETROLEO PDVS A</t>
  </si>
  <si>
    <t>MERCADO MEDIA NETWORKSRL</t>
  </si>
  <si>
    <t>DALCY BEATRIZ MORA VASQUEZ</t>
  </si>
  <si>
    <t>SANTO DOMINGO MOTORS S A</t>
  </si>
  <si>
    <t>PETROMOVIL S A</t>
  </si>
  <si>
    <t>SAN MIGUEL &amp; CIA SRL</t>
  </si>
  <si>
    <t>TRANS DIESEL DEL CARIBE S A</t>
  </si>
  <si>
    <t>CORPORACIÓN DOMINICANA DE RADIO Y TELEV S.R.L</t>
  </si>
  <si>
    <t>ROBERTO RAFAEL BRITO JEREZ</t>
  </si>
  <si>
    <t>GTG INDUSTRIAL SRL</t>
  </si>
  <si>
    <t>ALTICE DOMINICANA S A</t>
  </si>
  <si>
    <t>SIMPAPEL</t>
  </si>
  <si>
    <t>AYUNTAMIENTO DEL DISTRITO NACIONAL</t>
  </si>
  <si>
    <t>TELEANTILLAS SAS</t>
  </si>
  <si>
    <t>NUÑEZ RAMIREZ S.R.L</t>
  </si>
  <si>
    <t>JENNY LUNA ACOSTA</t>
  </si>
  <si>
    <t>SILIS SRL</t>
  </si>
  <si>
    <t>EDESUR DOMINICANA S.A</t>
  </si>
  <si>
    <t>CON ASELA EIRL</t>
  </si>
  <si>
    <t>MARIO ESTUARDO PUJOLS ORTIZ</t>
  </si>
  <si>
    <t>COMPANIA DOMINICANA DE TELEFONOS S A</t>
  </si>
  <si>
    <t>SEGURO NACIONAL DE SALUD</t>
  </si>
  <si>
    <t>HUMANO SEGUROS S A</t>
  </si>
  <si>
    <t>BANRESERVAS</t>
  </si>
  <si>
    <t>Ministerio de Industria, Comercio y Mipymes</t>
  </si>
  <si>
    <t>Listado de registros</t>
  </si>
  <si>
    <t>Cant.</t>
  </si>
  <si>
    <t>FECHA RECIBIDA</t>
  </si>
  <si>
    <t>FECHA RECIBIDA DIR. FINANCIERA</t>
  </si>
  <si>
    <t>FACTURA_NUM</t>
  </si>
  <si>
    <t>NCF</t>
  </si>
  <si>
    <t>RNC/Cédula</t>
  </si>
  <si>
    <t>Proveedor</t>
  </si>
  <si>
    <t>Concepto</t>
  </si>
  <si>
    <t>Monto</t>
  </si>
  <si>
    <t>Condición Pago</t>
  </si>
  <si>
    <t>Objetal</t>
  </si>
  <si>
    <t>Objetal Nombre</t>
  </si>
  <si>
    <t>LIBRAMIENTO CHEQUE Y TRANSF.</t>
  </si>
  <si>
    <t>FECHA DE PAGO COMPROMETIDA</t>
  </si>
  <si>
    <t>Fecha de Pago</t>
  </si>
  <si>
    <t>FECHA VENC</t>
  </si>
  <si>
    <t>Días</t>
  </si>
  <si>
    <t>Importe</t>
  </si>
  <si>
    <t>Observaciones</t>
  </si>
  <si>
    <t>1/1/0001</t>
  </si>
  <si>
    <t>Crédito</t>
  </si>
  <si>
    <t>2-03-09-01-01</t>
  </si>
  <si>
    <t>MATERIAL PARA LIMPIEZA</t>
  </si>
  <si>
    <t>1/1/0001 12:00:00 a. m.</t>
  </si>
  <si>
    <t>B1500000225</t>
  </si>
  <si>
    <t>SERVICIOS JURÍDICOS</t>
  </si>
  <si>
    <t>PUBLICIDAD Y PROPAGANDA</t>
  </si>
  <si>
    <t>04701792568</t>
  </si>
  <si>
    <t>FRANCISCO ANGEL BORDAS TAVERAS</t>
  </si>
  <si>
    <t>2-02-05-01-01</t>
  </si>
  <si>
    <t>ALQUILERES Y RENTAS DE EDIFICIOS Y LOCALES</t>
  </si>
  <si>
    <t>SUBVENCIONES A EMPRESAS DEL SECTOR PRIVADO</t>
  </si>
  <si>
    <t>MANTENIMIENTO Y REPARACIÓN DE EQUIPOS DE TRANSPORTE, TRACCIÓN Y ELEVACIÓN</t>
  </si>
  <si>
    <t>SERVICIOS DE MANTENIMIENTO, REPARACIÓN , DESMONTAJE E INSTALACIÓN</t>
  </si>
  <si>
    <t>SHAMWO COMUNICACIONES SRL</t>
  </si>
  <si>
    <t>ACL COMUNICACIONES SRL</t>
  </si>
  <si>
    <t>B1500000033</t>
  </si>
  <si>
    <t>OTROS SERVICIOS TÉCNICOS PROFESIONALES</t>
  </si>
  <si>
    <t>2-02-02-02-01</t>
  </si>
  <si>
    <t>IMPRESIÓN Y ENCUADERNACIÓN</t>
  </si>
  <si>
    <t>B1500000113</t>
  </si>
  <si>
    <t>MOLINOS DEL OZAMA S A</t>
  </si>
  <si>
    <t>2-03-09-06-01</t>
  </si>
  <si>
    <t>PRODUCTOS ELÉCTRICOS Y AFINES</t>
  </si>
  <si>
    <t>OBI TV SRL</t>
  </si>
  <si>
    <t>MBE COMUNICACIONES SRL</t>
  </si>
  <si>
    <t>07100033005</t>
  </si>
  <si>
    <t>CESAR A. SANTOS POLANCO</t>
  </si>
  <si>
    <t>B1500000286</t>
  </si>
  <si>
    <t>08700117420</t>
  </si>
  <si>
    <t>B1500000184</t>
  </si>
  <si>
    <t>B1500000017</t>
  </si>
  <si>
    <t>TELENORTE SRL.</t>
  </si>
  <si>
    <t>00113914485</t>
  </si>
  <si>
    <t>2-03-04-01-01</t>
  </si>
  <si>
    <t>PRODUCTOS MEDICINALES PARA USO HUMANO</t>
  </si>
  <si>
    <t>SERVICIOS DE CAPACITACIÓN</t>
  </si>
  <si>
    <t>DITA SERVICES SRL</t>
  </si>
  <si>
    <t>FUMIGACIÓN</t>
  </si>
  <si>
    <t>B1500000021</t>
  </si>
  <si>
    <t>RECOLECCIÓN DE RESIDUOS SÓLIDOS</t>
  </si>
  <si>
    <t>00101517258</t>
  </si>
  <si>
    <t>00101009546</t>
  </si>
  <si>
    <t>RAFAEL MELGEN SEMAN</t>
  </si>
  <si>
    <t>00104984695</t>
  </si>
  <si>
    <t>JESUS RAFAEL MENDEZ MENDEZ</t>
  </si>
  <si>
    <t>EDEESTE</t>
  </si>
  <si>
    <t>ELECTRICIDAD</t>
  </si>
  <si>
    <t>BRAARLIN SOLUCIONES SRL</t>
  </si>
  <si>
    <t>LICENCIAS INFORMATICA</t>
  </si>
  <si>
    <t>PLANCHAKI SRL</t>
  </si>
  <si>
    <t>2-02-08-05-02</t>
  </si>
  <si>
    <t>LAVANDERÍA</t>
  </si>
  <si>
    <t>2-02-01-07-01</t>
  </si>
  <si>
    <t>AGUA</t>
  </si>
  <si>
    <t>B1500000426</t>
  </si>
  <si>
    <t>2-03-01-01-01</t>
  </si>
  <si>
    <t>ALIMENTOS Y BEBIDAS PARA PERSONAS</t>
  </si>
  <si>
    <t>2-02-05-03-04</t>
  </si>
  <si>
    <t>ALQUILER DE EQUIPO DE OFICINA Y MUEBLES</t>
  </si>
  <si>
    <t>B1500000006</t>
  </si>
  <si>
    <t>B1500000256</t>
  </si>
  <si>
    <t>B1500000499</t>
  </si>
  <si>
    <t>B1500000618</t>
  </si>
  <si>
    <t>2-02-06-03-01</t>
  </si>
  <si>
    <t>SEGUROS DE PERSONAS</t>
  </si>
  <si>
    <t>00101758985</t>
  </si>
  <si>
    <t>2-03-09-03-01</t>
  </si>
  <si>
    <t>ÚTILES MENORES MÉDICO-QUIRÚRGICOS</t>
  </si>
  <si>
    <t>B1500000018</t>
  </si>
  <si>
    <t>MOLINOS DEL HIGUAMO INC</t>
  </si>
  <si>
    <t>SERVICIO DE INTERNET Y TELEVISIÓN POR CABLE</t>
  </si>
  <si>
    <t>2-02-01-02-01</t>
  </si>
  <si>
    <t>SERVICIOS TELEFÓNICOS DE LARGA DISTANCIA</t>
  </si>
  <si>
    <t>TELÉFONO LOCAL</t>
  </si>
  <si>
    <t>04400127678</t>
  </si>
  <si>
    <t>MILAGROS DE JESÚS MARTINEZ JIMENEZ</t>
  </si>
  <si>
    <t>B1500000114</t>
  </si>
  <si>
    <t>B1500000216</t>
  </si>
  <si>
    <t>MELBA TERRERO</t>
  </si>
  <si>
    <t>B1500000007</t>
  </si>
  <si>
    <t>00101863579</t>
  </si>
  <si>
    <t>LEO FABIO SIERRA ALMANZAR</t>
  </si>
  <si>
    <t>B1500000107</t>
  </si>
  <si>
    <t>HYLSA</t>
  </si>
  <si>
    <t>03200019770</t>
  </si>
  <si>
    <t>JUAN ALBERTO BONILLA MARTINEZ</t>
  </si>
  <si>
    <t>B1500000008</t>
  </si>
  <si>
    <t>Malvar EIRL</t>
  </si>
  <si>
    <t>Producciones Belgica Suarez SRL</t>
  </si>
  <si>
    <t>11/7/2022</t>
  </si>
  <si>
    <t>RADIOCADENA COMERCIAL SRL</t>
  </si>
  <si>
    <t>B1500000125</t>
  </si>
  <si>
    <t>IMAGENES DE NUESTRA HISTORIA SRL</t>
  </si>
  <si>
    <t>MARIA ELENA NUÑEZ &amp; ASOCIADOS</t>
  </si>
  <si>
    <t>06500024366</t>
  </si>
  <si>
    <t>JUAN FRANCISCO RODRIGUEZ TRINIDAD</t>
  </si>
  <si>
    <t>B1500000369</t>
  </si>
  <si>
    <t>2-03-06-03-06</t>
  </si>
  <si>
    <t>ACCESORIOS DE METAL</t>
  </si>
  <si>
    <t>B1500000767</t>
  </si>
  <si>
    <t>B1500000159</t>
  </si>
  <si>
    <t>MAGNA MOTORS S A</t>
  </si>
  <si>
    <t>BRANDLIGHT SRL</t>
  </si>
  <si>
    <t>PERFECT PEST CONTROL SRL</t>
  </si>
  <si>
    <t>RED DOT TECH SAS</t>
  </si>
  <si>
    <t>2-03-09-09-04</t>
  </si>
  <si>
    <t>PRODUCTOS Y ÚTILES DE DEFENSA Y SEGURIDAD</t>
  </si>
  <si>
    <t>Junialy Enterprise SRL</t>
  </si>
  <si>
    <t>2-02-07-02-09</t>
  </si>
  <si>
    <t>MANTENIMIENTO LOCAL</t>
  </si>
  <si>
    <t>TEOREMA C E SRL</t>
  </si>
  <si>
    <t>CAYENART SRL</t>
  </si>
  <si>
    <t>MOLINOS VALLE DEL CIBAO SA</t>
  </si>
  <si>
    <t>B1500000060</t>
  </si>
  <si>
    <t>2-03-09-02-01</t>
  </si>
  <si>
    <t>ÚTILES DE ESCRITORIO, OFICINA, INFORMÁTICA Y DE ENSEÑANZA</t>
  </si>
  <si>
    <t>2-03-05-05-01</t>
  </si>
  <si>
    <t>ARTÍCULOS DE PLÁSTICO</t>
  </si>
  <si>
    <t>2-02-08-06-01</t>
  </si>
  <si>
    <t>EVENTOS GENERALES</t>
  </si>
  <si>
    <t>2-02-09-02-01</t>
  </si>
  <si>
    <t>SERVICIOS DE ALIMENTACIÓN</t>
  </si>
  <si>
    <t>FARMATEM SRL</t>
  </si>
  <si>
    <t>BROTHERS RSR SUPPLY OFFICES SRL</t>
  </si>
  <si>
    <t>03700226800</t>
  </si>
  <si>
    <t>FRANCIA DIAZ GOMEZ</t>
  </si>
  <si>
    <t>AGUA CRYSTAL S A</t>
  </si>
  <si>
    <t>B1500000365</t>
  </si>
  <si>
    <t>J H SERVICIOS PERIODISTICOS C POR A</t>
  </si>
  <si>
    <t>B1500000201</t>
  </si>
  <si>
    <t>2-03-07-02-07</t>
  </si>
  <si>
    <t>PRODUCTOS QUÍMICOS PARA SANEAMIENTO DE LAS AGUAS</t>
  </si>
  <si>
    <t>B1500000072</t>
  </si>
  <si>
    <t>00101463800</t>
  </si>
  <si>
    <t>ANDRES REYNOSO JIMENEZ</t>
  </si>
  <si>
    <t>RQD HIGIENICOS SRL</t>
  </si>
  <si>
    <t>00111682118</t>
  </si>
  <si>
    <t>MAXIMO BAEZ PERALTA</t>
  </si>
  <si>
    <t>B1500000042</t>
  </si>
  <si>
    <t>B1500000026</t>
  </si>
  <si>
    <t>B1500000027</t>
  </si>
  <si>
    <t>B1500000294</t>
  </si>
  <si>
    <t>00102645694</t>
  </si>
  <si>
    <t>FEDERICO ANTONIO NUÑEZ MAÑAN</t>
  </si>
  <si>
    <t>B1500000028</t>
  </si>
  <si>
    <t>COOPERATIVA DE CRIADORES DEL CIBAO INC</t>
  </si>
  <si>
    <t>B1500000359</t>
  </si>
  <si>
    <t>MERCANTIL RAMI SRL</t>
  </si>
  <si>
    <t>2-02-07-01-01</t>
  </si>
  <si>
    <t>Mantenimiento y Reparaciones menores en Edificaciones</t>
  </si>
  <si>
    <t>B1500000043</t>
  </si>
  <si>
    <t>B1500000228</t>
  </si>
  <si>
    <t>B1500000229</t>
  </si>
  <si>
    <t>ACD MEDIA</t>
  </si>
  <si>
    <t>B1500000360</t>
  </si>
  <si>
    <t>RF COMUNICACIONES EDUCATIVAS</t>
  </si>
  <si>
    <t>B1500000453</t>
  </si>
  <si>
    <t>Inversiones Siurana SRL</t>
  </si>
  <si>
    <t>B1500000270</t>
  </si>
  <si>
    <t>08700026522</t>
  </si>
  <si>
    <t>SALVADOR ROSARIO SANTOS</t>
  </si>
  <si>
    <t>Veara Media SRL</t>
  </si>
  <si>
    <t>00105188585</t>
  </si>
  <si>
    <t>JOSE ANTONIO AYBAR FELIX</t>
  </si>
  <si>
    <t>B1500000187</t>
  </si>
  <si>
    <t>RAMIREZ &amp; MOJICA ENVOY PACK COURIER EXPRESS SRL.</t>
  </si>
  <si>
    <t>2-03-09-08-01</t>
  </si>
  <si>
    <t>REPUESTOS</t>
  </si>
  <si>
    <t>B1500000016</t>
  </si>
  <si>
    <t>PRODUCTORA LMO S.R.L</t>
  </si>
  <si>
    <t>B1500000529</t>
  </si>
  <si>
    <t>B1500000539</t>
  </si>
  <si>
    <t>B1500000597</t>
  </si>
  <si>
    <t>B1500000534</t>
  </si>
  <si>
    <t>B1500000630</t>
  </si>
  <si>
    <t>B1500000106</t>
  </si>
  <si>
    <t>B1500000150</t>
  </si>
  <si>
    <t>2-03-03-02-01</t>
  </si>
  <si>
    <t>PRODUCTOS DE PAPEL Y CARTÓN</t>
  </si>
  <si>
    <t>B1500000541</t>
  </si>
  <si>
    <t>02800544500</t>
  </si>
  <si>
    <t>RAFAEL GIL LAPPOST</t>
  </si>
  <si>
    <t>B1500000677</t>
  </si>
  <si>
    <t>B1500000542</t>
  </si>
  <si>
    <t>B1500000678</t>
  </si>
  <si>
    <t>B1500000573</t>
  </si>
  <si>
    <t>B1500000185</t>
  </si>
  <si>
    <t>TIOTE COMERCIAL SRL</t>
  </si>
  <si>
    <t>00112722772</t>
  </si>
  <si>
    <t>CESAR EUGENE AVILES COSTE</t>
  </si>
  <si>
    <t>MARTINEZ TORRES TRAVELING SRL</t>
  </si>
  <si>
    <t>B1500000556</t>
  </si>
  <si>
    <t>B1500000186</t>
  </si>
  <si>
    <t>UNIVERSIDAD CENTRAL DEL ESTE</t>
  </si>
  <si>
    <t>B1500000095</t>
  </si>
  <si>
    <t>Fin del Listado</t>
  </si>
  <si>
    <t>NO. DE COMPROBANTE</t>
  </si>
  <si>
    <t>TOTALES</t>
  </si>
  <si>
    <r>
      <rPr>
        <b/>
        <sz val="16"/>
        <color rgb="FF000000"/>
        <rFont val="Calibri"/>
        <family val="2"/>
        <scheme val="minor"/>
      </rPr>
      <t>AL 31 DE AGOSTO</t>
    </r>
    <r>
      <rPr>
        <b/>
        <sz val="16"/>
        <color indexed="8"/>
        <rFont val="Calibri"/>
        <family val="2"/>
        <scheme val="minor"/>
      </rPr>
      <t xml:space="preserve"> DEL 2022</t>
    </r>
  </si>
  <si>
    <t>1/8/2022</t>
  </si>
  <si>
    <t>3/8/2022</t>
  </si>
  <si>
    <t>2/8/2022</t>
  </si>
  <si>
    <t>4/8/2022</t>
  </si>
  <si>
    <t>8/8/2022</t>
  </si>
  <si>
    <t>5/8/2022</t>
  </si>
  <si>
    <t>9/8/2022</t>
  </si>
  <si>
    <t>6/8/2022</t>
  </si>
  <si>
    <t>7/8/2022</t>
  </si>
  <si>
    <t>10/8/2022</t>
  </si>
  <si>
    <t>11/8/2022</t>
  </si>
  <si>
    <t>12/8/2022</t>
  </si>
  <si>
    <t>15/8/2022</t>
  </si>
  <si>
    <t>17/8/2022</t>
  </si>
  <si>
    <t>19/8/2022</t>
  </si>
  <si>
    <t>18/8/2022</t>
  </si>
  <si>
    <t>14/8/2022</t>
  </si>
  <si>
    <t>16/8/2022</t>
  </si>
  <si>
    <t>22/8/2022</t>
  </si>
  <si>
    <t>13/8/2022</t>
  </si>
  <si>
    <t>23/8/2022</t>
  </si>
  <si>
    <t>25/8/2022</t>
  </si>
  <si>
    <t>24/8/2022</t>
  </si>
  <si>
    <t>29/8/2022</t>
  </si>
  <si>
    <t>30/8/2022</t>
  </si>
  <si>
    <t>26/8/2022</t>
  </si>
  <si>
    <t>31/8/2022</t>
  </si>
  <si>
    <t>28/8/2022</t>
  </si>
  <si>
    <t>JUNTA CENTRAL ELECTORAL</t>
  </si>
  <si>
    <t>LUIS FRANCISCO BRITO JEREZ</t>
  </si>
  <si>
    <t>STEAM SOLUCIONES SOLUCIONES TECNOLOGICAS</t>
  </si>
  <si>
    <t>AGRIFEED SAS</t>
  </si>
  <si>
    <t>CARIVISION S.R.L</t>
  </si>
  <si>
    <t>TELEVISION ORIENTAL LR SRL</t>
  </si>
  <si>
    <t>JC PICHARDO ENTERTAIMENT SRL</t>
  </si>
  <si>
    <t>JOYAS CRIOLLAS S A</t>
  </si>
  <si>
    <t>PRODUCTOS QUIMICOS INDUSTRIALES PQI SAS</t>
  </si>
  <si>
    <t>EILEEN KATHERINE CISNERO DE PEREZ</t>
  </si>
  <si>
    <t>SORAYA DEL CORAZON DE J PERALTA BIDO</t>
  </si>
  <si>
    <t>MARIA ALTAGRACIA DE LA CRUZ MORONTA</t>
  </si>
  <si>
    <t>DRA. JACQUELINE GUERRERO DE LA CRUZ</t>
  </si>
  <si>
    <t>CESAR IGLESIAS S A</t>
  </si>
  <si>
    <t>JOSE ANTONIO HENRIQUEZ LOPEZ</t>
  </si>
  <si>
    <t>Isaias Miguel Angel Abreu Fernandez</t>
  </si>
  <si>
    <t>NOTICIAS BUSCANDO SOLUCIONES SRL</t>
  </si>
  <si>
    <t>SEMINARIOS ESTRATEGICOS DEL CARIBE SEDELCA SRL</t>
  </si>
  <si>
    <t>Tecsat SRL</t>
  </si>
  <si>
    <t>EDITORA ACENTO SAS</t>
  </si>
  <si>
    <t>GMS MEDIA &amp; ADVERTISING SRL</t>
  </si>
  <si>
    <t>CRISFLOR FLORISTERIA SRL</t>
  </si>
  <si>
    <t>COOPERATIVA DE DE SERVICIOS</t>
  </si>
  <si>
    <t>DERTHSOFT GROUP SRL</t>
  </si>
  <si>
    <t>EDITORA DIARIO DIGITAL SRL</t>
  </si>
  <si>
    <t>INFO X DOS EIRL</t>
  </si>
  <si>
    <t>Westcastle Corporation SRL</t>
  </si>
  <si>
    <t>MENA DEPORTESSRL</t>
  </si>
  <si>
    <t>SUNIX PETROLEUM S R L</t>
  </si>
  <si>
    <t>PASTAS ALIMENTICIAS J RAFAEL NUNEZ P SRL</t>
  </si>
  <si>
    <t>OMAR ENRIQUE MONTES DE OCA MONTOLIO</t>
  </si>
  <si>
    <t>ADM DOMINICANA S A</t>
  </si>
  <si>
    <t>PAT &amp; MELL PHARMACEUTICALS S R L</t>
  </si>
  <si>
    <t>IDEMESA SRL</t>
  </si>
  <si>
    <t>ACOMSA ACADEMY SRL</t>
  </si>
  <si>
    <t>FARACH S A</t>
  </si>
  <si>
    <t>VICTOR GARCIA AIRE ACONDICIONADO SRL</t>
  </si>
  <si>
    <t>SERVICIOS INFORMATIVOS INFORMATIVOS NACIONALES</t>
  </si>
  <si>
    <t>CORAASAN</t>
  </si>
  <si>
    <t>MERCADARTE EIRL</t>
  </si>
  <si>
    <t>KATTIA IRENE ALCANTARA PEREZ</t>
  </si>
  <si>
    <t>EMPRESAS RADIOFÓNICAS S.R.L</t>
  </si>
  <si>
    <t>SOFIMAC TECHNOLOGY SOTE SRL</t>
  </si>
  <si>
    <t>RECICLA2 SRL</t>
  </si>
  <si>
    <t>SUPLIDORES MEDICOS COMERCIALES SRL</t>
  </si>
  <si>
    <t>PRODUCTORES AGROPECUARIOS UNIDOS S A</t>
  </si>
  <si>
    <t>CASTSO GROUP SRL</t>
  </si>
  <si>
    <t>ESTEBAN RADHAMES FERRERAS POCHE</t>
  </si>
  <si>
    <t>ECCUS SAS</t>
  </si>
  <si>
    <t>GTB RADIODIFUSORES S.R.L</t>
  </si>
  <si>
    <t>BACK LIGHT PUBLICIDAD SRL</t>
  </si>
  <si>
    <t>MDL ENTERTAINMENT SRL</t>
  </si>
  <si>
    <t>METRO POR METRO SRL</t>
  </si>
  <si>
    <t>Telemedios Dominicana SA</t>
  </si>
  <si>
    <t>CADENA DE NOTICIAS TELEVISION S A</t>
  </si>
  <si>
    <t>PRENSA SRL</t>
  </si>
  <si>
    <t>MULTIMEDIOS PREMIUM V V SRL</t>
  </si>
  <si>
    <t>COMPARTIENDO VIVENCIA</t>
  </si>
  <si>
    <t>A LA MISMA HORA SRL</t>
  </si>
  <si>
    <t>FRANCISCO MUY DIFERENTE SRL</t>
  </si>
  <si>
    <t>ENGEL BARTOLO GARCIA MERCADO</t>
  </si>
  <si>
    <t>MACROPOL ECONOMIA ECONOMIA APLICADA</t>
  </si>
  <si>
    <t>MULTISERVICIOS F&amp;S SRL</t>
  </si>
  <si>
    <t>GRANJA JOCELYN S R L</t>
  </si>
  <si>
    <t>S&amp;P GLOBAL INC</t>
  </si>
  <si>
    <t>CONSUELO DEL CARMEN DESPRADEL DAJER</t>
  </si>
  <si>
    <t>YORMAN RAFAEL SOLANO VAZQUEZ</t>
  </si>
  <si>
    <t>FR MULTISERVICIOS</t>
  </si>
  <si>
    <t>ENTERPRISE MANAGEMENT SOLUTION GROUP EMSCG SRL</t>
  </si>
  <si>
    <t>AGROPOLLO POLANCO SRL</t>
  </si>
  <si>
    <t>GRUPO LGC SRL</t>
  </si>
  <si>
    <t>Pink Iguana SRL</t>
  </si>
  <si>
    <t>LOAZ TRADING &amp; CONSULTING SRL</t>
  </si>
  <si>
    <t>VILORIO ENTERPRISES SRL</t>
  </si>
  <si>
    <t>CADENA DE NOTICIAS RADIO SRL</t>
  </si>
  <si>
    <t>MUSAVISION SRL</t>
  </si>
  <si>
    <t>PRODUCCIONES OMMC SRL</t>
  </si>
  <si>
    <t>ASOCIACION DE DE PEQUENOS</t>
  </si>
  <si>
    <t>HANGLET CESAR TEJEDA VALERA</t>
  </si>
  <si>
    <t>EDITORA HOY S. A. S.</t>
  </si>
  <si>
    <t>DELTA COMERCIAL S A</t>
  </si>
  <si>
    <t>CONFECCIONES SAMYS SRL</t>
  </si>
  <si>
    <t>NU ENERGY SRL</t>
  </si>
  <si>
    <t>SANFRA FOOD &amp; CATERING SRL</t>
  </si>
  <si>
    <t>INTERAMERICA BROADCASTING &amp; PRODUCTION COMPANY S A</t>
  </si>
  <si>
    <t>COSTA DE PRATE S.R.L (CODEPRA)</t>
  </si>
  <si>
    <t>ELIZABETH GONZALEZ MORONTA</t>
  </si>
  <si>
    <t>CARMEN ENICIA CHEVALIER C.</t>
  </si>
  <si>
    <t>COMUNIGHEN SRL</t>
  </si>
  <si>
    <t>NEW TEXT CONSULTING SRL</t>
  </si>
  <si>
    <t>EDM COMERCIAL SRL</t>
  </si>
  <si>
    <t>EDITORA DEL CARIBE C POR A</t>
  </si>
  <si>
    <t>COMERCIALIZADORA GUGENNTAN SRL</t>
  </si>
  <si>
    <t>GATO PRIETO SRL</t>
  </si>
  <si>
    <t>SOLACDOM SRL</t>
  </si>
  <si>
    <t>INNOSERTEC GROUP SRL</t>
  </si>
  <si>
    <t>PROTECCION INTEGRAL EMPRESARIAL PIE SRL</t>
  </si>
  <si>
    <t>MAYORKA GROUP SRL</t>
  </si>
  <si>
    <t>GRUPO AGROPECUARIO NORPROPEC SRL</t>
  </si>
  <si>
    <t>EDITORA LISTIN DIARIO</t>
  </si>
  <si>
    <t>MUNDO INDUSTRIAL SRL</t>
  </si>
  <si>
    <t>DOS GARCIA SRL</t>
  </si>
  <si>
    <t>CASA DO�A MARCIA CADOMA SRL</t>
  </si>
  <si>
    <t>PUBLICIDAD S C C POR A</t>
  </si>
  <si>
    <t>PUBLICACIONES AHORA C X A</t>
  </si>
  <si>
    <t>SEGUROS UNIVERSAL</t>
  </si>
  <si>
    <t>ATLANTIC PETROLEUM S A</t>
  </si>
  <si>
    <t>GRUPO EDITORIAL GALA SRL</t>
  </si>
  <si>
    <t>CASTING SCORPION</t>
  </si>
  <si>
    <t>INSTITUTO TECNOLOGICO DE SANTO DOMINGO</t>
  </si>
  <si>
    <t>SEGURO HUMANO  PERIODO  DESDE 01 DE AGOSTO HASTA 31 DE AGOSTO 2022FACTURA. 2702701 FECHA 01/08/2022ENTRADA A CONTABILIDAD D/F 01/08/2022</t>
  </si>
  <si>
    <t>SEGURO HUMANO PERIODO 01 DE AGOSTO HASTA 31 DE AGOSTO DEL 2022FACTURA. 2702706 FECHA 01/08/2022ENTRADA A CONTABILIDAD D/F 01/08/2022</t>
  </si>
  <si>
    <t>SERVICIO DE CONSULTA AL ARCHIVO MAESTRO CEDULA JCE EN AGOSTO 2022FACTURA 1159 FECHA 01/08/2022ENTRDA A CONTABILIDAD D/F 03/08/2022</t>
  </si>
  <si>
    <t>SERVICIO DE PUBLICIDAD TELEVISIVA A TRAVES DEL PROGRAMA  PREGUNTA MEDIA CORRESPONDIENTE A LOS MESES DE JUNIO Y JULIO 2022FACTURA 03/08/2022ENTRADA A CONTABILIDAD D/F 03/08/2022</t>
  </si>
  <si>
    <t>SERVICIO DE PUBLICIDAD TELEVISIVA A TRAVES DEL PROGRAMA  MIRADOR GLOBAL TV CORRESPONDIENTE AL MES DE JULIO 2022 FACTURA 169 FACTURA 01/08/2022ENTRADA A CONTABILIDAD D/F 02/08/2022</t>
  </si>
  <si>
    <t>SERVICIO DE PUBLICIDAD TELEVISIVA A TRAVES DEL PROGRAMA  NOTICIERO RNN NOTICIERO RNN2CORRESPONDIENTE AL MES DE JULIO 2022 FACTURA 426 FACTURA 01/08/2022ENTRADA A CONTABILIDAD D/F 02/08/2022</t>
  </si>
  <si>
    <t>SERVICIO DE PUBLICIDAD TELEVISIVA DIGITAL A TRAVES DE IMAGENES DE NUESTRA HISTORIA CORRESPONDIENTE AL MES DE JULIO 2022 FACTURA 070 FACTURA 01/08/2022ENTRADA A CONTABILIDAD D/F 02/08/2022</t>
  </si>
  <si>
    <t>SERVICIO DE PUBLICIDAD TELEVISIVA A TRAVES DEL PROGRAMA TIEMPO DE NOTICIASCORRESPONDIENTE A LOS MESES DE FEBRERO, NARZO, ABRIL MAYO, JUNIO Y JULIO 2022 FACTURA1675 FACTURA 01/08/2022ENTRADA A CONTABILIDAD D/F 01/08/2022</t>
  </si>
  <si>
    <t>PROGRAMA DE FORMACION DE AUDITORIA DE CATEGORIZACION DE EMPRESAS PARA ENCADENAMIENTO PRODUCTIVO SUBSECTOR DE DISPOSITIVOS MEDICO DE LA REPUBLICA DOMINICANA FACTURA. 2022-3151 FECHA 27/06/2022ENTRADA A CONTABILIDAD D/F 02/08/2022</t>
  </si>
  <si>
    <t>PROGRAMA DE FORMACION DE AUDITORIA DE CATEGORIZACION DE EMPRESAS PARA ENCADENAMIENTO PRODUCTIVO SUBSECTOR DE DISPOSITIVOS MEDICO DE LA REPUBLICA DOMINICANA FACTURA. 2022-3152 FECHA 27/06/2022ENTRADA A CONTABILIDAD D/F 02/08/2022</t>
  </si>
  <si>
    <t>SERVICIO DE PUBLICIDAD TELEVISVA A TRAVES DEL PROGRAMA DINAMICA ECONOMICA  CORRESPONDIENTE AL MES DE JULIO 2022FACTURA. 248 DE FECHA 02/08/2022ENTRADA A CONTABILIDAD D/F 04/08/2022</t>
  </si>
  <si>
    <t>SERVICIO DE PUBLICIDAD DIGITAL A TRAVES DE WWW.COLORVISION .COM.DOCORRESPONDIENTE AL MES DE JULIO 2022ENTRDA A CONTABILIDAD D/F 04/08/2022</t>
  </si>
  <si>
    <t>SUBSIDIO GUBERNAMENTAL ACUERDO MICM ADAFACTURA. 224743 FECHA 01/08/2022ENTRDA A CONTABILIDAD D/F 04/08/2022</t>
  </si>
  <si>
    <t>ASOC. DE CAMIONEROS DE SAN FCO DE MACO.MOCHATRANS.COD.17358 FACTURA. 010006252 FECHA  31/05/2022ENTRADA A CONTABILIDAD D/F 04/08/2022.</t>
  </si>
  <si>
    <t>RAZON DE 1000 GLSPO RD$48..37  ASOC. DE PROPIETARIOS DE GUAGUASFACTURA. 101010020262 FECHA 07/06ENTRDA A CONTABILIDAD D/F 04/08/2022</t>
  </si>
  <si>
    <t>COMPENSACION DIESEL -DECRETOFACTURA B1500019367 FACHA 03/08/2022ENTRADA A CONTABILIDAD D/F 05/08/2022</t>
  </si>
  <si>
    <t>A RAZON DE 2,000 GLS POR RD$48.37 PESOS FEDERACION DE CHOFERES UNIDOSFACTURA NO. 101010020638 DE FECHA 30/06/2022.ENTRADA A CONTABILIDAD 04/8/2022FECHA DE RECEPCION 03/8/2022</t>
  </si>
  <si>
    <t>A RAZON DE 1,000 GLS POR RD$48.37 PESOS EMPRESA DE CHOFERES LA MANO BLNCA DEL TRANSP. FACTURA NO. 101010020472 DE FECHA 20/06/2022.ENTRADA A CONTABILIDAD 04/8/2022FECHA DE RECEPCION 03/8/2022</t>
  </si>
  <si>
    <t>SERVICIOS DE PUBLICIDAD TELEVISIVA A TRAVES DEL PROGRAMA REVISTA 110 CORRESPONDIENTE AL MES DE JULIO 2022FACTURA NO.B100000630 DE FECHA 01/08/2022ENTRADA A CONTABILIDAD 05/08/2022.FECHA DE RECEPCION PUBLICIDAD 03/08/2022</t>
  </si>
  <si>
    <t>SERVICIOS DE PUBLICIDAD TELEVISIVA A TRAVES DE LA PROGRAMACION REGULAR DE TVO CORRESPONDIENTE AL MES DE JUNIO Y JULIO 2022FACTURA NO.B100000203 DE FECHA 02/08/2022ENTRADA A CONTABILIDAD 05/08/2022FECHA DE RECEPCION PUBLICIDAD 03/08/2022</t>
  </si>
  <si>
    <t>SERVICIOS DE PUBLICIDAD TELEVISIVA A TRAVES DEL PROGRAMA REVISTA DEL COMERCIO TV CORRESPONDIENTE AL MES DE JULIO 2022FACTURA NO.B100000453 DE FECHA 01/08/2022ENTRADA A CONTABILIDAD 05/08/2022.FECHA DE RECEPCION PUBLICIDAD 03/08/2022</t>
  </si>
  <si>
    <t>SERVICIOS DE PUBLICIDAD TELEVISIVA A TRAVES DEL PROGRAMA TUR INFORMATIVO CORRESPONDIENTE AL MES DE JULIO 2022FACTURA NO.B100000454DE FECHA 01/08/2022ENTRADA A CONTABILIDAD 05/08/2022FECHA DE RECEPCION PUBLICIDAD 03/08/2022</t>
  </si>
  <si>
    <t>SERVICIOS DE PUBLICIDAD TELEVISIVA A TRAVES DEL PROGRAMAEL GUSTO DE LAS 12 CORRESPONDIENTE AL MES DE JULIO 2022FACTURA NO.B100000177 DE FECHA 03/08/2022ENTRADA A CONTABILIDAD 05/08/2022FECHA DE RECEPCION PUBLICIDAD 03/08/2022</t>
  </si>
  <si>
    <t>CARTUCHO DE TONER HP FACTURA. F21681 FECHA 01/08/2022ENTRADA A CONTABILIDAD D/F 05/08/2022</t>
  </si>
  <si>
    <t>5-GARAGANTILLA LARIMAR . 5-GEMELOS  DE AMBAR  Y 5-GEMELOS  DE LARIMAR FACTURA. 395 FECHA 02/08/2022ENTRADA A CONTABILIDAD D/F 05/08/2022</t>
  </si>
  <si>
    <t>DISPERSANTE QUINICO PARA TORRE DE ENFRIAMIENTO FACTURA. 231 FECHA 01/08/2022ENTRADA A CONTABILIDAD D/F 05/08/2022</t>
  </si>
  <si>
    <t>AGUICIDA PARA TORRE DE ENFRIAMIENTO FACTURA232 FECHA 01/08/2022ENTRADA A CONTANILIDAD D/F 05/08/2022</t>
  </si>
  <si>
    <t>SERVICIO DE CATERING Y MONTAJE DURANTE 3 DIAS PARA  50 PERSONASLAS MATAS DE FARFAN SAN JUAN DE LA MAGUANA LOS DIAS 29/07 30/07 31/07FACTURA. 007 FECHA 01/08/2022ENTRADA A CONTABILIDAD D/F 05/08/2022</t>
  </si>
  <si>
    <t>SUMIMISTRO DE INSTALCION DE CIERRRE DE PISO 9, MANTENIENTO DE LA PUERTA DE LOS BAÑOS DESDE EL PISO 1 HASTA EL 9, SIMINISTRO E INSTALCION DE LA PUERTAS PLEGADIZAS , MANTEMIMIENTO DE PUERTAS DE BAÑO P4 FACTURA. 2106 FACHA 20/07/2022ENTRADA A CONTABILIDAD D/F 08/08/2022</t>
  </si>
  <si>
    <t>SUBCIDIO  TAREA BUS SRL/CONATRA COD. 21709FACTURA NO.010007155 DE FECHA 17/07/2022ENTRADA A CONTABILIDAD 05/08/2022FECHA DE RECEPCION   04/08/2022.</t>
  </si>
  <si>
    <t>SUBCIDIO SIND TRANSPORTE TURISTICO CASA CAMPO CON 22538FACTURA NO.010007045 DE FECHA 17/07/2022ENTRADA A CONTABILIDAD 05/08/2022FECHA DE RECEPCION   04/08/2022.</t>
  </si>
  <si>
    <t>SUBCIDIO SINDICATO DE VOLTEO DE SANTIAGO/ FENATRADO CON 12518FACTURA NO.010007083 DE FECHA 17/07/2022ENTRADA A CONTABILIDAD 05/08/2022FECHA DE RECEPCION   04/08/2022.</t>
  </si>
  <si>
    <t>SERVICIO JURIDICO NOTARIZACION ENTENDIMIENTO ENTRE EL MINISTERIO DE INDUSTRIA, COMERCIO Y MIPYMES (MICM) INDUSTRAIAS BANILEJAS Y CMI-MOLINOS MODERNOS DE LA FECHA 25 MAYO DEL 2022  FACTURA.165 FECHA 28/06/2022ENTRADA A CONTABILIDAD D/F 08/08/2022</t>
  </si>
  <si>
    <t>PAGO SERVICIOS NOTARIALES POR LEGALIZACION DE FIRMAS DE TREINTA Y DOS (32)DESCARGO FIRMADOS POR EL SERVIDORES DEL MINISTERIO  DE INDUSTRIA, COMERCIO Y MIPYMES EN FECHA 21 DE MAYO DEL 2022 FACTURA. 07-2022ENTRADA A CONTABILIDAD D/F 08/08/2022</t>
  </si>
  <si>
    <t>NOTARIZACION DESCARGO DE PAGO DE PRESTACIONES LABORALES Y FINIQUITO LEGAL  FACTURA,0046 FECHA 23/03/2022ENTRADA A CONTABILIDAD D/F 08/08/2022</t>
  </si>
  <si>
    <t>ACUERDO DE COLABORACION INSTITUCIONAL SUSCRITO ENTRE EL MINISTERIO  INDUTRIA COMERCIO Y MIPYMES (MICM) LA DIRECION GENERAL DE CONTRTATCION PUBLICA (DGCP)EL PARA LA CALIDAD (INDOCAL) FACTURA. 166 FECHA 25/04/2022ENTRADA A CONTABILIDAD D/F 08/08/2022</t>
  </si>
  <si>
    <t>ASESORAI LEGAL EXTERNA  BRINDADA A ESA INSTITUCION DURANTE EL MES DE JULIO EN AÑO CURSO 2022POR ANTE LA COMISION REVISORA DE LOS PRECIOSDE LOS COMBUSTIBLES, CONFORMADA MEDIANTE RESOLUCION NO 086-2018 DE LA FECHA 22 DE MARZO DEL 2019EN VIRTUD DE LOS TERMINOS Y ALCANCE DEFINIDOS EN EL CONTRTATO DE TRESTACION DE SERVICIOS SUSCRITO EN ESE MINISTERIO EN FECHA 20 DE MAYO DE 2022FACTURA. 21 FECHA 25/07/2022 ENTRADA A CONTABLIDAD D/F 08/08/2022</t>
  </si>
  <si>
    <t>ACTO NO 55/2022 CO,PARCION DE PRECIOS PARA CONTRATACION DE SERVICIOS DE PROMOCION Y COLOCACION EN MEDIOS DE COMUNICACION DE VIDEO Y SPOTS PARA EL PROYECTO DE TRANSFERENCIA DE CAPCIDAD PARA LA IMPLENTACION DE PROCESO DE PRODUCCION MAS LIMPIA EN PEQUEÑOS HOTELES DE PEDERNALES  MICM PARA BAJO EL PROSESO DE REFERENCIA MICM CCC-CP-2022-0017 FACTURA. 106 FECHA 21/07/2022ENTRDA A CONTABILIDAD D/F 08/08/2022</t>
  </si>
  <si>
    <t>ADENDA NO 1 ACUERDO SOBRE COOPERACION AL SECTOR DE TRANSPORTE PUBLICO EN LA REPUBLICA DOMINICANA .FACTURA. 43 FECHA 13/07/2022ENTRADA A CONTABILIDAD D/F 08/08/2022</t>
  </si>
  <si>
    <t>SUBSIDIO GOBIERNO HARINA DE TRIGOFACTURA. 6100000634  FECHA 29/07/2022 ENTRADA A CONTABLIDAD D/F 09/08/2022FECHA DE RECEPCION 08/08/2022</t>
  </si>
  <si>
    <t>SUBSIDIO GOBIERNO HARINA DE TRIGOFACTURA. B1500000077 FECHA 28/07/2022 ENTRADA A CONTABLIDAD D/F 09/08/2022FECHA DE RECEPCION 28/07/2022</t>
  </si>
  <si>
    <t>PAGO DE HONARIOS PROFECIONALES POR CONCEPTO DE LEGALIZACION DE FIRMAS DE ACUERDO ESPECIFICO DE COLOCACION INSTITUCIONAL FIRMADO CON UNIVERSIDAD IBEROAMERICANA (INIBE) FACTURA. 64 FECHA 22/06/2022ENTRADA DE CONTABILIDAD D/F 08/08/2022</t>
  </si>
  <si>
    <t>SUBSIDIO GOBIERNO HARINA DE TRIGOFACTURA. B1500000019 FECHA 01/08/2022 ENTRADA A CONTABLIDAD D/F 09/08/2022FECHA DE RECEPCION 03/08/2022</t>
  </si>
  <si>
    <t>SERVICIOS DE PUBLICIDAD TELEVISIVA A TRAVES DEL PROGRAMA LA VOZ DE TODOS FACTURA. B1500000135 FECHA 25/07/2022 ENTRADA A CONTABLIDAD D/F 09/08/2022FECHA DE RECEPCION 05/08/2022</t>
  </si>
  <si>
    <t>SERVICIOS DE PUBLICIDAD  TELEVISIVA A TRAVES DEL PROGRAMA FUERA DE RECORDFACTURA. B1500000304 FECHA 01/08/2022 ENTRADA A CONTABLIDAD D/F 09/08/2022FECHA DE RECEPCION 04/08/2022</t>
  </si>
  <si>
    <t>SERVICIOS DE PUBLICIDAD RADIAL A TRAVES DEL PROGRAMA AQUI ESTA EL MERENGUEFACTURA. B1500000126  FECHA 02/08/2022 ENTRADA A CONTABLIDAD D/F 08/08/2022FECHA DE RECEPCION 03/08/2022</t>
  </si>
  <si>
    <t>SERVICIOS DE PUBLICIDAD  TELEVISIVA A TRAVES DEL PROGRAMASER HUMANO CORRESPONDIENTE AL MES DE JULIO 2022FACTURA. B1500000456  FECHA 01/08/2022 ENTRADA A CONTABLIDAD D/F 08/08/2022FECHA DE RECEPCION 05/08/2022</t>
  </si>
  <si>
    <t>SERVICIOS DE PUBLICIDAD  TELEVISIVA A TRAVES DEL PROGRAMA TV BUSCANDO SOLUCIONES CORRESPONDIENTE AL MES DE JULIO 2022FACTURA. B1500000036  FECHA 01/08/2022 ENTRADA A CONTABLIDAD D/F 08/08/2022FECHA DE RECEPCION 05/08/2022</t>
  </si>
  <si>
    <t>SERVICIOS DE PUBLICIDAD  TELEVISIVA A TRAVES DEL PROGRAMA ORIENTACION SEGURA CORRESPONDIENTE AL MES DE JULIO 2022FACTURA. B1500000270  FECHA 04/08/2022 ENTRADA A CONTABLIDAD D/F 08/08/2022FECHA DE RECEPCION 05/08/2022</t>
  </si>
  <si>
    <t>PAGO CORRESP. AL 70% A PRESENTACION DEL DESARROLLO 1ER PROGRAMA DE CAPACITACION EN EMPRENDIMIENTO SOCIAL A NIVEL NACIONAL FACTURA 105 D/F 25/7/2022 ENTRADA CONTABILIDAD EN FECHA 09/5/2022</t>
  </si>
  <si>
    <t>PAGO CORRESP. AL 40% CONTRATACION DE CONSULTORIA PARA DISEÑO E IMPLEMENTACION DE UN PLAN PARA EL FOMENTO A LA PARTICIPACION DE MICRO Y PEQUEÑAS EMPRESAS EN EL PREMIO NACIONAL DE LA CALIDAD DEL SECTOR PRIVADO. FACT.B1500000027 D/F 01/8/2022 ENTRADA A CONTABILIDAD EN FECHA 09/8/2022</t>
  </si>
  <si>
    <t>CONTRATACION DE LOS SERVICIOS DE FUMIGACION DEL INTERIOR Y EXTERIOR DE LA INFRAESTRUCTURA DE LAS INSTALACIONES EN LA DIRECCION DE LA REGION NORTE FACT.229 D/F 01/8/2022 ENTRADA A CONTABILIDAD EN FECHA 09/8/2022</t>
  </si>
  <si>
    <t>CONTRATACION DE ALQUILER DE EQUIPOS PARA LOS SERVICIOS DE COPIADO E IMPRESION PARA ESTE MICM FACT.F21685 D/F 03/8/2022 NCF B1500000382 ENTRADA A CONTABILIDAD EN FECHA 09/8/2022</t>
  </si>
  <si>
    <t>SERVICIOS DE PUBLICIDAD  TELEVISIVA A TRAVES DEL PROGRAMA EN PELOTA CORRESPONDIENTE AL MES DE JUNIO JULIO 2022FACTURA. B1500000245 FECHA 03/08/2022 ENTRADA A CONTABLIDAD D/F 08/08/2022FECHA DE RECEPCION 05/08/2022</t>
  </si>
  <si>
    <t>SERVICIOS DE PUBLICIDAD  TELEVISIVA A TRAVES DE LA PROGRAMACION REGULAR CORRESPONDIENTE AL MES DE JULIO 2022FACTURA. B1500000539  FECHA 01/08/2022 ENTRADA A CONTABLIDAD D/F 08/08/2022FECHA DE RECEPCION 05/08/2022</t>
  </si>
  <si>
    <t>SERVICIOS DE PUBLICIDAD  DIGITAL A TRAVES DE WWW.ACENTO.COM.DO CORRESPONDIENTE AL MES DE JULIO 2022FACTURA. B1500000294 FECHA 01/08/2022 ENTRADA A CONTABLIDAD D/F 08/08/2022FECHA DE RECEPCION 04/08/2022</t>
  </si>
  <si>
    <t>SERVICIOS DE PUBLICIDAD  TELEVISIVA A TRAVES DEL PROGRAMA EN PELOTA CORRESPONDIENTE AL MES DE JULIO 2022FACTURA. B1500000246 FECHA 03/08/2022 ENTRADA A CONTABLIDAD D/F 08/08/2022FECHA DE RECEPCION 05/08/2022</t>
  </si>
  <si>
    <t>SERVICIOS DE PUBLICIDAD  RADIAL A TRAVES DEL PROGRAMA PANORAMA INFORMATIVO CORRESPONDIENTE AL MES DE JULIO 2022FACTURA. B1500000143 FECHA 03/08/2022 ENTRADA A CONTABLIDAD D/F 08/08/2022FECHA DE RECEPCION 04/08/2022</t>
  </si>
  <si>
    <t>SERVICIOS DE PUBLICIDAD  TELEVISIVA  A TRAVES DEL PROGRAMA TRIBUNAL TV  CORRESPONDIENTE AL MES DE JULIO 2022FACTURA. B1500000209 FECHA 03/08/2022 ENTRADA A CONTABLIDAD D/F 08/08/2022FECHA DE RECEPCION 04/08/2022</t>
  </si>
  <si>
    <t>SERVICIOS DE PUBLICIDAD DIGITAL A TRAVES DEL PERIODICO DIGITAL EL NUEVO DIARIO CORRESPONDIENTE AL MES DE JULIO 2022FACTURA. B1500004171 FECHA 01/08/2022 ENTRADA A CONTABLIDAD D/F 08/08/2022FECHA DE RECEPCION 05/08/2022</t>
  </si>
  <si>
    <t>SERVICIOS DE PUBLICIDAD DIGITAL A TRAVES DE WWW.ULTIMASNOTICIAS.COM.DO CORRESPONDIENTE AL MES DE JULIO 2022FACTURA. B1500000159 FECHA 03/08/2022 ENTRADA A CONTABLIDAD D/F 08/08/2022FECHA DE RECEPCION 05/08/2022</t>
  </si>
  <si>
    <t>CONTRATACION DE LOS SERVICIOS DE FLORISTERIA PARA USO DE ESTE MICM FACT.1844 NCF. B1500000529 D/F 03/8/2022 ENTRADA ACONTABILIDAD EN FECHA 09/8/2022</t>
  </si>
  <si>
    <t>SUBSIDIO DE TRIGO MICMFACTURA NO. B1500000543 D/F 01/08/2022ENTRADA A CONTABILIDAD 10/08/2022FECHA DE RECEPCION 08/08/2022</t>
  </si>
  <si>
    <t>SUBSIDIO DE TRIGO MICMFACTURA NO. B1500000542 D/F 29/07/2022ENTRADA A CONTABILIDAD 10/08/2022FECHA DE RECEPCION 08/08/2022</t>
  </si>
  <si>
    <t>ADQUISICION DE PINTURA PARA STOCK DEL ALMACEN DEL DEPARTAMENTO DE MANTENIMIENTO DEL MICM FACTURA 63 NCF B1500000132 D/F 02/8/2022 ENTRADA A CONTABILIDAD EN FECHA 09/8/2022</t>
  </si>
  <si>
    <t>SERVICIOS DE ENERGIA ELECTRICA DE LA OFICINA PROVINCIAL PUERTO PLATA CORRESPONDIENTE AL MES DE AGOSTO.FACTURA NO 202208124809 D/F 06/08/2022ENTRADA CONTABILIDAD 09/08/2022FECHA D ERECEPCION 08/08/2022</t>
  </si>
  <si>
    <t>SERVICIOS DE ENERGIA ELECTRICA DE LA OFICINA PROVINCIAL COTUI CORRESPONDIENTE AL MES DE AGOSTO.FACTURA NO 202208124830 D/F 06/08/2022ENTRADA CONTABILIDAD 09/08/2022FECHA D ERECEPCION 08/08/2022</t>
  </si>
  <si>
    <t>SERVICIOS DE ENERGIA ELECTRICA DE LA OFICINA PROVINCIA DAJABON CORRESPONDIENTE AL MES DE AGOSTO.FACTURA NO 202208124843 D/F 06/08/2022ENTRADA CONTABILIDAD 09/08/2022FECHA D ERECEPCION 08/08/2022</t>
  </si>
  <si>
    <t>SERVICIOS DE ENERGIA ELECTRICA DE LA OFICINA PROVINCIA SANTIAGO  CORRESPONDIENTE AL MES DE AGOSTO.FACTURA NO 202208124766 D/F 06/08/2022ENTRADA CONTABILIDAD 09/08/2022FECHA D ERECEPCION 08/08/2022</t>
  </si>
  <si>
    <t>SERVICIOS DE ENERGIA ELECTRICA DE LA OFICINA PROVINCIA LA VEGA   CORRESPONDIENTE AL MES DE AGOSTO.FACTURA NO 202208124819 D/F 06/08/2022ENTRADA CONTABILIDAD 09/08/2022FECHA D ERECEPCION 08/08/2022</t>
  </si>
  <si>
    <t>SERVICIOS DE ENERGIA ELECTRICA DE LA OFICINA PROVINCIA SAMANA CORRESPONDIENTE AL MES DE AGOSTO.FACTURA NO 202208124834 D/F 06/08/2022ENTRADA CONTABILIDAD 09/08/2022FECHA D ERECEPCION 08/08/2022</t>
  </si>
  <si>
    <t>SERVICIOS DE ENERGIA ELECTRICA DE LA OFICINA PROVINCIA NAGUA CORRESPONDIENTE AL MES DE AGOSTO.FACTURA NO 202208124832 D/F 06/08/2022ENTRADA CONTABILIDAD 09/08/2022FECHA D ERECEPCION 08/08/2022</t>
  </si>
  <si>
    <t>SERVICIOS DE ENERGIA ELECTRICA DE LA OFICINA PROVINCIA VALVERDE MAO CORRESPONDIENTE AL MES DE AGOSTO.FACTURA NO 202208124836 D/F 06/08/2022ENTRADA CONTABILIDAD 09/08/2022FECHA D ERECEPCION 08/08/2022</t>
  </si>
  <si>
    <t>SERVICIODE PUBLICIADA DIGITAL A TRAVES DE WWW.ELCAMBIOINFORMATIVO.COM.DOFACTURA.72 fecha 08/08/2022ENTRADA A CONTABILIDAD D/F 09/08/2022</t>
  </si>
  <si>
    <t>SERVICIO DE PUBLICIDAD TELEVISIVA A TRAVES DEL PROGRAMA LAS NOCHES CON BERGICA  CORRESPONDIENTE AL MES DE JULIO FACTURA.709  DE FECHA 01/08/2022ENTRADA A CONTABILIDAD D/F 09/08/2022</t>
  </si>
  <si>
    <t>SERVICIO DE PUBLICIDAD DIGITAL A TRAVES DE WWW.BUSCANDO NOTICIA.COM CORRESPONDIENTE AL MES DE 01/07/2022 HASTA 01/07/2022FACTURA.31 DE FECHA 07/08/2022ENTRADA A CONTABILIDAD D/F 09/08/2022</t>
  </si>
  <si>
    <t>SERVICIO DE PUBLICIDAD DIGITAL A TRAVES DE WWW.BUSCANDO NOTICIA.COM CORRESPONDIENTE AL MES DE 01/07/2022 HASTA 01/08/2022FACTURA.32 DE FECHA 07/08/2022ENTRADA A CONTABILIDAD D/F 09/08/2022</t>
  </si>
  <si>
    <t>SERVICIO DE PUBLICIDAD DIGITAL A TRAVES DE L PERIODICO DIGITAL DIARIO DIGITAL RD CORRESPONDIENTE AL MES DE  JULIO 2022FACTURA.31 DE FECHA 04/08/2022ENTRADA A CONTABILIDAD D/F 09/08/2022.</t>
  </si>
  <si>
    <t>SERVICIO DE PUBLICIDAD DIGITAL A TRAVES DE WWW.INFOXDOS.NET CORRESPONDIENTE AL MES DE JULIO 2022 FACTURA.B1500000321 DE FECHA 08/08/2022ENTRADA A CONTABILIDAD D/F 09/08/2022FECHA DE RECEPCION 08/08/2022</t>
  </si>
  <si>
    <t>SERVICIO DE PUBLICIDAD TELEVISIVA A TRAVES DEL PROGRAMA PANATALLA ABIERTA CORRESPONDIENTE AL MES DE JULIO 2022 FACTURA.B1500000372 DE FECHA 01/08/2022ENTRADA A CONTABILIDAD D/F 09/08/2022FECHA DE RECEPCION 08/08/2022</t>
  </si>
  <si>
    <t>SERVICIO DE PUBLICIDAD TELEVISIVA A TRAVES DEL PROGRAMA FANTASTICA NOCHE CORRESPONDIENTE A LOS MESES DE JUNIO Y JULIO 2022FACTURA.217 DE FECHA 05/08/2022ENTRADA A CONTABILIDAD D/F 09/08/2022</t>
  </si>
  <si>
    <t>SERVICIO DE PUBLICIDAD TELEVISIVA  A TRAVES DEL PROGRAMA NOTICIERO 2DA EMISION CORRESPONDIENTE AL MES DE JUNIO 2022 FACTURA.B1500000112 DE FECHA 02/08/2022ENTRADA A CONTABILIDAD D/F 09/08/2022FECHA DE RECEPCION 08/08/2022</t>
  </si>
  <si>
    <t>SERVICIO DE PUBLICIDAD TELEVISIVA  A TRAVES DEL PROGRAMA NOTICIERO 2DA EMISION CORRESPONDIENTE AL MES DE JULIO 2022 FACTURA.B1500000113 DE FECHA 02/08/2022ENTRADA A CONTABILIDAD D/F 09/08/2022FECHA DE RECEPCION 08/08/2022</t>
  </si>
  <si>
    <t>SERVICIO DE PUBLICIDAD TELEVISIVA  A TRAVES DEL PROGRAMA PERSONALMENTE CORRESPONDIENTE AL MES DE JULIO 2022 FACTURA.B1500000517 DE FECHA 03/08/2022ENTRADA A CONTABILIDAD D/F 09/08/2022FECHA DE RECEPCION 08/08/2022</t>
  </si>
  <si>
    <t>SERVICIO DE PUBLICIDAD TELEVISIVA  A TRAVES DEL PROGRAMA BEISBOLDATOS  CORRESPONDIENTE A LOS MESES DE MAYO,JUNIO Y JULIO 2022 FACTURA.B1500000248 DE FECHA 03/08/2022ENTRADA A CONTABILIDAD D/F 09/08/2022FECHA DE RECEPCION 08/08/2022</t>
  </si>
  <si>
    <t>SERVICIO DE PUBLICIDAD TELEVISIVA  A TRAVES DEL PROGRAMA ABRIENDO EL JUEGO CORRESPONDIENTE A LOS MESE DE JUNIO Y JULIO 2022 FACTURA.B1500000188 DE FECHA 04/08/2022ENTRADA A CONTABILIDAD D/F 09/08/2022FECHA DE RECEPCION 08/08/2022</t>
  </si>
  <si>
    <t>TIKET DE COMBUSTIBLES 500,1000FACTURA. 305554657 FECHA 04/08/2022ENTRADA A CONTABILIDAD D/F 10/08/2022</t>
  </si>
  <si>
    <t>AGUA CRYSTAL FACTURA. FV-02-241532  FECHA  07/07/2022ENTRADA A CONTABILIAD D/F 08/08/2022</t>
  </si>
  <si>
    <t>AGUA CRYSTAL FACTURA. FV-02-2486560  FECHA 22/07/2022ENTRADA A CONTABILIAD D/F 08/08/2022</t>
  </si>
  <si>
    <t>SUBSIDIO MAIZ FACTURA.NO 578044 FECHA 06/08/2022ENTRADA A CONTABILIAD D/F 10/08/2022FECHA DE RECEPCION 09/08/2022</t>
  </si>
  <si>
    <t>SUBSIDIO HARINA FACTURA.NO101796 FECHA 04/08/2022ENTRADA A CONTABILIAD D/F 10/08/2022FECHA DE RECEPCION 09/08/2022</t>
  </si>
  <si>
    <t>OTROS INGRESOS POR SUNSIDIOS  EN COBERTURA. 20% SUBSIDIO, ACUERDO MICMFACTURA. FVR19557 FECHA 08/08/2022ENTRADA A CONTABILIDAD D/F 11/08/2022</t>
  </si>
  <si>
    <t>SERVICIO DE PUBLICIDAD DIGITAL A  TRAVES DEL  PORTAL WEB WWW.TESTIGO.COM.DO  CORRESPONDIENTE AL MES DE JUNIO 2022FACTURA.94 FECHA 05/08/2022ENTRADA A CONTABILIDAD D/F 11/08/2022</t>
  </si>
  <si>
    <t>SERVICIO DE PUBLICIDAD DIGITAL A  TRAVES DEL  PORTAL WEB WWW.TESTIGO.COM.DO  CORRESPONDIENTE AL MES DE JULIO 2022FACTURA.95  FECHA 05/08/2022ENTRADA A CONTABILIDAD D/F 11/08/2022</t>
  </si>
  <si>
    <t>SERVICIO DE PUBLICIDAD TELEVISIVA A TRAVES DEL PROGRAMA CON JATNA CORRESPONDIENTE AL MES DE JULIO 20222FACTURA. 4914 FECHA 01/08/2022ENTRADA A CONTABILIDAD D/F 11/08/2022</t>
  </si>
  <si>
    <t>SERVICIO DE PUBLICIDAD DIGITAL A TRAVES DEL POSTAL WEB WWW.PRESNSA -DIARIA.COM  CORRESPONDIENTE AL MES DE AGOSTO 2022FACTURA.162 FECHA 05/08/2022ENTRADA A CONTABILIDAD D/F 11/08/2022</t>
  </si>
  <si>
    <t>SERVICIO DE PUBLIDAD TELEVISIVA A TRAVES DEL PROGRAMA OYE PAIS CORRESPONDIENTE AL MES DE JULIO 2022FACTURA. 4916 FECHA  01/08/2022ENTRADA A CONTABILIDAD D/F 11/08/2022</t>
  </si>
  <si>
    <t>SERVICIO DE PUBLICIADA A TRAVES DEL PROGRAMA COM LOS FAMOSOS CORRESPONDIENTE  AL MES DE JULIO 2022 FACTURA. 4915 FECHA 01/08/2022ENTRADA A CONTABILIDAD D/F 11/08/2022</t>
  </si>
  <si>
    <t>PAGO SERVICIO DE TELEFONICA FACT.CC202208063202483067 NCF B1500042216 D/F 6/8/2022 ENTRADA A CONTABILIDAD EN FECHA 11/8/2022</t>
  </si>
  <si>
    <t>PAGO SERVICIO DE TELEFONICA FACT.CC202208055201410523 NCF B1500042473 D/F 5/8/2022 ENTRADA A CONTABILIDAD EN FECHA 11/8/2022</t>
  </si>
  <si>
    <t>PAGO SERVICIO DE TELEFONICA FACT.CC202208063202482470 NCF B1500042214 D/F 6/8/2022 ENTRADA A CONTABILIDAD EN FECHA 11/8/2022</t>
  </si>
  <si>
    <t>SERVICIOS DE ELECTRICIDAD DEL MICM EN EL MES DE JULIO. PERIODO 02/06/2022-02/07/2022 NIC 6525589 FACTURA NO.6525589130-41 D/F 29/07/2022 ENTRADA  A CONTABILIDAD 11/08/2022FECHA DE RECEPCION 10/08/2022</t>
  </si>
  <si>
    <t>SERVICIO DE PUBLICIDAD TELEVISIVA A TRAVES DEL PROGRAMA  MCKINNEY FACTURA. 4918 FECHA 01/08/2022ENTRADA A CONTABILIDAD D/F 11/08/2022</t>
  </si>
  <si>
    <t>SERVICIOS DE ELECTRICIDAD PROVINCIA SAN JUAN  EL MES DE JULIO. PERIODO 03/06/2022-04/07/2022 NIC 5081446 FACTURA NO.5081446280-99 D/F 31/07/2022 ENTRADA  A CONTABILIDAD 11/08/2022FECHA DE RECEPCION 10/08/2022</t>
  </si>
  <si>
    <t>SERVICIO DE PUBLICIDAD TELEVISIVA A TRAVES DEL PROGRAMA  ES TEMPRANO TODAVIA FACTURA. 4917 FECHA 01/08/2022ENTRADA A CONTABILIDAD D/F 11/08/2022</t>
  </si>
  <si>
    <t>SERVICIOS DE ELECTRICIDAD DE LA PROVINCIA LA ROMANA CORRESPONIENTE AL MES DE MES DE JULIO. PERIODO 20/06/2022-20/07/2022 NIC 1709455 FACTURA NO.1709455251-00 D/F 01/08/2022 ENTRADA  A CONTABILIDAD 11/08/2022FECHA DE RECEPCION 10/08/2022</t>
  </si>
  <si>
    <t>SERVICIO DE PUBLICIDAD TELEVISIVA A TRAVES DEL PROGRAMA PROPUESTA SANALA  FACTURA. 7322 FECHA 08/08/2022ENTRADA A CONTABILIDAD D/F 11/08/2022</t>
  </si>
  <si>
    <t>SERIVICIO DE PUBLICIDAD TELEVISIVA A TRAVES DEL PROGRAMA EL PODER DE LA GENTE CORRESPONDIENTE AL MES DE JULIO 2022FACTURA. 285 FECHA 09/08/2022ENTRADA A CONTABILIDAD D/F 11/08/2022</t>
  </si>
  <si>
    <t>SERVICIO DE PUBLICIDAD RADIAL TELEVISIVA DEL PROGRAMA 1MONEY CORRESPONDIENTE AL MES DE JUNIO 2022FACTURA. 286 FECHA 09/08/2022ENTRADA A CONTABILIDAD D/F 11/08/2022</t>
  </si>
  <si>
    <t>SERVICIO DE PUBLICIDAD RADIAL TELEVISIVA DEL PROGRAMA 1MONEY CORRESPONDIENTE AL MES DE JULIO 2022FACTURA. 287 FECHA 09/08/2022ENTRADA A CONTABILIDAD D/F 11/08/2022</t>
  </si>
  <si>
    <t>SERVICIOS DE ALQUILER DEL MICM EN LA PROVINCIA DE MONTE PLATA CORRESPONDIENTE AL MES DE AGOSTO 2022FACTURA NO.B1500000114 D/F  01/08/2022ENTRADA A CONTABILIDAD 11/08/2022FECHA DE RECEPCION 10/08/2022</t>
  </si>
  <si>
    <t>SUBSIDIO ACUERDO MAIZ (ADA) COMUNICADO NO.2671 DEL 31 DE MAYO 2022FACTURA NO. B1500000001 DE FECHA 10/08/2022ENTRADA A CONTABILIDAD 12/08/2022FECHA DE RECEPCION 11/08/2022</t>
  </si>
  <si>
    <t>SUBSIDIO PPI FACTURA NO. B1500000234 DE FECHA 10/08/2022ENTRADA A CONTABILIDAD 12/08/2022FECHA DE RECEPCION 12/08/2022</t>
  </si>
  <si>
    <t>SUBSIDIO PPI FACTURA NO. B1500147712  DE FECHA 09/08/2022ENTRADA A CONTABILIDAD 12/08/2022FECHA DE RECEPCION 11/08/2022</t>
  </si>
  <si>
    <t>SUBSIDIO PPI FACTURA NO. B1500019369  DE FECHA 10/08/2022ENTRADA A CONTABILIDAD 12/08/2022FECHA DE RECEPCION 12/08/2022</t>
  </si>
  <si>
    <t>SUBSIDIO PPI FACTURA NO. B1500000193  DE FECHA  05/08/2022ENTRADA A CONTABILIDAD 12/08/2022FECHA DE RECEPCION 11/08/2022</t>
  </si>
  <si>
    <t>SERVICIOS JURIDICOS FACTURA NO.B1500000031  DE FECHA 05/08/2022ENTRADA A CONTABILIDAD 12/08/2022</t>
  </si>
  <si>
    <t>ALQUILERES Y RENTAS DE EDIFICIOS Y LOCALESFACTURA. NO 9510318080 MICM FEBRERO 2022ENTRADA  A CONTABILIDAD D/F 12/08/2022</t>
  </si>
  <si>
    <t>SOLICITUD TERCER Y ULTIMO PAGO DEL 20% DE LAS OEDEN DE COMPRA MICM -2022-0025 CORRESPONDIENTE A LA ENTREGA DE INFORME FINAL FACTURA1831 FECHA 21/07/2022ENTRADA A CONTABILIDAD D/F 12/08/2022</t>
  </si>
  <si>
    <t>ADQUISICION DE MEDICAMENTOS Y MATERIAL GASTABLE PARA SUPLIR CONSULTORIO DE ESTE MICM FACT.43066 NCF B1500000556 D/F 10/8/2022 ENTRADA A CONTABILIDAD EN FECHA 12/8/2022</t>
  </si>
  <si>
    <t>ADQUISICION DE MEDICAMENTOS Y MATERIAL GASTABLE PARA SUPLIR CONSULTORIO DE ESTE MICM FACT.00003991 NCF B1500000816 D/F 9/8/2022 ENTRADA A CONTABILIDAD EN FECHA 12/8/2022</t>
  </si>
  <si>
    <t>PAGO DEL 20% A PRESENTACION DEL PLAN DE TRABAJO SE LOS SERVICIO DE CAPCITACION DIPLOMADO EN ANALISDE DATOS PARA LA CORRECTA TOAM DE DECISIONES EN EL SECTOR MIPYMES NO. DE ORDEN MIICM-2022-00271FACTURA. 57 FECHA  25/07/2022ENTRADA A CONTABILIDAD D/F 12/08/2022</t>
  </si>
  <si>
    <t>ADQUISICION CABLE HDMI SHD DE 100 PIES CON POTENCIADOR DE SEÑAL PA RA DISTINTAS AREAS DEL MICM FACTURA9-9897 NCF B1500001197 D/F 10/8/2022 ENTRADA CA CONTABILIDAD EN FECHA 12/8/2022</t>
  </si>
  <si>
    <t>ADQUISICION DE MEDICAMENTOS  PARA SUPLIR CONSULTORIO DE ESTE MICM FACT.9400002691 NCF B1500000556 D/F 9/8/2022 ENTRADA A CONTABILIDAD EN FECHA 12/8/2022</t>
  </si>
  <si>
    <t>ADQUISICION DE MEDICAMENTOS Y MATERIAL GASTABLE PARA SUPLIR CONSULTORIO MEDICO DE ESTE MICM,  FACTURA B1500000492 D/F 9/8/2022ENTRADA A CONTABILIDAD 12/08/2022FECHA DE RECEPCION 10/08/2022</t>
  </si>
  <si>
    <t>CONTRATACION DE SERVICIOS DE RECARGA BOTELLENOS DE AGUA DE 5 GALONES PARA SUPLIR LA TORRE MICM Y LA REGIONAL DE SANTIAGO MES DE JULIO 2022 FACT. NO. B1500036792 D/F 6/7/2022ENTRADA A CONTABILIDAD 12/08/2022FECHA DE RECEPCION 8/08/2022</t>
  </si>
  <si>
    <t>CONTRATACION DE SERVICIOS DE RECARGA BOTELLENOS DE AGUA DE 5 GALONES PARA SUPLIR LA TORRE MICM Y LA REGIONAL DE SANTIAGO MES DE JULIO 2022 FACT. NO. B1500036809 D/F76/7/2022ENTRADA A CONTABILIDAD 12/08/2022FECHA DE RECEPCION 8/08/2022</t>
  </si>
  <si>
    <t>CONTRATACION DE SERVICIOS DE RECARGA BOTELLENOS DE AGUA DE 5 GALONES PARA SUPLIR LA TORRE MICM Y LA REGIONAL DE SANTIAGO MES DE JULIO 2022 FACT. NO. B1500036846 D/F 11/7/2022ENTRADA A CONTABILIDAD 12/08/2022FECHA DE RECEPCION 8/08/2022</t>
  </si>
  <si>
    <t>CONTRATACION DE SERVICIOS DE RECARGA BOTELLENOS DE AGUA DE 5 GALONES PARA SUPLIR LA TORRE MICM Y LA REGIONAL DE SANTIAGO MES DE JULIO 2022 FACT. NO. B1500036965 D/F 14/7/2022ENTRADA A CONTABILIDAD 12/08/2022FECHA DE RECEPCION 8/08/2022</t>
  </si>
  <si>
    <t>CONTRATACION DE SERVICIOS DE RECARGA BOTELLENOS DE AGUA DE 5 GALONES PARA SUPLIR LA TORRE MICM Y LA REGIONAL DE SANTIAGO MES DE JULIO 2022 FACT. NO. B1500036974 D/F 18/7/2022ENTRADA A CONTABILIDAD 12/08/2022FECHA DE RECEPCION 8/08/2022</t>
  </si>
  <si>
    <t>CONTRATACION DE SERVICIOS DE RECARGA BOTELLENOS DE AGUA DE 5 GALONES PARA SUPLIR LA TORRE MICM Y LA REGIONAL DE SANTIAGO MES DE JULIO 2022 FACT. NO. B1500037156 D/F 21/7/2022ENTRADA A CONTABILIDAD 12/08/2022FECHA DE RECEPCION 8/08/2022</t>
  </si>
  <si>
    <t>CONTRATACION DE SERVICIOS DE RECARGA BOTELLENOS DE AGUA DE 5 GALONES PARA SUPLIR LA TORRE MICM Y LA REGIONAL DE SANTIAGO MES DE JULIO 2022 FACT. NO. B1500037216 D/F 28/7/2022ENTRADA A CONTABILIDAD 12/08/2022FECHA DE RECEPCION 8/08/2022</t>
  </si>
  <si>
    <t>SERVICIO DE PUBLICIDAD RADIAL DEL PROGRAMA A LA FRANCA CORRESPONDIENTE  AL MES DE JULIO 2022 FACTURA. 123965 FECHA 06/08/2022ENTRADA A CONTABILIDAD D/F 12/08/2022</t>
  </si>
  <si>
    <t>SERVICIO DE PUBLICIDAD A TRAVES DEL PERIODICO DIGITAL WWW.NOTICIASSIN.COM CORRESPONDIENTE DEL DE JUNIO  AL 23 JULIO 2022FACTURA. 18252 FECHA 08/08/2022ENTRADA A CONTABILIDAD D/F 120/08/2022</t>
  </si>
  <si>
    <t>SERVICIO DE PUBLICIDAD A TRAVES DEL PERIODICO DIGITAL WWW.NOTICIASSIN.COM CORRESPONDIENTE DEL 24 JULIO 2022 AL 23 DE AGOSTO 2022FACTURA. 18246 FECHA 08/08/2022ENTRADA A CONTABILIDAD D/F 12/08/2022</t>
  </si>
  <si>
    <t>CONTRATACION DE SERVICIOS DE RECARGA BOTELLENOS DE AGUA DE 5 GALONES PARA SUPLIR LA TORRE MICM Y LA REGIONAL DE SANTIAGO MES DE JULIO 2022 FACT. NO. B1500037186 D/F 25/7/2022ENTRADA A CONTABILIDAD 12/08/2022FECHA DE RECEPCION 8/08/2022</t>
  </si>
  <si>
    <t>SERVICIO DE AGUA FACTURA. 05638211 FECHA 05/08/2022PERIODO 20/06/2022 HASTA 27/07/2022ENTRADA A CONTABILIDAD 15/08/2022</t>
  </si>
  <si>
    <t>CONTRATACION DE SALONES, SRVICIOS Y FACILIDADES PARA LA CELEBRACION DE LA 1RA. VERSION DE FERIA ARTESANAL EN DESTINOS TURISTICOS.  FACT. NO. B150000114 D/F 10/8/2022ENTRADA A CONTABILIDAD 12/08/2022FECHA DE RECEPCION 8/08/2022</t>
  </si>
  <si>
    <t>CONTRATACION DE SALONES, SRVICIOS Y FACILIDADES PARA LA CELEBRACION DE LA 1RA. VERSION DE FERIA ARTESANAL EN DESTINOS TURISTICOS.  FACT. NO. B150000113 D/F 10/8/2022ENTRADA A CONTABILIDAD 12/08/2022FECHA DE RECEPCION 8/08/2022</t>
  </si>
  <si>
    <t>SERVICIO DE RECOGIDA DE BASURA, CORRESPONDIENTE AL MES DE AGOSTO 2022FACTURA NO. 31818900 DE FECHA 02/08/2022ENTRADA A CONTABILIDAD 15/08/2022.</t>
  </si>
  <si>
    <t>PUBLICIDAD A TRAVES DEL PERIODICO DIGITAL WWW.APUNTONOTICIAS.COM,  EL MES DE FEBRERO 2022 FACT. NO. B150000183 D/F 10-8-2022ENTRADA A CONTABILIDAD 12/08/2022FECHA DE RECEPCION 10/08/2022</t>
  </si>
  <si>
    <t>SERVICIO DE PUBLICIDAD TELEVISIVA  A TRAVES DEL PROGRAMA EL PODER DE LA TARDE CORRESPONDIENTE AL MES DE JULIO 2022 FACTURA NO.  B1500000573 DE FECHA 09/08/2022ENTRADA A CONTABILIDAD 15/08/2022FECHA DE RECEPCION PUBLICIDAD  10/08/2022</t>
  </si>
  <si>
    <t>SERVICIO DE PUBLICIDAD TELEVISIVA  A TRAVES DEL PROGRAMA D AGENDA CORRESPONDIENTE AL MES DE JULIO 2022 FACTURA NO.  B1500000499 DE FECHA 09/08/2022ENTRADA A CONTABILIDAD 15/08/2022FECHA DE RECEPCION PUBLICIDAD  12/08/2022</t>
  </si>
  <si>
    <t>PUBLICIDAD A TRAVES DEL PERIODICO DIGITAL WWW.APUNTONOTICIAS.COM,  EL MES DE MARZO 2022 FACT. NO. B150000184 D/F 10-8-2022ENTRADA A CONTABILIDAD 12/08/2022FECHA DE RECEPCION 10/08/2022</t>
  </si>
  <si>
    <t>CONTRATACION DE SERVICIOS DE RECARGA BOTELLENOS DE AGUA DE 5 GALONES PARA SUPLIR LA TORRE MICM Y LA REGIONAL DE SANTIAGO MES DE JULIO 2022 FACT. NO. B1500036734 D/F 04/7/2022ENTRADA A CONTABILIDAD 12/08/2022FECHA DE RECEPCION 8/08/2022</t>
  </si>
  <si>
    <t>PUBLICIDAD A TRAVES DEL PERIODICO DIGITAL WWW.APUNTONOTICIAS.COM,  EL MES DE ABRIL  2022 FACT. NO. B150000185 D/F 10-8-2022ENTRADA A CONTABILIDAD 12/08/2022FECHA DE RECEPCION 10/08/2022</t>
  </si>
  <si>
    <t>SERVICIO DE PUBLICIDAD   A TRAVES DE LA EMISORA ACCION MAÑANERA, ACCION DE LA TARDE Y DIARIO NOTICIAS CORRESPONDIENTE AL MES DE JULIO 2022 FACTURA NO.  B1500000519 DE FECHA 09/08/2022ENTRADA A CONTABILIDAD 15/08/2022FECHA DE RECEPCION PUBLICIDAD  12/08/2022</t>
  </si>
  <si>
    <t>PUBLICIDAD A TRAVES DEL PERIODICO DIGITAL WWW.APUNTONOTICIAS.COM,  EL MES DE MAYO 2022 FACT. NO. B150000186 D/F 10-8-2022ENTRADA A CONTABILIDAD 12/08/2022FECHA DE RECEPCION 10/08/2022</t>
  </si>
  <si>
    <t>PUBLICIDAD A TRAVES DEL PERIODICO DIGITAL WWW.APUNTONOTICIAS.COM,  EL MES DE  2022 FACT. NO. B150000183 D/F 10-8-2022ENTRADA A CONTABILIDAD 12/08/2022FECHA DE RECEPCION 10/08/2022</t>
  </si>
  <si>
    <t>SERVICIO DE PUBLICIDAD  A TRAVES DEL PROGRAMA PANORAMA INFORMATIVO CON RAFAEL GIL CORRESPONDIENTE A LOS MESES DE JUNIO Y JULIO 2022 FACTURA NO.  B1500000210 DE FECHA 5/08/2022ENTRADA A CONTABILIDAD 15/08/2022FECHA DE RECEPCION PUBLICIDAD  12/08/2022</t>
  </si>
  <si>
    <t>SERVICIO DE PUBLICIDAD A TRAVES DE LA EMISORA CARLOS JULIO EN DIRECTO CORRESPONDIENTE AL MES DE JULIO 2022 FACTURA NO.  B1500000521 DE FECHA 09/08/2022ENTRADA A CONTABILIDAD 15/08/2022FECHA DE RECEPCION PUBLICIDAD  12/08/2022</t>
  </si>
  <si>
    <t>SERVICIO DE PUBLICIDAD A TRAVES DE LA EMISORA LA TARDE SUREÑA CORRESPONDIENTE AL MES DE JULIO 2022 FACTURA NO.  B1500000520 DE FECHA 09/08/2022ENTRADA A CONTABILIDAD 15/08/2022FECHA DE RECEPCION PUBLICIDAD  12/08/2022</t>
  </si>
  <si>
    <t>PUBLICIDAD A TRAVES DEL PERIODICO DIGITAL WWW.APUNTONOTICIAS.COM,  EL MES DE JULIO 2022 FACT. NO. B150000188 D/F 10-8-2022ENTRADA A CONTABILIDAD 12/08/2022FECHA DE RECEPCION 10/08/2022</t>
  </si>
  <si>
    <t>SERVICIOS JURIDICO, HONORARIOS PROFESIONALES CORRESPONDIENTE A LA FACTURA B1500000098 DE FECHA 13/04/2022ENTRADA A CONTABILIDAD 15/08/2022FECHA DE RECEPCION 15/08/2022</t>
  </si>
  <si>
    <t>ADQUISICION DE ROLLOS DE LABELS ADHESIVOS PARA IMPRESORA TIPO ZEBRA MODELO ZD410 PARA USO DE LA DIRECCION INTEGRAL AL CLIENTE DE ESTE MICM. FACTURA NO. B1500005065 D/F 9/8/2022ENTRADA A CONTABILIDAD 15/08/2022FECHA DE RECEPCION 9/08/2022</t>
  </si>
  <si>
    <t>SERVICIOS JURIDICO, HONORARIOS PROFESIONALES CORRESPONDIENTE A LA FACTURA B1500000060 DE FECHA 16/05/2022ENTRADA A CONTABILIDAD 15/08/2022FECHA DE RECEPCION 15/08/2022</t>
  </si>
  <si>
    <t>CONTRATACION DE SERVICIOS PARA LA PRODUCCION Y ELABORACION DE VIDEOS Y SPOTS PUBLICITARIOS. FACTURA NO. B1500005033 D/F 8/8/2022ENTRADA A CONTABILIDAD 15/08/2022FECHA DE RECEPCION 8/08/2022</t>
  </si>
  <si>
    <t>ANTI-ESPAMOLITICO CLONIXITO DE LISINA (SENTRAL COMPUESTO) C/100 TABCLORURO DE DECALINIO-LIDOCAINA (ANGIMED) C/100FACTURA. 387 FECHA 09/08/2022ENTRADA A CONTABILIDAD D/F 17/08/2022</t>
  </si>
  <si>
    <t>8474.54 TONELADA DE MAIZ  A.1,207.54FACTURA. 13 FECHA 11/08/2022ENTRADA A CONTABILIDAD D/F 18/08/2022</t>
  </si>
  <si>
    <t>CINTA PARA IMPRESORA ZEBRA ZXP SERIE 3, COLOR  Y MCKO RENDIMIENTO 200 IMPRESIONES POR ROLLO.FACTUTA. 16 FECHA 12/08/2022ENTRADA A CONTABILIDAD D/F 18/08/2022</t>
  </si>
  <si>
    <t>CAPACITACION ESPECIALIZACION EN EL MICM-CCC-CPFACTURA. FAC00000806 FECHA 15/08/2022ENTRADA A CONTABILIDAD D/F 18/08/2022</t>
  </si>
  <si>
    <t>SERVICIOS DE LAVADO Y PRENSADO DE TEXTILES DE ESTE MICM MANTEL TIPO TOPE, MANTEL BLANCO , MANTEL CON BAMBALINA INTEGRADA 72,MANTEL CON BAMBALINA INTEGRADA 96,BAMBALINA 96X30 Y MANTEL GIGANTE FACTURA. 5182 FACHA 08/08/2022 ENTRADA A CONTABILIDAD D/F 18/08/2022</t>
  </si>
  <si>
    <t>SERVICIOS DE ALQUILER LOCAL DONDE FUNCIONAL A OFICINA DEL MICM EN LA VEGACORRESPONDIENTE AL MES DE AGOSTO 2022FACTURA NO.B1500000043 DE FECHA 05/08/2022ENTRADA A CONTABILIDAD 18/08/2022</t>
  </si>
  <si>
    <t>SERVICIOS DE ALQUILER LOCAL DONDE FUNCIONAL A OFICINA DEL MICM NAGUACORRESPONDIENTE AL MES DE AGOSTO 2022FACTURA NO.B1500000166 DE FECHA 06/08/2022ENTRADA A CONTABILIDAD 18/08/2022</t>
  </si>
  <si>
    <t>SERVICIOS DE ALQUILER LOCAL DONDE FUNCIONAL A OFICINA DEL MICM PUERTO PLATACORRESPONDIENTE AL MES DE AGOSTO 2022FACTURA NO.B1500000087 DE FECHA 03/08/2022ENTRADA A CONTABILIDAD 18/08/2022</t>
  </si>
  <si>
    <t>SUBSIDIO AL SECTOR TRANSPORTE SIND. TAYOTEROS JARABACOA/EDUARDO ABREU CNTU COND-10862 FACTURA 010006593 D/F 15/6/2022 ENTRADA A CONTABILIDAD EN FECHA 11/7/2022</t>
  </si>
  <si>
    <t>AJUSTE GASOIL , AJUSTE GASOIL OPTIMO, AJUSTE PRIMUN, AJUSTE REGULARFACTUR.AVFGF 00000099 FECHA 12/08/2022ENTRADA A CONTABILIDAD D/F 19/08/2022</t>
  </si>
  <si>
    <t>DEUDA DIRERENCIA EN PRECIO DEL 06 AL 12  DEL 2022FACTURA. 2468FO FECHA 17/08/2022ENHTRADA A CONTABILIDAD D/F 19/08/2022</t>
  </si>
  <si>
    <t>COMPENSACION DEL 06- AL 12 DE AGOSTO 2022FACTURA. B11141031 FECHA 17/08/2022ENTRADA A CONTABILIDAD D/F 19/08/2022</t>
  </si>
  <si>
    <t>FACTURACION SALDO 6 AL 12 DE AGOSTO 2022 FACTURA. 147728 FECHA 17/08/2022ENTRADA A CONTABILIDAD D/F 19/08/2022</t>
  </si>
  <si>
    <t>LICITACION RECEPCION EN OFERTAS Y COMPARCION DE PRECIOS "RECEPCION DE OFERTAS (SOBRES AY B )Y APERTURA DE LOS SOBRES A. DEL PROCESO DE LICITACION PUBLICA NACIONAL PARA LA CONTRATACION DE SERVICIOS PARA LA ADQUISCION DE COMBUSTIBLES (GASOLINA)PARA USO DEL MISTERIO DE INDUSTRIA Y COMERCIO MICM -CCC-LPM-2022-0004FACTURA. 44 FECHA 21/07/2022ENTRADA A CONTABILIDAD D/F19/08/2022</t>
  </si>
  <si>
    <t>SERVICIOS JURÍDICOSFACTURA. 102 FECHA 16/05/202ENTRADA A CONTABILIDAD D/F 19/08/2022</t>
  </si>
  <si>
    <t>HONORARIOS PROFECIONALES POR PROCESOS DE NOTARIZACION DE 42 CERTIFICACIOES DE ENTREGA DE CHEQUES A LOS DESVINCULADOS DEL MICM A RAZON DE 3,000 C/U FECHA 27/05/2022 SEGUN SE DETALLAN NOMBRE S EN LISTADO Y COPIAS DE CERTIFICACION ADJUNTOS FACTURA. 228 FECHA 30/05/2022ENTRADA A CONTABILIDAD D/F 19/08/2022</t>
  </si>
  <si>
    <t>SUBSIDIO ACUERDO MICM-ADA FACTURA. 00000001 FECHA 18/08/2022ENTRADA A CONTABILIAD 19/08/2022</t>
  </si>
  <si>
    <t>SERVICIO DE PUBLICIDAD RADIAL A TRAVES DEL PROGRAMA GRANDE EN LOS DEPORTES CORRESPONDIENTE AL MES JUlIO DEL 2022FACTURA NO.B1500001305 DE FECHA 12/08/2022ENTRADA A CONTABILIDAD 19/08/2022FECHA DE RECEPCION  12/08/2022</t>
  </si>
  <si>
    <t>SERVICIOS DE LOS SERVICIOS PARA PRODUCCION Y ELABORACION DE VIDEO Y SPORTS PUBLICITARIO EN EL MARCO DE PROYECTO  TRANSF DE CAPACIDADES PARA LA IMPLEMENTACION DEL PROCESO DE PRODUCCION MAS LIMPIA EN PEQUEÑO HOTELES DE PEDERNALES FACTURA 65764 FECHA 08/08/2022ENTRADA A CONTABILIDAD D/F 19/08/2022</t>
  </si>
  <si>
    <t>SERVICIO DE PUBLICIDAD RADIAL A TRAVES DEL PROGRAMA GOBIERNO DE LA TARDE CORRESPONDIENTE AL MES JUlIO DEL 2022FACTURA NO.B1500000838 DE FECHA 08/08/2022.ENTRADA A CONTABILIDAD 19/08/2022.FECHA DE RECEPCION  19/08/2022</t>
  </si>
  <si>
    <t>SERVICIO DE PUBLICIDAD TELEVISIVA A TRAVES DE LA PROGRAMACION REGULAR DE TELENORD   CORRESPONDIENTE AL MES JUNIO DEL 2022FACTURA NO.B1500000045 DE FECHA 01/08/2022.ENTRADA A CONTABILIDAD 19/08/2022.FECHA DE RECEPCION  18/08/2022</t>
  </si>
  <si>
    <t>SERVICIO DE PUBLICIDAD TELEVISIVA A TRAVES DE LA PROGRAMACION REGULAR DE TELENORD   CORRESPONDIENTE AL MES JULIO DEL 2022FACTURA NO.B1500000045 DE FECHA 01/08/2022.ENTRADA A CONTABILIDAD 19/08/2022.FECHA DE RECEPCION  18/08/2022.</t>
  </si>
  <si>
    <t>SERVICIO DE PUBLICIDAD DIGITAL A TRAVES DEL PORTAL WEB WWW.DEULTIMOMINUTO.NET   CORRESPONDIENTE AL MES JUNIO DEL 2022.FACTURA NO.B1500000070 DE FECHA 08/08/2022.ENTRADA A CONTABILIDAD 19/08/2022FECHA DE RECEPCION  19/08/2022</t>
  </si>
  <si>
    <t>SERVICIO DE PUBLICIDAD TELEVISIVA A TRAVES DE LA PROGRAMA METRO POR METRO CORRESPONDIENTE AL MES JULIO DEL 2022FACTURA NO.B1500000100 DE FECHA 17/08/2022.ENTRADA A CONTABILIDAD 19/08/2022FECHA DE RECEPCION  17/08/2022</t>
  </si>
  <si>
    <t>SERVICIO DE PUBLICIDAD TELEVISIVA A TRAVES DE LA PROGRAMACION ENTERATE CON BONILLA   CORRESPONDIENTE AL MES JULIO DEL 2022FACTURA NO.B1500000349 DE FECHA 11/08/2022..ENTRADA A CONTABILIDAD 19/08/2022.FECHA DE RECEPCION  18/08/2022</t>
  </si>
  <si>
    <t>SERVICIO DE PUBLICIDAD TELEVISIVA A TRAVES DE LA PROGRAMACION REGULAR DEL CANAL 25   CORRESPONDIENTE AL MES JULIO DEL 2022,FACTURA NO.B1500000294 DE FECHA 10/08/2022.ENTRADA A CONTABILIDAD 19/08/2022.FECHA DE RECEPCION  15/08/2022</t>
  </si>
  <si>
    <t>PAPEL TUALLA PARA MANOS FACTURA. 319 FECHA 17/08/2022ENTRADA A CONTABILIDAD D/F 22/08/2022</t>
  </si>
  <si>
    <t>SERVICIO DE PUBLICIDAD TELEVISIVA A TRAVES DE LA PROGRAMACION LA HORA DEL DEPORTE   CORRESPONDIENTE AL MES FEBRERO DEL 2022FACTURA NO.B1500001867 DE FECHA 15/08/2022ENTRADA A CONTABILIDAD 19/08/2022.FECHA DE RECEPCION  18/08/2022</t>
  </si>
  <si>
    <t>SERVICIO DE PUBLICIDAD TELEVISIVA A TRAVES DE LA PROGRAMACION LA HORA DEL DEPORTE   CORRESPONDIENTE AL MES MARZO DEL 2022FACTURA NO.B1500001868 DE FECHA 15/08/2022ENTRADA A CONTABILIDAD 19/08/2022FECHA DE RECEPCION  18/08/2022</t>
  </si>
  <si>
    <t>SERVICIO DE PUBLICIAD TELEVISIVA A TRAVES DEL PROGRAMA EN PRIMER PLANO CORRESPONDIENTE AL MES DE JULIO FACTURA. 173 FECHA 11/08/2022ENTRADA A CONTABILIDAD D/F 19/08/2022</t>
  </si>
  <si>
    <t>SERVICIO DE PUBLICIDAD TELEVISIVA A TRAVES DE LA PROGRAMACION LA HORA DEL DEPORTE   CORRESPONDIENTE AL MES ABRIL DEL 2022FACTURA NO.B1500001869 DE FECHA 15/08/2022ENTRADA A CONTABILIDAD 19/08/2022.FECHA DE RECEPCION  18/08/2022</t>
  </si>
  <si>
    <t>SERVICIO DE PUBLICIDAD TELEVISIVA A TRAVES DE LA PROGRAMACION LA HORA DEL DEPORTE   CORRESPONDIENTE AL MES MAYO DEL 2022FACTURA NO.B1500001870 DE FECHA 15/08/2022ENTRADA A CONTABILIDAD 19/08/2022FECHA DE RECEPCION  18/08/2022</t>
  </si>
  <si>
    <t>SERVICIO DE PUBLICIDAD TELEVISIVA A TRAVES DE LA PROGRAMACION LA HORA DEL DEPORTE   CORRESPONDIENTE AL MES JUNIO DEL 2022FACTURA NO.B1500001871 DE FECHA 15/08/2022ENTRADA A CONTABILIDAD 19/08/2022FECHA DE RECEPCION  18/08/2022</t>
  </si>
  <si>
    <t>SERVICIO DE PUBLICIDAD TELEVISIVA A TRAVES DE LA PROGRAMACION LA HORA DEL DEPORTE   CORRESPONDIENTE AL MES JULIO DEL 2022FACTURA NO.B1500001872 DE FECHA 15/08/2022ENTRADA A CONTABILIDAD 19/08/2022FECHA DE RECEPCION  18/08/2022</t>
  </si>
  <si>
    <t>SERVICIO DE PUBLICIDAD TELEVISIVA A TRAVES DE LA PROGRAMACION NOTICIAS AHORA   CORRESPONDIENTE AL MES JULIO DEL 2022FACTURA NO.B1500001866 DE FECHA 15/08/2022ENTRADA A CONTABILIDAD 19/08/2022FECHA DE RECEPCION  17/08/2022</t>
  </si>
  <si>
    <t>SERVICIO DE PUBLICIDAD TELEVISIVA A TRAVES DE LA PROGRAMACION REGULAR DE TDN  CORRESPONDIENTE AL MES JULIO DEL 2022FACTURA NO.B1500000122 DE FECHA 15/08/2022.ENTRADA A CONTABILIDAD 19/08/2022FECHA DE RECEPCION  19/08/2022.</t>
  </si>
  <si>
    <t>//SERVICIO DE PUBLICIDAD A TRAVES DEL PROGRAMA COMPARTIENDO VIVENCIASCORRESPONDIENTE AL MES DE MAYO 2022FACTURA. 214 FECHA 14/08/2022ENTRADA A CONTABILIDAD D/F 19/08/2022</t>
  </si>
  <si>
    <t>SERVICIO DE PUBLICIDAD A TRAVES DEL PROGRAMA COMPARTIENDO VIVENCIASCORRESPONDIENTE AL MES DE JUNIO 2022FACTURA. 215 FECHA 14/08/2022ENTRADA A CONTABILIDAD D/F 19/08/2022</t>
  </si>
  <si>
    <t>SERVICIO DE PUBLICIDAD A TRAVES DEL PROGRAMA COMPARTIENDO VIVENCIASCORRESPONDIENTE AL MES DE JULIO 2022FACTURA. 216 FECHA 14/08/2022ENTRADA A CONTABILIDAD D/F 19/08/2022</t>
  </si>
  <si>
    <t>SERVICIO DE PUBLICIDAD DIGITAL A TRAVES DEL PORTAL WEB WWW.REVISTA MERCADO  CORRESPONDIENTE AL MES JULIO DEL 2022FACTURA NO.B1500015986 DE FECHA 03/08/2022.ENTRADA A CONTABILIDAD 19/08/2022FECHA DE RECEPCION  19/08/2022.</t>
  </si>
  <si>
    <t>SERVICIO DE PUBLICIDAD TELEVISIVA A TRAVES DE LA PROGRAMACION A LA MISMA HORA  CORRESPONDIENTE AL MES JULIO DEL 2022.FACTURA NO.B1500000166 DE FECHA 17/08/2022.ENTRADA A CONTABILIDAD 19/08/2022.FECHA DE RECEPCION  19/08/2022.</t>
  </si>
  <si>
    <t>SERVICIOS DE PUBLICIDAD RADIAL A TRAVES DEL PROGRAMA FRANCISCO MUY DIFERENTE  CORRESPONDIENTE AL MES DE JULIO 2022FACTURA. 40 FECHA 10/08/2022ENTRADA A CONTABILIDAD D/F  19/08/2022</t>
  </si>
  <si>
    <t>SERVICIO DE PUBLICIDAD DIGITAL A TRAVES DEL PORTAL WEB WWW.ELJACAGUERO  CORRESPONDIENTE A LOS MESES FEB. MARZ. ABRIL. MAYO, JUNIO Y JULIO DEL 2022FACTURA NO.B1500000042 DE FECHA 08/08/2022.ENTRADA A CONTABILIDAD 19/08/2022FECHA DE RECEPCION  19/08/2022.</t>
  </si>
  <si>
    <t>PRIMERA FACTURA. POR  CONCEPTO DE ADELANTO DEL 20% DE LA CAPACITACION " METODOS ECONOMETRICOS PARA EL ANALIS DE POLITICAS PUBLICAS"CORRESPONDIENTE NO.MICM-DAF-2022-0031FACTURA. 001 FECHA 18/08/2022ENTRADA A CONTABILIDAD D/F 22/08/2022</t>
  </si>
  <si>
    <t>SERVICIO DE MANTENIENTO DEL SISTEMA ELECTRICO DE LA TORRE MICMFACTURA. 29 FECHA DE 15 DE AGOSTO ENTRADA A CONTABILIDAD D/F 22/08/2022</t>
  </si>
  <si>
    <t>SERVICIO DE REFIGERIO PARA 70 PERSONAS CON 4 VARIEDAS Y 1 DULCE FACTURA.597 FECHA 17/08/2022ENTRADA A CONTABILIDAD D/F 22/08/2022.</t>
  </si>
  <si>
    <t>ESCOBA PLASTICA, BRILLO VERDE,INSECTICIDA EN SPRAY, BASE AMBIENTADO REFILL FUNDA NEGRA 55 GL FACTURA. FD0001916 DE FECHA 19/08/2022ENTRADA A CONTABILIDAD D/F 23/08/2022</t>
  </si>
  <si>
    <t>SUBSIDIO DE MAIZ . ACUERDO MICM Y ADAFACTURA B1500000001 DE FECHA 18/08/2022ENTRADA A CONTABILIDAD 23/08/20222FECHA DE RECEPCION 22/08/2022</t>
  </si>
  <si>
    <t>SERVICIOS JURIDICOS. HONORARIOS PROFESIONALES PRESTADOS COMO NOTARIO PÚBLICOFACTURA B1500000045 DE FECHA 05/08/2022ENTRADA A CONTABILIDAD 23/08/20222FECHA DE RECEPCION 22/08/2022</t>
  </si>
  <si>
    <t>SERVICIO DE USO DE PLATAFORMA FRIPICK (1AL 31 DE JULIO 2022)FACTURA. 11619 FECHA 10/08/2022ENTRADA A CONTABILIDAD D/F 23/08/2022</t>
  </si>
  <si>
    <t>SERVICIOS DE PUBLICIDAD TELEVISIVA  A TRAVES DEL PROGRAMA LA HORA DE CONSUELO CORRESPONDIENTE AL MES DE JULIOFACTURA B1500000487 FECHA 16/08/2022ENTRDA A CONTABILIDAD D/F  24/08/2022</t>
  </si>
  <si>
    <t>SERVICIOS DE PUBLICIDAD TELEVISIVA  A TRAVES DEL PROGRAMA ESTO NO TIENE NOMBRE CORRESPONDIENTE AL MES DE JULIO 2022FACTURA B1500000990 FECHA 06/08/2022ENTRDA A CONTABILIDAD D/F  24/08/2022</t>
  </si>
  <si>
    <t>SERVICIOS DE PUBLICIDAD TELEVISIVA  A TRAVES DEL PROGRAMA YORMAN A LAS 10 Y LA PROGRAMACION REGULAR DE ESPIGA TV CORRESPONDIENTE AL MES DE MAYO, JUNIO Y JULIO 2022FACTURA B1500000200 FECHA 02/08/2022ENTRDA A CONTABILIDAD D/F  24/08/2022</t>
  </si>
  <si>
    <t>IMPRESION DE CHEQUE SIMBOLICO TAMAÑO 40X20 EN VINIL ADHESIVO SOBRE COROPLAST.1)150,000.00 2)250,0000.00 PROYECTO FORTALECIMIENTO DE CAPACIDAD EN EMPREDIMIENTO ECONOMICO Y SOCIAL PARA LA VULNERABILIDAD DE LA ZONA FRONTERIZA FACTURA. 358 FECHA 19/08/2022ENTRADA A CONTABILIDAD D/F 23/08/2022</t>
  </si>
  <si>
    <t>SEGUNDO PAGO 60% DE PRESENTACION INFORME  SOBRE IMPLEMETACION DEL PROGRAMA DE FORMACION DEL DESRROLLO Y LIDERAZGO EN EL MICM .FACTURA. 150 FECHA 08/08/2022ENTRADA A CONTABILIDAD D/F 23/08/2022</t>
  </si>
  <si>
    <t>RENOVACION ADQUISCION DE SOFTWARES (LICENCIA Y SOFTWARESFACTURA. BR-B1517 FECHA 15/08/2022ENTRADA A CONTABILIDAD D/F 24/08/2022</t>
  </si>
  <si>
    <t>SUBSIDIO MAIZ. ACUERDO MICM Y ADA.FACTURA. B1500000016 DE  FECHA 11/08/2022ENTRADA A CONTABILIDAD D/F 24/08/2022</t>
  </si>
  <si>
    <t>JABON LIQUIDO LAVAPLATOS, TUALLAS MICROFIBRA, SUAPERNO.32 LAVAPLATO EN PASTA, ENPONJA PARA FREGAR DESINFECTANTE, LIQUIDO  ATOMIZADOR , AMBIENTADOR EN SPRAY  8 OZ, AMBIENTADOR REFILLFACTURA. 1584 FECHA 22/08/2022ENTRADA A CONTABILIDAD D/F 24/08/2022</t>
  </si>
  <si>
    <t>SERVICIOS  DE ALQUILER DE LA OFICINA DEL MICM EN LA PROVINCIA DEL ESTE , LA ROMANA CORRESPONDIENTE AL MES DE AGOSTO 2022 FACTURA NO. B1500000100 DE FECHA 09/08/2022ENTRADA A CONTABILIDAD 24/08/2022</t>
  </si>
  <si>
    <t>SERVICIOS  DE MANTENIMIENTO DE LA OFICINA DEL MICM EN LA PROVINCIA DEL ESTE , LA ROMANA CORRESPONDIENTE AL MES DE JULIO 2022 FACTURA NO. B1500000101 DE FECHA 09/08/2022ENTRADA A CONTABILIDAD 24/08/2022</t>
  </si>
  <si>
    <t>CORANAS FUNEBRESFACTURA. 1852 FECHA 13/08/2022ENTRADA A CONTABILIDAD D/F 24/08/2022</t>
  </si>
  <si>
    <t>CORONA FUNEBRESFACTURA. 1859 FECHA 18/08/2022ENTRADA A CONTABILIDAD D/F 24/08/2022</t>
  </si>
  <si>
    <t>GUANTES DE GOMA- PARA (MEDIUM Y LARGE)FACTURA. 12 FECHA 23/08/2022ENTRADA A CONTABILIDAD D/F 24/08/2022</t>
  </si>
  <si>
    <t>SERVICIO DE ALQUILER E INSTALACION PARA RENDICION DE CUENTAS FACTURA. FACO000000571 FECHA 22/08/2022ENTRADA A CONTABILIDAD D/F 24/08/2022</t>
  </si>
  <si>
    <t>SERVILLETA 500/1FACTURA. 78 FECHA 23/08/2022ENTRADA A CONTABILIDAD D/F 25/08/2022</t>
  </si>
  <si>
    <t>ASISTENCIA TECNICA PARA MEJOAR DE LOS PRECESOS PRODUCTIVOS DE INDUSTRIA MANUFACTURA LOCAL BASADOS EN LA METOLOGIA DE LEAN MANUFACTURING (AVANCE 30%) FACTURA. 2022-G03 FECHA 18/08/2022ENTRADA A CONTABILIDAD D/F 25/08/2022</t>
  </si>
  <si>
    <t>SERVICIO DE PUBLICIDAD RADIAL A TRAVES DEL PROGRAMA REYES CON MUCHAS MAS VARIEDAD CORRESPONDIENTE  AL MES DE JULIO 2022FACTURA NO. 36131 FECHA 17/08/2022ENTRADA A CONTABILIDAD D/F 25/08/2022</t>
  </si>
  <si>
    <t>SERVICIO DE PUBLICIDAD RADIAL A TRAVES DEL PROGRAMA PROGRAMACION REGULAR  DE MUSAVISION CANAL 10. CORRESPONDIENTE  AL MES DE AGOSTO  2022FACTURA NO.159 FECHA 17/08/2022ENTRADA A CONTABILIDAD D/F 25/08/2022</t>
  </si>
  <si>
    <t>SERVICIO DE PUBLICIADAD TELEVISIVA A TRAVES DEL PROGRAMA CON ASELA CORRESPONDIENTE AL MES DE AGOSTO 2022FACTURA. 911 FECHA 25/08/2022ENTRADA A CONTABILIADDA  D/F  25/08/20222</t>
  </si>
  <si>
    <t>SUBSIDIO PPI . SEMANA 13 AL 19 DE AGOSTO 2022FACTURA B1500147737 DE FECHA 22/08/2022ENTRADA A CONTABILIDAD 26/08/2022FECHA DE RECEPCION 25/08/2022</t>
  </si>
  <si>
    <t>SUBSIDIO PPI . SEMANA 13 AL 19 DE AGOSTO 2022FACTURA B1500019371 DE FECHA 22/08/2022ENTRADA A CONTABILIDAD 25/08/2022FECHA DE RECEPCION 25/08/2022</t>
  </si>
  <si>
    <t>SERVICIO DE PUBLICIADA TELEVISIVA ATRAVES DEL PROGRAMA  HOY MISMO CORRESPONDIENTE AL MES DE AGOSTO 2022 FACTURA. 291 FACTURA22/08/2022 ENTRADA A CONTABILIDAD D/F 25/08/2022</t>
  </si>
  <si>
    <t>SUBSIDIO PPI . SEMANA 13 AL 19 DE AGOSTO 2022FACTURA B1500000236 DE FECHA 22/08/2022ENTRADA A CONTABILIDAD 24/08/2022FECHA DE RECEPCION 26/08/2022.</t>
  </si>
  <si>
    <t>SERVICIO DE PUBLICIAD ATRAVES DEL PROGRAMA LA EXPRESION DE LA TARDECORRESPONDIENTE DEL MES DE JULIO 2022FACTUARA. 36130 FECHA 17/08/2022ENTRADA A CONTABILIDAD D/F 25/08/2022</t>
  </si>
  <si>
    <t>SERVICIOS DE ENERGIA ELECTRICA DE LA OFICINA PROVINCIAL LA ROMANA PERIODO 20/07/2022- 19/08/2022 FACTURA NO.B1500224876 DE FECHA 19/08/2022ENTRADA A CONTABILIDAD 26/08/2022</t>
  </si>
  <si>
    <t>SERVICIOS DE ENERGIA ELECTRICA DE LA OFICINA PROVINCIAL MONTE PLATAPERIODO 20/07/2022- 19/08/2022 FACTURA NO.B1500225423 DE FECHA 19/08/2022ENTRADA A CONTABILIDAD 26/08/2022</t>
  </si>
  <si>
    <t>SERVICIO DE FUMIGACION , CONTROL DE PLAGAS Y DESINFECCIÓN DE ÁREAS, CORRESPONDIENTE AL MES DE AGOSTO, S/ ORDEN DE COMPRAS MICM-2021-00355.</t>
  </si>
  <si>
    <t>ADQUISICIÓN E INSTALACIÓN DE BATERÍAS PARA VEHÍCULOS DE MOTOR Y BATERÍAS PARA INVERSORES Y UPS DE ESTE MICM. SEGUN ORDEN DE COMPRAS MICM-2022-00005. FACTURA DE DE FECHA 29/06/2022, RECIBIDA EN DIRECCIÓN ADMINISTRATIVA 04/07/2022 Y RECIBIDA EN DIRECCIÓN FINANCIERA 29/08/2022.</t>
  </si>
  <si>
    <t>SUBSIDIO AL MAIZ. ACUERDO MICM Y ADAFACTURA NO. B1500000006 DE FECHA 25/08/2022ENTRADA A CONTABILIDAD 29/08/2022</t>
  </si>
  <si>
    <t>PAGO CORRESPONDIENTE AL 80% DE LA CAPACITACION EN TOMA DE DCISIONES CONDUCTUALES.FACTURA NO. B1500000026 DE FECHA 23/08/2022ENTRADA A CONTABILIDAD 29/08/2022</t>
  </si>
  <si>
    <t>MANTENIMIENTO PREVENTIVO ASCENSORES DE LA TORRE MICM, SEGUN ORDEN DE COMPRAS MICM-2022-00036. FACTURA RECIBIDA EN COMPRAS 23/08/2022, DIRECCION FINANCIERA 29/08/2022.</t>
  </si>
  <si>
    <t>PAGO CORRESPONDIENTE AL 80% DE LA CAPACITACION EN TOMA DE DCISIONES CONDUCTUALES.FACTURA NO. B1500002329 DE FECHA 05/08/2022ENTRADA A CONTABILIDAD 29/08/2022</t>
  </si>
  <si>
    <t>MANTENIMEIENTO PREVENTIVO A VEHICULOS DEL MICM. SEGUN ORDEN DE COMPRAS MICM-2022-00210. FACTURA DE FECHA 11/07/2022, RECIBIDA EN COMPRAS EL 20/07/2022 Y RECIBIDA EN LA DIRECCION FINANCIERA EL 29/08/2022.</t>
  </si>
  <si>
    <t>MANTENIMEIENTO PREVENTIVO A VEHICULOS DEL MICM. SEGUN ORDEN DE COMPRAS MICM-2022-00210. FACTURA DE FECHA 03/08/2022, RECIBIDA EN COMPRAS EL 09/08/2022 Y RECIBIDA EN LA DIRECCION FINANCIERA EL 29/08/2022.</t>
  </si>
  <si>
    <t>MANTENIMEIENTO PREVENTIVO A VEHICULOS DEL MICM. SEGUN ORDEN DE COMPRAS MICM-CCC-PEEX-2022-004 FACTURA DE FECHA 03/08/2022, RECIBIDA EN COMPRAS EL 08/08/2022 Y RECIBIDA EN LA DIRECCION FINANCIERA EL 29/08/2022.</t>
  </si>
  <si>
    <t>ADQUISICIÓN DE UNIFORMES PARA COLABORADORES DEL MICM, SEGÚN ORDEN DE COMPRAS MICM-2022-00130-01. FACTURA DEL 18/08/2022, RECIBIDA EN COMPRAS EL 23/08/2022 Y RECIBIDA EN FINANCIERA EL 29/08/2022</t>
  </si>
  <si>
    <t>ADQUISICION DE MATERIALES FERRETEROS PARA STOCK DE MANTENIMIENTO, FACTURA DE FECHA 24/08/2022, RECIBIDA EN COMPRAS EL 24/08/2022 Y EN LA DIRECCION FINANCIERA 29/08/2022.</t>
  </si>
  <si>
    <t>REFRIGERIOS PARA PARTICIPANTES DE TALLERES SOBRE MANEJO DE LA NUEVA PLATAFORMA  DE FORMALIZACION EN LAS PROVINCIAS DE BARAHORA, JIMANI Y PEDERNALES, SEGUN ORDEN DE COMPRAS MICM-2022-00330. FACTURA DE FECHA 23/08/2022, RECIBIDA EN COMPRAS EL 24/08/2022 Y RECIBIDA 29/08/2022.</t>
  </si>
  <si>
    <t>NOTA: ESTA FACTURA  SALE  REGISTRADA EN MARZO POR ERROR CON EL NUMERO DE REGISTRO 37251 CORRESPONDIENTE AL PAGO DEL MES DE MARZO CON EL NCFG B1500000112 POR EL CUAL NO SE PUEDE UTILIZAR LOS COMPROBANTES 112 Y 118. SERVICIOS DE PUBLICIDAD TELEVISIVA A TRAVÉS DEL PROGRAMA NOTICIERO AN7 AMANECER  CORRESPONDIENTE AL MES DE AGOSTO.FACTURA NO B1500000118 DE FECHA 25/08/2022</t>
  </si>
  <si>
    <t>SERVICIO DE PUBLICIDAD TELEVISIVA A TRAVES DE LA PROGRAMACION REGULAR DE DIGITAL 15 CORRESPONDIENTE AL MES DE JULIO 2022FACTURA NO. B1500000125 DE FECHA 23/08/2022ENTRADA A CONTABOILIDAD 29/08/2022FECHA DE RECEPCION ADM 26/08/2022</t>
  </si>
  <si>
    <t>SERVICIOS JURIDICOS. ASESOR LEGAL DEL MICM CORRESPONDIENTE AL MES DE AGOSTO 2022FACTURA NO. B1500000022125 DE FECHA 23/08/2022ENTRADA A CONTABOILIDAD 29/08/2022</t>
  </si>
  <si>
    <t>SERVICIO DE ALQUILER DE LOCAL DONDE FUNCIONA EL MICM EN COTUI CORRESPONDIENTE EN EL MES DE AGOSTO 2022FACTURA NO, B1500000135 DE FECHA 01/08/2022ENTRADA A CONTABILIDAD 29/08/2022</t>
  </si>
  <si>
    <t>SERVICIO JURIDICO, FACT. B1500000549 D/F 10/8/2022.ENTRADA A CONTABILIDADA D/F 29/08/2022Fecha de Recepción 12/08/2022</t>
  </si>
  <si>
    <t>SERVICIO JURIDICO, FACT. B1500000012 D/F 19/8/2022.ENTRADA A CONTABILIDADA D/F 29/08/2022Fecha de Recepción 19/08/2022</t>
  </si>
  <si>
    <t>SERVICIO JURIDICO, FACT. B1500000028 D/F  03/06/2022.ENTRADA A CONTABILIDADA D/F 29/08/2022Fecha de Recepción 29/07/2022</t>
  </si>
  <si>
    <t>SERVICIOS JURIDICO.  HONORARIO PROFESIONALES PRESTADO EN EL MES DE AGOSTO POR ASESORIA LEGAL EXTERNA.FACTURA. B1500000108 DE 30 DE AGOSTO 2022ENTRADA A CONTABILIDAD 31/08/2022.</t>
  </si>
  <si>
    <t>SERVICIOS DE PUBLICIDAD TELEVISIVA A TRAVES DEL PROGRAMA TENDENCIA SEMANAL CORRESPONIDENTE AL MES DE JULIO Y AGOSTO 2022FACTURA. B1500000158 DE 29DE AGOSTO 2022ENTRADA A CONTABILIDAD 31/08/2022</t>
  </si>
  <si>
    <t>SERVICIOS DE PUBLICIDAD DIGITAL A TRAVES DE WWW.JAIMERINCON.COM CORRESPONIDENTE A LOS MESES DE JUNIO, JULIO Y AGOSTO 2022FACTURA. B1500000018 DE 29 DE AGOSTO 2022ENTRADA A CONTABILIDAD 31/08/2022</t>
  </si>
  <si>
    <t>SERVICIOS DE PUBLICIDAD TELEVISIVA A TRAVES DEL PROGRAMA TENDENCIA EXTRACORRESPONIDENTE AL MES DE AGOSTO 2022FACTURA. B1500000079 DE 26 DE AGOSTO 2022ENTRADA A CONTABILIDAD 31/08/2022</t>
  </si>
  <si>
    <t>SERVICIOS DE PUBLICIDAD EN PERIODICO  CORRESPONIDENTE AL MES DE AGOSTO 2022FACTURA. B1500004146 DE 11/08/2022ENTRADA A CONTABILIDAD 31/08/2022</t>
  </si>
  <si>
    <t>SERVICIOS DE PUBLICIDAD EN PERIODICOFACTURA. B1500004124 DE 29/07/2022ENTRADA A CONTABILIDAD 31/08/2022FECHA DE RECEPCION 29/07/2022</t>
  </si>
  <si>
    <t>SERVICIOS DE PUBLICIDAD EN PERIODICOFACTURA. B1500004113 DE 05/07/2022ENTRADA A CONTABILIDAD 31/08/2022FECHA DE RECEPCION 07/07/2022</t>
  </si>
  <si>
    <t>SERVICIOS DE PUBLICIDAD EN PERIODICOFACTURA. B1500004126 DE 11/07/2022ENTRADA A CONTABILIDAD 31/08/2022FECHA DE RECEPCION 13/07/2022</t>
  </si>
  <si>
    <t>SERVICIOS DE PUBLICIDAD EN PERIODICOFACTURA. B1500004146 DE 18/07/2022ENTRADA A CONTABILIDAD 31/08/2022FECHA DE RECEPCION 20/07/2022</t>
  </si>
  <si>
    <t>SERVICIOS DE PUBLICIDAD EN PERIODICOFACTURA. B1500004153 DE 25/07/2022ENTRADA A CONTABILIDAD 31/08/2022FECHA DE RECEPCION 26/07/2022</t>
  </si>
  <si>
    <t>SERVICIOS DE PUBLICIDAD EN PERIODICOFACTURA. B1500004158 DE 01/08/2022ENTRADA A CONTABILIDAD 31/08/2022FECHA DE RECEPCION 03/08/2022</t>
  </si>
  <si>
    <t>SERVICIOS DE PUBLICIDAD EN PERIODICOFACTURA. B1500005316 DE 28/07/2022ENTRADA A CONTABILIDAD 31/08/2022FECHA DE RECEPCION 01/08/2022</t>
  </si>
  <si>
    <t>SERVICIOS DE PUBLICIDAD EN PERIODICOFACTURA. B1500005410 DE 23/08/2022ENTRADA A CONTABILIDAD 31/08/2022FECHA DE RECEPCION 26/08/2022</t>
  </si>
  <si>
    <t>SERVICIOS DE PUBLICIDAD EN PERIODICOFACTURA. B1500005395 DE19/08/2022ENTRADA A CONTABILIDAD 31/08/2022FECHA DE RECEPCION 25/08/2022</t>
  </si>
  <si>
    <t>SERVICIOS DE PUBLICIDAD EN PERIODICOFACTURA. B1500004198 DE 11/08/2022ENTRADA A CONTABILIDAD 31/08/2022FECHA DE RECEPCION 18/08/2022</t>
  </si>
  <si>
    <t>MACARILLA KN95  Y  GUANTES DESECHABLES LATEX  FACTURA. 147 FEACHA 22/08/2022ENTRADA A CONTABILIDAD D/F 31/08/2022</t>
  </si>
  <si>
    <t>ELABORACION COMERCIAL CAMPAÑA PUBLICITARIA AVANCE 30%. FACTURA NO. B150000008 DE FECHA 12/08/2022ENTRADA A CONTABILIDAD 31/08/2022FECHA DE RECEPCION 29/08/2022</t>
  </si>
  <si>
    <t>P/REG. FACT. NO. 4949, NCF B1500002722, DF  30/08/2022,  COMPRA MATERIALES DE LIMPIEZA E HIGIENE,  SEGUN O/C NO.  MICM-2022-00321,</t>
  </si>
  <si>
    <t>P/REG. FACTURA NCF B1500000016, DF 15/08/2022; AVANCE 20% CONTRATACIONS SERVICIOS DE CONSULTORIA PARA EL DIAGNOSTICO, SENSIBILIZACIO Y FORMULACION DE POLITICAS Y ESTRATEGIAS  DE ATENCION INCLUISIVA Y ACCESIBILIDAD UNIVERSAL A LOS CLIENTES DEL MICM, SEGUN O/C  MICM-2022-00290.  RECIBIDA EN CONTABILIDAD EN FECHA  31/08/2022,</t>
  </si>
  <si>
    <t>P/REG. FACT. NO. 30000032, NCF B1500000051, DF 22/08/2022, SERVICIO DE INSTALACION CONTROL DE ACCESO, SEGUN O/C NO. MICM-2022-0029. FACT. RECIBIDA EN CONTABILIDAD EN FECHA 31/08/2022</t>
  </si>
  <si>
    <t>P/REG. FACT. NCF B150000012, DF 26/08/2022, SERVICIO DE MANTENIMIENTO PREVENTIVO A LAS BARREAS DE LOS PARQUEOS DE ESTE MINISTERIO, CORRESP. AL MES DE AGOSTO DE 2022,  SEGUN O/C MICM-2022-00277. FACT. RECIBIDA EN CONTABILIDAD EN FECHA 31/08/2022</t>
  </si>
  <si>
    <t>P/REG. NCF B1500000162, DF 22/08/2022,  PRIMER PAGO CORRESP. AL 20% CAPACITACION PARA EL PROGRAMA ¨DESAFIO SOCIAL RD¨,  SEGUN OC/ MICM 2022-00291. FACT. RECIBIDA EN CONTABILIDAD EN FECHA 31/08/2022</t>
  </si>
  <si>
    <t>P/REG. FACT. NO. FC-0002310, NCF B1500000107, DF 08/08/2022, COMPRA UNIFORMES PARA COLABORADORES DEL MICM, SEGUN O/C NO. MICM-2022-00129. FACT. RECIBIDA EN CONTABILIDAD EN FECHA  31/08/2022</t>
  </si>
  <si>
    <t>P/REG. FACT. NO. FC-0002316, NCF B1500000111, DF 15/08/2022, COMPRA UNIFORMES PARA COLABORADORES DEL MICM, SEGUN O/C NO. MICM-2022-00129. FACT. RECIBIDA EN CONTABILIDAD EN FECHA  31/08/2022</t>
  </si>
  <si>
    <t>FACT. NO. 91411630, NCF B1500005279, DF 10/08/2022, SERVICIO DE MANTENIMIENTO VEH. MARCA HYNDAI, MODELO STARIA, CASIS NO. KMJYA371BNU011894, O/C NO. MICM-2022-00062. FACT. RECIBIDA EN CONTABILIDAD EN FECHA 31/08/2022</t>
  </si>
  <si>
    <t>FACT. NO. 91411636, NCF B1500005280, DF 10/08/2022, SERVICIO DE MANTENIMIENTO VEH. MARCA HYNDAI, MODELO STARIA, CASIS NO. KMJYA371BNU028250, O/C NO. MICM-2022-00062. FACT. RECIBIDA EN CONTABILIDAD EN FECHA 31/08/2022</t>
  </si>
  <si>
    <t>FACT. NO. 91412300, NCF B1500005286, DF 11/08/2022, SERVICIO DE MANTENIMIENTO VEH. MARCA HYNDAI, MODELO STARIA, CHASSIS NO. KMJYA371BNU012204, O/C NO. MICM-2022-00062. FACT. RECIBIDA EN CONTABILIDAD EN FECHA 31/08/2022</t>
  </si>
  <si>
    <t>FACT. NO. 91412303, NCF B1500005287, DF 11/08/2022, SERVICIO DE MANTENIMIENTO VEH. MARCA HYNDAI, MODELO STARIA, CHASSIS NO. KMJYA371BNU011870, O/C NO. MICM-2022-00062. FACT. RECIBIDA EN CONTABILIDAD EN FECHA 31/08/2022</t>
  </si>
  <si>
    <t>SUBSIDIO MAIZ FACTURA.E-000253 FECHA 23/08/2022ENTRADA A CONTABILIDAD D/F 01/09/2022</t>
  </si>
  <si>
    <t>FACT. NO. 9143220, NCF B1500005300, DF 12/08/2022, SERVICIO DE MANTENIMIENTO VEH. MARCA HYNDAI, MODELO STARIA, CHASSIS NO. KMJYA371BNU043882, O/C NO. MICM-2022-00062. FACT. RECIBIDA EN CONTABILIDAD EN FECHA 31/08/2022</t>
  </si>
  <si>
    <t>CAJAS CON UNIDADES DE TABACO FACTURA. 119 FECHA 30/08/2022ENTRADA  A CONTABILIDAD D/F 01/09/2022</t>
  </si>
  <si>
    <t>SERVICIO DE PRUBLICIDAD, PERIODICO. PROCESO DE EXCEPCION MICM-CCC-PEPB-2022-0005. FACTURA NO. 995275 DE FECHA 15/08/2022 ENTRADA A CONTABILIDAD 01/09/2022FECHA DE RECEPCION ADM 23/08/2022</t>
  </si>
  <si>
    <t>SERVICIO DE PRUBLICIDAD, PERIODICO. PROCESO DE EXCEPCION MICM-CCC-PEPB-2022-0005. FACTURA NO. 01-74876 DE FECHA 08/08/2022 ENTRADA A CONTABILIDAD 01/09/2022FECHA DE RECEPCION ADM 22/08/2022</t>
  </si>
  <si>
    <t>P/REG. FACT. NCF B1500000133, DF 25/08/2022, COMPRA TUBERIAS DE COBRE Y OTROS, P/STOCK DEL DEPTO. DE MANTENIMIENTO, SEGUN O/C MICM-2022-00310.  FACT. RECIBIDA EN CONTABILIDAD EN FECHA 01/09/2022</t>
  </si>
  <si>
    <t>FACT. N. DGF-GA-0220650, NCF B1500000441, DF 31/08/2022, COMPRA MASCARILLAS DESECHABLES  MARCA ZI HAO, PARA USO DE ESTE MINISTERIO; O/C NO. MICM-2022-00324,  FACTURA RECIBIDA EN CONTABILIDAD EN FECHA 01/09/2022.</t>
  </si>
  <si>
    <t>FUNDENTE PARA PLATA,CINTA METRICA JUEGO DE BROCAS PARA TALADRO,APLICADOR SILICONA. AISLANTE TERMICO, LLAVINES DE ARCHIVO, PORTADOR DE CANDADO, BRAZO HIDRAULICO  SILICON NEGRO, SILICON TRANSPARENTE, TUBERIA DE COBRE, REGILLA DE PISO ,EVAPORADOR PARA NEVERA EJECUTIVA , REDUCTOR DE TUBO TEE PVC, BUSHING Y VALVULA BOLA DOBLE UNION PVC FACTURA. 237 FECHA 24/08/2022ENTRADA  A CONTABILIDAD D/F 29/08/2022</t>
  </si>
  <si>
    <t>SERVICIOS JURIDICO. FACTURA NO.44 DE FECHA 18/08/2022ENTRADA A CONTABILIDAD 02/09/2022</t>
  </si>
  <si>
    <t>SERVICIOS DE PUBLICDAD TELEVISIVA A TRAVÉS DE LOS PROGRAMA OBJETIVO 5 Y REVISTA TELE 15 CORRESPONDIENTE A LOS MESES MARZO, ABRIL, MAYO, JUNIO Y JULIO 2022.FACTURA NO.B1500000225 DE FECHA 29/08/2022.ENTRADA A CONTABILIDAD 02/09/2022</t>
  </si>
  <si>
    <t>SERVICIO DE PRUBLICIDAD, PERIODICO. PROCESO DE EXCEPCION MICM-CCC-PEPB-2022-0005. FACTURA NO. 01-80336 DE FECHA 18/07/2022 ENTRADA A CONTABILIDAD 02/09/2022FECHA DE RECEPCION  01/08/2022</t>
  </si>
  <si>
    <t>SUBSIDIO PPI SEMANA DEL 20 AL 26 DE AGOSTO 2022FACTURA NO.B1500147750 DE FECHA 29/08/2022ENTRADA A CONTABILIDAD 02/09/2022.</t>
  </si>
  <si>
    <t>SUBSIDIO PPI SEMANA DEL 20 AL 26 DE AGOSTO 2022FACTURA NO.2471 FO DE FECHA 31/08/2022ENTRADA A CONTABILIDAD 02/09/2022</t>
  </si>
  <si>
    <t>SUBSIDIO PPI SEMANA DEL 13  AL 26 DE AGOSTO 2022FACTURA NO.B150000195  DE FECHA 19/08/2022ENTRADA A CONTABILIDAD 02/09/2022</t>
  </si>
  <si>
    <t>SUBSIDIO PPI SEMANA DEL 13  AL 26 DE AGOSTO 2022FACTURA NO.B150000196 DE FECHA 26/08/2022ENTRADA A CONTABILIDAD 02/09/2022</t>
  </si>
  <si>
    <t>Gasto de seguro correspondiente al mes de septiembre 2022 POR UN VALOR DE RD$ 580,852.70 MENOS EL DESCUENTO RD$ 113,619.60 EN TOTAL $RD 467,233.1FACTURA NO.B1500007038 DE FECHA 22/08/2022..ENTRADA ACONTABILIDAD 05/09/2022</t>
  </si>
  <si>
    <t>Gasto de seguro correspondiente al mes de septiembre 2022 POR UN VALOR DE RD$ 144,000.00 MENOS EL DESCUENTO RD$ 100,320.00 EN TOTAL $RD 43,680.00FACTURA NO.B1500009087 DE FECHA 18/08/2022.ENTRADA A CONTABILIDAD 05/09/2022</t>
  </si>
  <si>
    <t>Gasto de seguro correspondiente al mes de septiembre 2022 POR UN VALOR DE RD$ 80,160.00 FACTURA NO.B1500009087 DE FECHA 18/08/2022.ENTRADA A CONTABILIDAD 05/09/2022</t>
  </si>
  <si>
    <t>Gasto de seguro correspondiente al mes de septiembre 2022 POR UN VALOR DE RD$ 59,400.00FACTURA NO.B1500009104 DE FECHA 18/08/2022.ENTRADA A CONTABILIDAD 05/09/2022</t>
  </si>
  <si>
    <t>Gasto de seguro correspondiente al mes de septiembre 2022 POR UN VALOR DE RD$ 24,000.00FACTURA NO.B1500009111 DE FECHA 25/08/2022.ENTRADA A CONTABILIDAD 05/09/2022</t>
  </si>
  <si>
    <t>SUBSIDIO AL SECTOR TRANSPORTE A RAZON DE 4000 GLS POR RD$48.37 PESOS SINDICATO DE TRANS. PUBLICO COTUI/FIGUEROA FACTURA 101010020999 NCF B1500000803 D/F 25/7/2022 ENTRADA A CONTABILIDAD EN FECHA 04/8/2022</t>
  </si>
  <si>
    <t>PAGO ALQUILER LOCAL  DAJABON CORRESPONDIENTE AL MES DE AGOSTO 2022FACTURA NCB B1500000065 D/F 05/08/2022.ENTRADA A CONTABILIDAD 06/09/2022ENTRADA A RECEPCION 05/09/2022</t>
  </si>
  <si>
    <t>SERVICIO DE PUBLICIDAD MERCADO MEDIA NETWORK CORRESPONDIENTE AL MES DE AGOSTO 2022FACTUARA. FC00016063 FECHA 04/08/2022ENTRADA A CONTABILIDAD D/F 06/09/2022</t>
  </si>
  <si>
    <t>LA PRESTADORA DE SERVICIOS DE ELECTRICIDAD HA REALIZADO UAN REFACTURACION CORRESPONDIENTE AL CONSUMO DE ESTA TORRE  MICM.LA FACTURA NCF.B15000312189(MES DE JULIO 2022)POR UN VALOR DE RD$1,855,802.79, FUE REFACTURADA CON EL NCF.B1500318418 POR UN VALOR DE RD$1,889,101.74 (PARA UNA DIFERENCIA DE RD$33,298.95)ESTE ULTIMO MONTO ES RESTANTE PARA PAGAR ENTRE LAS FACTURAS ANTE MENCIONADAS.NIC.6525589. FECHA 29/07/2022 ENTRADA A CONTABILIDAD D/F 07/09/2022</t>
  </si>
  <si>
    <t>SUBSIDIO  AL SECTOR TRANSPORTEFACTURA NO. 19646 DE FECHA 08/08/2022ENTRADA A CONTABILIDAD 07/09/2022FECHA DE RECEPCION 01/09/2022</t>
  </si>
  <si>
    <t>SUBSIDIO  AL SECTOR TRANSPORTEFACTURA NO. 19647 DE FECHA 08/08/2022ENTRADA A CONTABILIDAD 07/09/2022FECHA DE RECEPCION 01/09/2022</t>
  </si>
  <si>
    <t>SUBSIDIO  AL SECTOR TRANSPORTEFACTURA NO. 19648 DE FECHA 08/08/2022ENTRADA A CONTABILIDAD 07/09/2022FECHA DE RECEPCION 01/09/2022</t>
  </si>
  <si>
    <t>SUBSIDIO  AL SECTOR TRANSPORTEFACTURA NO. 19649 DE FECHA 08/08/2022ENTRADA A CONTABILIDAD 07/09/2022FECHA DE RECEPCION 01/09/2022</t>
  </si>
  <si>
    <t>SUBSIDIO  AL SECTOR TRANSPORTEFACTURA NO. 19650 DE FECHA 08/08/2022ENTRADA A CONTABILIDAD 07/09/2022FECHA DE RECEPCION 01/09/2022</t>
  </si>
  <si>
    <t>SUBSIDIO  AL SECTOR TRANSPORTEFACTURA NO. 19651 DE FECHA 08/08/2022ENTRADA A CONTABILIDAD 07/09/2022FECHA DE RECEPCION 01/09/2022</t>
  </si>
  <si>
    <t>SUBSIDIO  AL SECTOR TRANSPORTEFACTURA NO. 19652 DE FECHA 08/08/2022ENTRADA A CONTABILIDAD 07/09/2022FECHA DE RECEPCION 01/09/2022</t>
  </si>
  <si>
    <t>SUBSIDIO  AL SECTOR TRANSPORTEFACTURA NO. 19653 DE FECHA 08/08/2022ENTRADA A CONTABILIDAD 07/09/2022FECHA DE RECEPCION 01/09/2022</t>
  </si>
  <si>
    <t>SUBSIDIO  AL SECTOR TRANSPORTEFACTURA NO. 19654 DE FECHA 08/08/2022ENTRADA A CONTABILIDAD 07/09/2022FECHA DE RECEPCION 01/09/2022</t>
  </si>
  <si>
    <t>SUBSIDIO  AL SECTOR TRANSPORTEFACTURA NO. 19655 DE FECHA 08/08/2022ENTRADA A CONTABILIDAD 07/09/2022FECHA DE RECEPCION 01/09/2022..</t>
  </si>
  <si>
    <t>SUBSIDIO  AL SECTOR TRANSPORTEFACTURA NO. 19656 DE FECHA 08/08/2022ENTRADA A CONTABILIDAD 07/09/2022FECHA DE RECEPCION 01/09/2022.</t>
  </si>
  <si>
    <t>SUBSIDIO  AL SECTOR TRANSPORTEFACTURA NO. 19657 DE FECHA 08/08/2022ENTRADA A CONTABILIDAD 07/09/2022FECHA DE RECEPCION 01/09/2022</t>
  </si>
  <si>
    <t>SUBSIDIO  AL SECTOR TRANSPORTEFACTURA NO. 19658 DE FECHA 08/08/2022ENTRADA A CONTABILIDAD 07/09/2022FECHA DE RECEPCION 01/09/2022</t>
  </si>
  <si>
    <t>SUBSIDIO  AL SECTOR TRANSPORTEFACTURA NO. 19659 DE FECHA 08/08/2022ENTRADA A CONTABILIDAD 07/09/2022FECHA DE RECEPCION 01/09/2022</t>
  </si>
  <si>
    <t>SUBSIDIO  AL SECTOR TRANSPORTEFACTURA NO. 19660 DE FECHA 08/08/2022ENTRADA A CONTABILIDAD 07/09/2022FECHA DE RECEPCION 01/09/2022</t>
  </si>
  <si>
    <t>SUBSIDIO  AL SECTOR TRANSPORTEFACTURA NO. 19661 DE FECHA 08/08/2022ENTRADA A CONTABILIDAD 07/09/2022FECHA DE RECEPCION 01/09/2022</t>
  </si>
  <si>
    <t>SUBSIDIO  AL SECTOR TRANSPORTEFACTURA NO. 19662 DE FECHA 08/08/2022ENTRADA A CONTABILIDAD 07/09/2022FECHA DE RECEPCION 01/09/2022</t>
  </si>
  <si>
    <t>SUBSIDIO  AL SECTOR TRANSPORTEFACTURA NO. 19663 DE FECHA 08/08/2022ENTRADA A CONTABILIDAD 07/09/2022FECHA DE RECEPCION 01/09/2022</t>
  </si>
  <si>
    <t>SUBSIDIO  AL SECTOR TRANSPORTEFACTURA NO. 19664 DE FECHA 08/08/2022ENTRADA A CONTABILIDAD 07/09/2022FECHA DE RECEPCION 01/09/2022</t>
  </si>
  <si>
    <t>SUBSIDIO  AL SECTOR TRANSPORTEFACTURA NO. 19665 DE FECHA 08/08/2022ENTRADA A CONTABILIDAD 07/09/2022FECHA DE RECEPCION 01/09/2022</t>
  </si>
  <si>
    <t>FACT. NCF B1500002087, DF 17/08/2022, SUBSIDIO COMBUSTIBLE SINDICATO LOS PINOS  LA VEGA (TRANSDIONI), FACT RECIBIDA EN FECHA 05/09/2022 , ENTRADA  EN CONTABILIDAD EN FECHA  07/09/2022</t>
  </si>
  <si>
    <t>SUBSIDIO  AL SECTOR TRANSPORTEFACTURA NO. 19666 DE FECHA 08/08/2022ENTRADA A CONTABILIDAD 07/09/2022FECHA DE RECEPCION 01/09/2022</t>
  </si>
  <si>
    <t>FACT, NCF B1500002089 DF 17/08/2022, SUBSIDIO COMBUSTIBLE  FESITRAPURNO SAMANA.  FACT. RECIBIDA EN FECHA 05/09/2022, ENTRADA A CONTABILIDAD DF 07/09/2022.</t>
  </si>
  <si>
    <t>FACT, NCF B1500002090 DF 17/08/2022, SUBSIDIO COMBUSTIBLE FESITRAPURNO BONAO. FACT. RECIBIDA EN FECHA 05/09/2022, ENTRADA A CONTABILIDAD DF 07/09/2022</t>
  </si>
  <si>
    <t>FACT, NCF B1500002091 DF 17/08/2022, SUBSIDIO COMBUSTIBLE FESITRAPURNO COTUI FACT. RECIBIDA EN FECHA 05/09/2022, ENTRADA A CONTABILIDAD DF 07/09/2022</t>
  </si>
  <si>
    <t>FACT, NCF B1500002092 DF 17/08/2022, SUBSIDIO COMBUSTIBLE  A ,FESITRAPURNO NAGUA. FACT. RECIBIDA EN FECHA 05/09/2022, ENTRADA A CONTABILIDAD DF 07/09/2022</t>
  </si>
  <si>
    <t>FACT, NCF B1500002093 DF 17/08/2022, SUBSIDIO COMBUSTIBLE A UNION DE PROPIETARIOS DE MINIBUSES DE SALCEDO FACT. RECIBIDA EN FECHA 05/09/2022, ENTRADA A CONTABILIDAD DF 07/09/2022.</t>
  </si>
  <si>
    <t>FACT, NCF B1500002094 DF 17/08/2022, SUBSIDIO ASOTROYASA. FACT. RECIBIDA EN FECHA 05/09/2022, ENTRADA A CONTABILIDAD DF 07/09/2022</t>
  </si>
  <si>
    <t>FACT, NCF B1500002095 DF 17/08/2022, SUBSIDIO COMBUSTIBLE, NELO TOURS. FACT. RECIBIDA EN FECHA 05/09/2022, ENTRADA A CONTABILIDAD DF 07/09/2022</t>
  </si>
  <si>
    <t>FACT, NCF B1500002096 DF 17/08/2022, SUBSIDIO COMBUSTIBLE, ASOCIACION DE SINDICATO DE CRUCE DE CABRAL FACT. RECIBIDA EN FECHA 05/09/2022, ENTRADA A CONTABILIDAD DF 07/09/2022</t>
  </si>
  <si>
    <t>FACT, NCF B1500002097 DF 17/08/2022, SUBSIDIO COMBUSTIBLE, ASOCIACION DE CAMIONEROS DE CONSTANZA.  FACT. RECIBIDA EN FECHA 05/09/2022, ENTRADA A CONTABILIDAD DF 07/09/2022.</t>
  </si>
  <si>
    <t>FACT, NCF B1500002098 DF 17/08/2022, SUBSIDIO COMBUSTIBLE, SINDICATO  UNIDO DE CHOFERES DE SAN ISIDRO. FACT. RECIBIDA EN FECHA 05/09/2022, ENTRADA A CONTABILIDAD DF 07/09/2022</t>
  </si>
  <si>
    <t>FACT, NCF B1500002099 DF 17/08/2022, SUBSIDIO COMBUSTIBLE A ASESUNA.  FACT. RECIBIDA EN FECHA 05/09/2022, ENTRADA A CONTABILIDAD DF 07/09/2022</t>
  </si>
  <si>
    <t>FACT, NCF B1500002100,  DF 17/08/2022, SUBSIDIO COMBUSTIBLE, A SITRAHANM. FACTURA RECIBIDA EN FECHA 05/09/2022, ENTRADA A CONTABILIDAD DF  07/09/2022.</t>
  </si>
  <si>
    <t>CORONAS FUNEBRESFACTURA. 1865 FECHA 31/08/2022ENTRADA A CONTABILIDAD D/F 07/09/2022</t>
  </si>
  <si>
    <t>FACT, NCF B1500002101,  DF 17/08/2022, SUBSIDIO COMBUSTIBLE, A  TRANSPORTE Y SERVICIO SEIBANO. FACTURA RECIBIDA EN FECHA 05/09/2022, ENTRADA A CONTABILIDAD DF  07/09/2022.</t>
  </si>
  <si>
    <t>FACT, NCF B1500002102,  DF 17/08/2022, SUBSIDIO COMBUSTIBLE, A  SITRABARDO. FACTURA RECIBIDA EN FECHA 05/09/2022, ENTRADA A CONTABILIDAD DF  07/09/2022.</t>
  </si>
  <si>
    <t>FACT, NCF B1500002103,  DF 17/08/2022, SUBSIDIO COMBUSTIBLE, A  ASTRAPU. FACTURA RECIBIDA EN FECHA 05/09/2022, ENTRADA A CONTABILIDAD DF  07/09/2022.</t>
  </si>
  <si>
    <t>FACT, NCF B1500002104,  DF 17/08/2022, SUBSIDIO COMBUSTIBLE, A  ASOCHOSIN. FACTURA RECIBIDA EN FECHA 05/09/2022, ENTRADA A CONTABILIDAD DF  07/09/2022.</t>
  </si>
  <si>
    <t>FACT, NCF B1500002105,  DF 17/08/2022, SUBSIDIO COMBUSTIBLE, A  ASOPROQUISAN. FACTURA RECIBIDA EN FECHA 05/09/2022, ENTRADA A CONTABILIDAD DF  07/09/2022.</t>
  </si>
  <si>
    <t>FACT, NCF B1500002106,  DF 17/08/2022, SUBSIDIO COMBUSTIBLE, A  COMTRAPICO, ASOTRAPICO. FACTURA RECIBIDA EN FECHA 05/09/2022, ENTRADA A CONTABILIDAD DF  07/09/2022.</t>
  </si>
  <si>
    <t>FACT, NCF B1500002107,  DF 17/08/2022, SUBSIDIO COMBUSTIBLE, A  UNION NACIONAL DE PROPIETARIO DE AUTOBUSES UNAPRODUMI K9.  FACTURA RECIBIDA EN FECHA 05/09/2022, ENTRADA A CONTABILIDAD DF  07/09/2022.</t>
  </si>
  <si>
    <t>FACT.  NCF B1500002108,  DF 17/08/2022, SUBSIDIO COMBUSTIBLE, A  TRANSPORTE MARRERO.  FACTURA RECIBIDA EN FECHA 05/09/2022, ENTRADA A CONTABILIDAD DF  07/09/2022.</t>
  </si>
  <si>
    <t>FACT.  NCF B1500002109,  DF 17/08/2022, SUBSIDIO COMBUSTIBLE, A  SERVI AGUA.  FACTURA RECIBIDA EN FECHA 05/09/2022, ENTRADA A CONTABILIDAD DF  07/09/2022.</t>
  </si>
  <si>
    <t>FACT.URA  NCF B1500002110,  DF 17/08/2022, SUBSIDIO COMBUSTIBLE, A   ASOMICHOPRODE.   FACTURA RECIBIDA EN FECHA 05/09/2022, ENTRADA A CONTABILIDAD DF  07/09/2022.</t>
  </si>
  <si>
    <t>FACT.URA  NCF B1500002111,  DF 17/08/2022, SUBSIDIO COMBUSTIBLE, A   ASACAPRODA.   FACTURA RECIBIDA EN FECHA 05/09/2022, ENTRADA A CONTABILIDAD DF  07/09/2022.</t>
  </si>
  <si>
    <t>FACT.URA  NCF B1500002112,  DF 17/08/2022, SUBSIDIO COMBUSTIBLE, A   ASODOAIN.   FACTURA RECIBIDA EN FECHA 05/09/2022, ENTRADA A CONTABILIDAD DF  07/09/2022.</t>
  </si>
  <si>
    <t>FACT.URA  NCF B1500002113,  DF 17/08/2022, SUBSIDIO COMBUSTIBLE, A   GRUAS POPULARES (CORREDORES POPULARES).   FACTURA RECIBIDA EN FECHA 05/09/2022, ENTRADA A CONTABILIDAD DF  07/09/2022.</t>
  </si>
  <si>
    <t>FACT.URA  NCF B1500002153,  DF 23/08/2022, SUBSIDIO COMBUSTIBLE, A   ASOMICHOPRODE.   FACTURA RECIBIDA EN FECHA 05/09/2022, ENTRADA A CONTABILIDAD DF  07/09/2022.</t>
  </si>
  <si>
    <t>FACT.URA  NCF B1500002154,  DF 23/08/2022, SUBSIDIO COMBUSTIBLE, A   FESITRAPURNO BONAO.  FACTURA RECIBIDA EN FECHA 05/09/2022, ENTRADA A CONTABILIDAD DF  07/09/2022.</t>
  </si>
  <si>
    <t>FACTURA  NCF B1500002156,  DF 23/08/2022, SUBSIDIO COMBUSTIBLE, A FESITRAPURNO NAGUA.   FACTURA RECIBIDA EN FECHA 05/09/2022, ENTRADA A CONTABILIDAD DF  07/09/2022.</t>
  </si>
  <si>
    <t>SUBSIDIO  AL SECTOR TRANSPORTEFACTURA NO. 010007459 DE FECHA 25/07/2022ENTRADA A CONTABILIDAD 07/09/2022FECHA DE RECEPCION 02/09/2022</t>
  </si>
  <si>
    <t>FACTURA  NCF B1500002157,  DF 23/08/2022, SUBSIDIO COMBUSTIBLE, A  SINDICATO UNIDO DE CHOFERES DE SAN ISIDRO.   FACTURA RECIBIDA EN FECHA 05/09/2022, ENTRADA A CONTABILIDAD DF  07/09/2022.</t>
  </si>
  <si>
    <t>FACTURA  NCF B1500002158,  DF 23/08/2022, SUBSIDIO COMBUSTIBLE, A SINDICATO DE LICEY AL MEDIO, CHULEY.   FACTURA RECIBIDA EN FECHA 05/09/2022, ENTRADA A CONTABILIDAD DF  07/09/2022.</t>
  </si>
  <si>
    <t>SUBSIDIO  AL SECTOR TRANSPORTEFACTURA NO. 010007460 DE FECHA 10/08/2022ENTRADA A CONTABILIDAD 07/09/2022FECHA DE RECEPCION 02/09/2022</t>
  </si>
  <si>
    <t>FACTURA  NCF B1500002159,  DF 23/08/2022, SUBSIDIO COMBUSTIBLE, A CENTRO DE PROMOCIONES DIVERSOS.   FACTURA RECIBIDA EN FECHA 05/09/2022, ENTRADA A CONTABILIDAD DF  07/09/2022.</t>
  </si>
  <si>
    <t>FACTURA  NCF B1500002160,  DF 23/08/2022, SUBSIDIO COMBUSTIBLE, A  CORREDORES POPULARES.   FACTURA RECIBIDA EN FECHA 05/09/2022, ENTRADA A CONTABILIDAD DF  07/09/2022.</t>
  </si>
  <si>
    <t>SUBSIDIO  AL SECTOR TRANSPORTEFACTURA NO. 010007420 DE FECHA 10/08/2022ENTRADA A CONTABILIDAD 07/09/2022FECHA DE RECEPCION 02/09/2022</t>
  </si>
  <si>
    <t>SUBSIDIO  AL SECTOR TRANSPORTEFACTURA NO. 010007421 DE FECHA 10/08/2022ENTRADA A CONTABILIDAD 07/09/2022FECHA DE RECEPCION 02/09/2022</t>
  </si>
  <si>
    <t>SERVICIO DE PUBLICIDAD EN ESPACIO PAGADO ( MEDIO IMPRESO) TRIMESTRE JULIO-SEPTIEMBRE 2022 FACTURA. 4172 FECHA 23/08/2022ENTRADA A CONTABILIDAD D/F 07/09/2022</t>
  </si>
  <si>
    <t>FACTURA  NCF B1500002155,  DF 23/08/2022, SUBSIDIO COMBUSTIBLE, A  FESITRSANRRA.  FACTURA RECIBIDA EN FECHA 05/09/2022, ENTRADA A CONTABILIDAD DF  07/09/2022.</t>
  </si>
  <si>
    <t>FACTURA  NCF B1500002114,  DF 17/08/2022, SUBSIDIO COMBUSTIBLE, A  TRANSPORTE ENRIQUILLO.   FACTURA RECIBIDA EN FECHA 05/09/2022, ENTRADA A CONTABILIDAD DF  07/09/2022.</t>
  </si>
  <si>
    <t>FACTURA  NCF B1500002115,  DF 17/08/2022, SUBSIDIO COMBUSTIBLE, A   RUTA 12.   FACTURA RECIBIDA EN FECHA 05/09/2022, ENTRADA A CONTABILIDAD DF  07/09/2022.</t>
  </si>
  <si>
    <t>FACTURA  NCF B1500002116,  DF 17/08/2022, SUBSIDIO COMBUSTIBLE, A  RUTA 2E  VILLA MELLA.   FACTURA RECIBIDA EN FECHA 05/09/2022, ENTRADA A CONTABILIDAD DF  07/09/2022.</t>
  </si>
  <si>
    <t>FACTURA  NCF B1500002117,  DF 17/08/2022, SUBSIDIO COMBUSTIBLE, A  RUTA 27 B,  FACTURA RECIBIDA EN FECHA 05/09/2022, ENTRADA A CONTABILIDAD DF  07/09/2022.</t>
  </si>
  <si>
    <t>FACTURA  NCF B1500002118,  DF 17/08/2022, SUBSIDIO COMBUSTIBLE, A  RUTA 36 GUARICANO.  FACTURA RECIBIDA EN FECHA 05/09/2022, ENTRADA A CONTABILIDAD DF  07/09/2022.</t>
  </si>
  <si>
    <t>FACTURA  NCF B1500002119,  DF 17/08/2022, SUBSIDIO COMBUSTIBLE, A  RUTA 39.  FACTURA RECIBIDA EN FECHA 05/09/2022, ENTRADA A CONTABILIDAD DF  07/09/2022.</t>
  </si>
  <si>
    <t>FACTURA  NCF B1500002120,  DF 17/08/2022, SUBSIDIO COMBUSTIBLE, A  RUTA 8.  FACTURA RECIBIDA EN FECHA 05/09/2022, ENTRADA A CONTABILIDAD DF  07/09/2022.</t>
  </si>
  <si>
    <t>FACTURA  NCF B1500002121,  DF 17/08/2022, SUBSIDIO COMBUSTIBLE, A  RUTA 29.  FACTURA RECIBIDA EN FECHA 05/09/2022, ENTRADA A CONTABILIDAD DF  07/09/2022.</t>
  </si>
  <si>
    <t>FACTURA  NCF B1500002122,  DF 17/08/2022, SUBSIDIO COMBUSTIBLE, A  RUTA 59.  FACTURA RECIBIDA EN FECHA 05/09/2022, ENTRADA A CONTABILIDAD DF  07/09/2022.</t>
  </si>
  <si>
    <t>FACTURA  NCF B1500002123,  DF 17/08/2022, SUBSIDIO COMBUSTIBLE, A  RUTA 5 B.  FACTURA RECIBIDA EN FECHA 05/09/2022, ENTRADA A CONTABILIDAD DF  07/09/2022.</t>
  </si>
  <si>
    <t>FACTURA  NCF B1500002124,  DF 17/08/2022, SUBSIDIO COMBUSTIBLE, A  COOPERATIVA LA RUTA INC.  FACTURA RECIBIDA EN FECHA 05/09/2022, ENTRADA A CONTABILIDAD DF  07/09/2022.</t>
  </si>
  <si>
    <t>FACTURA  NCF B1500002125,  DF 17/08/2022, SUBSIDIO COMBUSTIBLE, A  RUTA  23.  FACTURA RECIBIDA EN FECHA 05/09/2022, ENTRADA A CONTABILIDAD DF  07/09/2022.</t>
  </si>
  <si>
    <t>SUBSIDIO TRANSPORTE ALSTON ENTERPRISES SRL/ FENTRANRENO COND 13522/13523/13524/13633/13634/13749 FACTURA 010007436 D/F 10/8/2022 NCF. B1500018263 ENTRADA A CONTABILIDAD 5/9/2022</t>
  </si>
  <si>
    <t>FACTURA  NCF B1500002126,  DF 17/08/2022, SUBSIDIO COMBUSTIBLE, A COMTRAMIGUA, GUANUMA.  FACTURA RECIBIDA EN FECHA 05/09/2022, ENTRADA A CONTABILIDAD DF  07/09/2022.</t>
  </si>
  <si>
    <t>FACTURA  NCF B1500002127,  DF 17/08/2022, SUBSIDIO COMBUSTIBLE, A  RUTA 103 LA VICTORIA.  FACTURA RECIBIDA EN FECHA 05/09/2022, ENTRADA A CONTABILIDAD DF  07/09/2022.</t>
  </si>
  <si>
    <t>SUBSIDIO TRANSPORTE SIND.DE CHOF.MINIBUSES SANTIAGO-PTO.PTA/ FENTRANRENO COND 13521 FACTURA 010007437 D/F 10/8/2022 NCF. B1500018264 ENTRADA A CONTABILIDAD 5/9/2022</t>
  </si>
  <si>
    <t>FACTURA  NCF B1500002150,  DF 23/08/2022, SUBSIDIO COMBUSTIBLE, A  RUTA 59.  FACTURA RECIBIDA EN FECHA 05/09/2022, ENTRADA A CONTABILIDAD DF  07/09/2022.</t>
  </si>
  <si>
    <t>FACTURA  NCF B1500002151,  DF 23/08/2022, SUBSIDIO COMBUSTIBLE, A  RUTA 5 B.  FACTURA RECIBIDA EN FECHA 05/09/2022, ENTRADA A CONTABILIDAD DF  07/09/2022.</t>
  </si>
  <si>
    <t>FACTURA  NCF B1500002152,  DF 23/08/2022, SUBSIDIO COMBUSTIBLE, A  RUTA 39.  FACTURA RECIBIDA EN FECHA 05/09/2022, ENTRADA A CONTABILIDAD DF  07/09/2022.</t>
  </si>
  <si>
    <t>FACTURA  NCF B1500002150,  DF 17/08/2022, SUBSIDIO COMBUSTIBLE, A  TRANSPORTE DE JESUS CRUZ RUTA  45,  FACTURA RECIBIDA EN FECHA 05/09/2022, ENTRADA A CONTABILIDAD DF  07/09/2022.</t>
  </si>
  <si>
    <t>FACTURA  NCF B1500002129,  DF 17/08/2022, SUBSIDIO COMBUSTIBLE, A FRENTE NACIONAL DE CHOFERES DEMOCRATICOS Y PROGRESISTA.   FACTURATURA RECIBIDA EN FECHA 05/09/2022, ENTRADA A CONTABILIDAD DF  07/09/2022.</t>
  </si>
  <si>
    <t>FACTURA  NCF B1500002130,  DF 17/08/2022, SUBSIDIO COMBUSTIBLE, A  SINDICATO DE TRANSPORTE DE MOCA LA VEGA.   FACTURA  RECIBIDA EN FECHA 05/09/2022, ENTRADA A CONTABILIDAD DF  07/09/2022.</t>
  </si>
  <si>
    <t>FACTURA  NCF B1500002131,  DF 17/08/2022, SUBSIDIO COMBUSTIBLE, A  SINDICATO DE TRANSPORTE DE LA CABILLA.   FACTURA RECIBIDA EN FECHA 05/09/2022, ENTRADA A CONTABILIDAD DF  07/09/2022.</t>
  </si>
  <si>
    <t>SUBSIDIO TRANSPORTE BOCHISADO S.A/ UNET COND 23048 FACTURA 010007438 D/F 10/8/2022 NCF. B1500018265 ENTRADA A CONTABILIDAD 5/9/2022</t>
  </si>
  <si>
    <t>FACTURA  NCF B1500002132,  DF 17/08/2022, SUBSIDIO COMBUSTIBLE, A   ASOCIACION DE CAMIONEROS  DE  LA VEGA.   FACTURA RECIBIDA EN FECHA 05/09/2022, ENTRADA A CONTABILIDAD DF  07/09/2022.</t>
  </si>
  <si>
    <t>FACTURA  NCF B1500002133,  DF 17/08/2022, SUBSIDIO COMBUSTIBLE, A  SINDICATO DE TRANSPORTE DE LA VEGA LA YAYA.   FACTURA RECIBIDA EN FECHA 05/09/2022, ENTRADA A CONTABILIDAD DF  07/09/2022.</t>
  </si>
  <si>
    <t>FACTURA  NCF B1500002134,  DF 17/08/2022, SUBSIDIO COMBUSTIBLE, A  SINDICATO DE TRANSPORTE DE LA VEGA LICEY   FACTURA  RECIBIDA EN FECHA 05/09/2022, ENTRADA A CONTABILIDAD DF  07/09/2022.</t>
  </si>
  <si>
    <t>FACTURA  NCF B1500002135,  DF 17/08/2022, SUBSIDIO COMBUSTIBLE, A  SINDICATO DE TRANSPORTE DE LA VEGA  CAYETANO.   FACTURA  RECIBIDA EN FECHA 05/09/2022, ENTRADA A CONTABILIDAD DF  07/09/2022.</t>
  </si>
  <si>
    <t>FACTURA  NCF B1500002137,  DF 17/08/2022, SUBSIDIO COMBUSTIBLE, A  SINDICATO DE TRANSPORTE DE LA VEGA  LA CABULLA .   FACTURA  RECIBIDA EN FECHA 05/09/2022, ENTRADA A CONTABILIDAD DF  07/09/2022.</t>
  </si>
  <si>
    <t>FACTURA  NCF B1500002137,  DF 17/08/2022, SUBSIDIO COMBUSTIBLE, A  SINDICATO DE TRANSPORTE DE LA VEGA  LAS UVAS.   FACTURA  RECIBIDA EN FECHA 05/09/2022, ENTRADA A CONTABILIDAD DF  07/09/2022.</t>
  </si>
  <si>
    <t>FACTURA  NCF B1500002138,  DF 17/08/2022, SUBSIDIO COMBUSTIBLE, A  SINDICATO DE  CHOFERES SAN FRANCISCO DE MACORIS.   FACTURA  RECIBIDA EN FECHA 05/09/2022, ENTRADA A CONTABILIDAD DF  07/09/2022.</t>
  </si>
  <si>
    <t>FACTURA  NCF B1500002139,  DF 17/08/2022, SUBSIDIO COMBUSTIBLE, A  SINDICATO DE TRANSPORTE DE LA VEGA  VILLA TAPIA.   FACTURA  RECIBIDA EN FECHA 05/09/2022, ENTRADA A CONTABILIDAD DF  07/09/2022.</t>
  </si>
  <si>
    <t>FACTURA  NCF B1500002140  DF 17/08/2022, SUBSIDIO COMBUSTIBLE, A  SINDICATO DE TRANSPORTE COTUI DE LA VEGA .   FACTURA  RECIBIDA EN FECHA 05/09/2022, ENTRADA A CONTABILIDAD DF  07/09/2022.</t>
  </si>
  <si>
    <t>FACTURA  NCF B1500002141,  DF 17/08/2022, SUBSIDIO COMBUSTIBLE, A  SINDICATO DE TRANSPORTE DE LA VEGA , LAS LLAMADAS.   FACTURA  RECIBIDA EN FECHA 05/09/2022, ENTRADA A CONTABILIDAD DF  07/09/2022.</t>
  </si>
  <si>
    <t>FACTURA  NCF B1500002142,  DF 17/08/2022, SUBSIDIO COMBUSTIBLE, A  SINDICATO DE TRANSPORTE SABANA REY  LA VEGA .   FACTURA  RECIBIDA EN FECHA 05/09/2022, ENTRADA A CONTABILIDAD DF  07/09/2022.</t>
  </si>
  <si>
    <t>FACTURA  NCF B1500002143,  DF 17/08/2022, SUBSIDIO COMBUSTIBLE, A  SINDICATO DE TRANSPORTE  LA VEGA ASOTROVEGA .   FACTURA  RECIBIDA EN FECHA 05/09/2022, ENTRADA A CONTABILIDAD DF  07/09/2022.</t>
  </si>
  <si>
    <t>FACTURA  NCF B1500002143,  DF 17/08/2022, SUBSIDIO COMBUSTIBLE, A  SINDICATO DE TRANSPORTE  LA VEGA LA  ALTAGRACIA .   FACTURA  RECIBIDA EN FECHA 05/09/2022, ENTRADA A CONTABILIDAD DF  07/09/2022.</t>
  </si>
  <si>
    <t>FACTURA  NCF B1500002145,  DF 17/08/2022, SUBSIDIO COMBUSTIBLE, A  UPCG, SRL RUTA 6 .   FACTURA  RECIBIDA EN FECHA 05/09/2022, ENTRADA A CONTABILIDAD DF  07/09/2022.</t>
  </si>
  <si>
    <t>FACTURA  NCF B1500002146,  DF 17/08/2022, SUBSIDIO COMBUSTIBLE, A  FETRAINDE.   FACTURA  RECIBIDA EN FECHA 05/09/2022, ENTRADA A CONTABILIDAD DF  07/09/2022.</t>
  </si>
  <si>
    <t>FACTURA  NCF B1500002147,  DF 17/08/2022, SUBSIDIO COMBUSTIBLE, A   COTRABAPESA.   FACTURA  RECIBIDA EN FECHA 05/09/2022, ENTRADA A CONTABILIDAD DF  07/09/2022.</t>
  </si>
  <si>
    <t>FACTURA  NCF B1500002149,  DF 17/08/2022, SUBSIDIO COMBUSTIBLE, A  SINDICATO DE TRANSPORTE LA VEGA LICEY.   FACTURA  RECIBIDA EN FECHA 05/09/2022, ENTRADA A CONTABILIDAD DF  07/09/2022.</t>
  </si>
  <si>
    <t>SERVICIOS DE ENERGIA ELECTRICA DE LA OFICINA PROVINCIAL SEDE CENTRAL PERIODO 02/07/2022- 02/08/2022 FACTURA NO.B1500320290 DE FECHA 31/08/2022ENTRADA A CONTABILIDAD 09/08//2022</t>
  </si>
  <si>
    <t>SUBSIDIO  AL SECTOR TRANSPORTEFACTURA NO. 010007461 DE FECHA 10/08/2022ENTRADA A CONTABILIDAD 05/09/2022</t>
  </si>
  <si>
    <t>SUBSIDIO TRANSPORTE ASOC. DE CAMIONEROS DE SAN FCO. DE MACO./MOCHOTRANS COND 23044 FACTURA 010007462 D/F 10/8/2022 NCF. B1500018289 ENTRADA A CONTABILIDAD 5/9/2022</t>
  </si>
  <si>
    <t>SERVICIOS DE ENERGIA ELECTRICA DE LA OFICINA PROVINCIAL SAN JUAN PERIODO 04/07/2022- 03/08/2022 FACTURA NO.B1500321755 DE FECHA 31/08/2022ENTRADA A CONTABILIDAD 07/09/2022</t>
  </si>
  <si>
    <t>SUBSIDIO TRANSPORTE GRUPO DE EMP. DE TRANSPOR. MOCHOTRAN/MOCHOTRANS  FACTURA 010007463 D/F 10/8/2022 NCF. B1500018290 ENTRADA A CONTABILIDAD 5/9/2022</t>
  </si>
  <si>
    <t>SUBSIDIO TRANSPORTE FENATRADO FACTURA 010007422 D/F 25/7/2022 NCF B1500018249 ENTRADA A CONTABILIDAD 07/9/2022FECHA DE RECEPCION 02/09/2022.</t>
  </si>
  <si>
    <t>SUBSIDIO TRANSPORTE FENATRADO FACTURA 010007423 D/F 25/7/2022 NCF B1500018250 ENTRADA A CONTABILIDAD 07/9/2022FECHA DE RECEPCION 02/09/2022.</t>
  </si>
  <si>
    <t>SUBSIDIO TRANSPORTE FENATRADO FACTURA 010007423 D/F 25/7/2022 NCF B1500018250 ENTRADA A CONTABILIDAD 07/9/2022.FECHA DE RECEPCION 02/09/2022.</t>
  </si>
  <si>
    <t>SUBSIDIO TRANSPORTE FENATRADO FACTURA 010007425 D/F 10/08/2022 NCF B1500018252 ENTRADA A CONTABILIDAD 07/9/2022FECHA DE RECEPCION 02/09/2022</t>
  </si>
  <si>
    <t>SUBSIDIO TRANSPORTE SITRAUR FACTURA 010007428 D/F 10/8/2022 NCF B1500018255 ENTRADA A CONTABILIDAD 07/9/2022ENTRADA A RECEPCION 02/9/2022</t>
  </si>
  <si>
    <t>SERVICIO DE PUBLICIDAD DIGITAL A TRAVES DE WWW.REVISTABUSINESS.COM.DOFACTURA. 188 FECHA 26/08/2022ENTRADA A CONTABILIDAD D/F 08/09/2022</t>
  </si>
  <si>
    <t>SUBSIDIO TRANSPORTE RUTA 66 MORGAN FACTURA 010007429 D/F 10/8/2022 NCF B1500018256 ENTRADA A CONTABILIDAD 07/9/2022ENTRADA A RECEPCION 02/9/2022</t>
  </si>
  <si>
    <t>SUBSIDIO TRANSPORTE ASOTRASANP FACTURA 010007430 D/F 10/8/2022 NCF B1500018257 ENTRADA A CONTABILIDAD 07/9/2022ENTRADA A RECEPCION 02/9/2022.</t>
  </si>
  <si>
    <t>SERVICIO DE REFRIGERIO VIERNES 26 DE AGOSTO 2022 CENTRO CULTURAL  HECTOR J.DIAZ DE AZUA  Y SABADO 27DE AGOSTO 2022SALON DE ALCADIA DE SAN JOSE DE OCOA FACTURA.767 FECHA 29/08/2022ENTRADA A CONTABILIDAD D/F 08/09/2022</t>
  </si>
  <si>
    <t>SUBSIDIO TRANSPORTE SITRAUR FACTURA 010007432 D/F 10/8/2022 NCF B1500018259 ENTRADA A CONTABILIDAD 07/9/2022ENTRADA A RECEPCION 02/9/2022</t>
  </si>
  <si>
    <t>SUBSIDIO TRANSPORTE ASODUMIN FACTURA 010007433 D/F 10/8/2022 NCF B1500018260 ENTRADA A CONTABILIDAD 07/9/2022ENTRADA A RECEPCION 02/9/2022</t>
  </si>
  <si>
    <t>DIPLOMADO SOBRE EL SISTEMA DOMINICANO PARA CALIDAD (REGION NORTE)FACTURA. 2335 FECHA 19/08/2022ENTRADA A CONTABILIDAD D/F 08/09/2022</t>
  </si>
  <si>
    <t>SUBSIDIO TRANSPORTE SICHOSACBA FACTURA 010007434 D/F 10/8/2022 NCF B1500018261 ENTRADA A CONTABILIDAD 07/9/2022ENTRADA A RECEPCION 02/9/2022</t>
  </si>
  <si>
    <t>SUBSIDIO TRANSPORTE ASETRAN FACTURA 010007439 D/F 10/8/2022 NCF B1500018266 ENTRADA A CONTABILIDAD 07/9/2022ENTRADA A RECEPCION 02/9/2022</t>
  </si>
  <si>
    <t>SUBSIDIO TRANSPORTE ASOCHO CONATRA FACTURA 010007440 D/F 10/8/2022 NCF B1500018267 ENTRADA A CONTABILIDAD 07/9/2022ENTRADA A RECEPCION 02/9/2022</t>
  </si>
  <si>
    <t>SUBSIDIO TRANSPORTE ASOC.CHOF.LA ISABELA FACTURA 010007441 D/F 10/8/2022 NCF B1500018268 ENTRADA A CONTABILIDAD 07/9/2022ENTRADA A RECEPCION 02/9/2022</t>
  </si>
  <si>
    <t>SUBSIDIO TRANSPORTE SITRAUR FACTURA 010007442 D/F 10/8/2022 NCF B1500018269 ENTRADA A CONTABILIDAD 07/9/2022ENTRADA A RECEPCION 02/9/2022</t>
  </si>
  <si>
    <t>SUBSIDIO TRANSPORTE FENATRADO FACTURA 010007426 D/F 10/8/2022 NCF B1500018253 ENTRADA A CONTABILIDAD 07/9/2022FECHA DE RECEPCION 02/09/2022</t>
  </si>
  <si>
    <t>SUBSIDIO TRANSPORTE FENATRADO FACTURA 010007427 D/F 10/08/2022 NCF B1500018254 ENTRADA A CONTABILIDAD 07/9/2022FECHA DE RECEPCION 02/09/2022</t>
  </si>
  <si>
    <t>SERVICIO DE TELEFONICAFACTURA. 130 FECHA 28/08/2022ENTRADA A CONTABILIDAD D/F 08/09/2022</t>
  </si>
  <si>
    <t>SUBSIDIO TRANSPORTE FENATRADO FACTURA 010007451 D/F 10/08/2022 NCF B1500018278 ENTRADA A CONTABILIDAD 07/9/2022FECHA DE RECEPCION 02/09/2022</t>
  </si>
  <si>
    <t>SUBSIDIO TRANSPORTE FENATRADO FACTURA 010007452 D/F 10/08/2022 NCF B1500018279 ENTRADA A CONTABILIDAD 07/9/2022FECHA DE RECEPCION 02/09/2022</t>
  </si>
  <si>
    <t>SUBSIDIO TRANSPORTE FENATRADO FACTURA 010007453 D/F10/08/2022 NCF B1500018280 ENTRADA A CONTABILIDAD 07/9/2022FECHA DE RECEPCION 02/09/2022</t>
  </si>
  <si>
    <t>SUBSIDIO TRANSPORTE FENATRADO FACTURA 010007454 D/F 10/08/2022 NCF B1500018281 ENTRADA A CONTABILIDAD 07/9/2022FECHA DE RECEPCION 02/09/2022</t>
  </si>
  <si>
    <t>SUBSIDIO TRANSPORTE ASODUMICHUCOJI FACTURA 010007443 D/F 10/8/2022 NCF B1500018270 ENTRADA A CONTABILIDAD 07/9/2022ENTRADA A RECEPCION 02/9/2022</t>
  </si>
  <si>
    <t>SUBSIDIO TRANSPORTE FENATRADO FACTURA 010007455 D/F 10/08/2022 NCF B1500018282 ENTRADA A CONTABILIDAD 07/9/2022FECHA DE RECEPCION 02/09/2022</t>
  </si>
  <si>
    <t>SUBSIDIO TRANSPORTE FENATRADO FACTURA 010007456 D/F 10/08/2022 NCF B1500018283 ENTRADA A CONTABILIDAD 07/9/2022FECHA DE RECEPCION 02/09/2022</t>
  </si>
  <si>
    <t>SUBSIDIO TRANSPORTE EMPLEADOS HOTELES Y AFINES CONATRA FACTURA 010007444 D/F 10/8/2022 NCF B1500018271 ENTRADA A CONTABILIDAD 07/9/2022ENTRADA A RECEPCION 02/9/2022</t>
  </si>
  <si>
    <t>SUBSIDIO TRANSPORTE FENATRADO FACTURA 010007457 D/F 10/08/2022 NCF B1500018284 ENTRADA A CONTABILIDAD 07/9/2022FECHA DE RECEPCION 02/09/2022</t>
  </si>
  <si>
    <t>SUBSIDIO TRANSPORTE CONOTRA FACTURA 010007445 D/F 10/8/2022 NCF B1500018272 ENTRADA A CONTABILIDAD 07/9/2022ENTRADA A RECEPCION 02/9/2022</t>
  </si>
  <si>
    <t>SUBSIDIO TRANSPORTE FENATRADO FACTURA 010007458 D/F 10/08/2022 NCF B1500018285 ENTRADA A CONTABILIDAD 07/9/2022FECHA DE RECEPCION 02/09/2022</t>
  </si>
  <si>
    <t>SUBSIDIO TRANSPORTE ASOCHOTRAPUMARENO FACTURA 010007446 D/F 10/8/2022 NCF B1500018273 ENTRADA A CONTABILIDAD 07/9/2022ENTRADA A RECEPCION 02/9/2022</t>
  </si>
  <si>
    <t>SUBSIDIO TRANSPORTE FETRAP FACTURA 010007447 D/F 10/8/2022 NCF B1500018274 ENTRADA A CONTABILIDAD 07/9/2022ENTRADA A RECEPCION 02/9/2022</t>
  </si>
  <si>
    <t>SUBSIDIO TRANSPORTE FENATRADO FACTURA 010007448 D/F 10/08/2022 NCF B1500018275 ENTRADA A CONTABILIDAD 07/9/2022FECHA DE RECEPCION 02/09/2022</t>
  </si>
  <si>
    <t>SUBSIDIO TRANSPORTE FENATRADO FACTURA 010007449 D/F 25/7/2022 NCF B1500018276 ENTRADA A CONTABILIDAD 07/9/2022FECHA DE RECEPCION 02/09/2022</t>
  </si>
  <si>
    <t>SERVICIO DE TELEFONICA FACTURA. 159 FECHA 08/09/2022ENTRADA A CONTABILIDAD D/F 08/09/2022</t>
  </si>
  <si>
    <t>SERVICIO DE TELEFONICA FACTURA. 166 FECHA 28/08/2022ENTRADA A CONTABILIDAD D/F 08/09/2022</t>
  </si>
  <si>
    <t>SERVICIO DE TELEFONICA FACTURA. 216 FECHA28/08/2022ENTRADA A CONTABILIDAD D/F 08/09/2022</t>
  </si>
  <si>
    <t>SUBSIDIO TRANSPORTE FENATRADO FACTURA 010007435 D/F 10/8/2022 NCF B1500018262 ENTRADA A CONTABILIDAD 07/9/2022FECHA DE RECEPCION 02/09/2022</t>
  </si>
  <si>
    <t>B1500024233</t>
  </si>
  <si>
    <t>B1500024234</t>
  </si>
  <si>
    <t>B1500001159</t>
  </si>
  <si>
    <t>B1500000074</t>
  </si>
  <si>
    <t>B1500000169</t>
  </si>
  <si>
    <t>B1500000070</t>
  </si>
  <si>
    <t>B1500000117</t>
  </si>
  <si>
    <t>B1500000118</t>
  </si>
  <si>
    <t>B1500000248</t>
  </si>
  <si>
    <t>B1500002506</t>
  </si>
  <si>
    <t>B1500000332</t>
  </si>
  <si>
    <t>B1500016993</t>
  </si>
  <si>
    <t>B1500000629</t>
  </si>
  <si>
    <t>B1500019367</t>
  </si>
  <si>
    <t>B1500000717</t>
  </si>
  <si>
    <t>B1500000680</t>
  </si>
  <si>
    <t>B1500000203</t>
  </si>
  <si>
    <t>B1500000454</t>
  </si>
  <si>
    <t>B1500000177</t>
  </si>
  <si>
    <t>B1500000381</t>
  </si>
  <si>
    <t>B1500000395</t>
  </si>
  <si>
    <t>B1500000231</t>
  </si>
  <si>
    <t>B1500000232</t>
  </si>
  <si>
    <t>B1500000412</t>
  </si>
  <si>
    <t>B1500017944</t>
  </si>
  <si>
    <t>B1500017834</t>
  </si>
  <si>
    <t>B1500017872</t>
  </si>
  <si>
    <t>B1500000046</t>
  </si>
  <si>
    <t>B1500000166</t>
  </si>
  <si>
    <t>B1500000077</t>
  </si>
  <si>
    <t>B1500000064</t>
  </si>
  <si>
    <t>B1500000135</t>
  </si>
  <si>
    <t>B1500000304</t>
  </si>
  <si>
    <t>B1500000126</t>
  </si>
  <si>
    <t>B1500000456</t>
  </si>
  <si>
    <t>B1500000036</t>
  </si>
  <si>
    <t>B1500000005</t>
  </si>
  <si>
    <t>B1500000382</t>
  </si>
  <si>
    <t>B1500000245</t>
  </si>
  <si>
    <t>B1500000246</t>
  </si>
  <si>
    <t>B1500000143</t>
  </si>
  <si>
    <t>B1500004171</t>
  </si>
  <si>
    <t>B1500000543</t>
  </si>
  <si>
    <t>B1500300348</t>
  </si>
  <si>
    <t>B1500300364</t>
  </si>
  <si>
    <t>B1500300376</t>
  </si>
  <si>
    <t>B1500300308</t>
  </si>
  <si>
    <t>B1500300355</t>
  </si>
  <si>
    <t>B1500300367</t>
  </si>
  <si>
    <t>B1500300365</t>
  </si>
  <si>
    <t>B1500300369</t>
  </si>
  <si>
    <t>B1500000709</t>
  </si>
  <si>
    <t>B1500000031</t>
  </si>
  <si>
    <t>B1500000198</t>
  </si>
  <si>
    <t>B1500000321</t>
  </si>
  <si>
    <t>B1500000372</t>
  </si>
  <si>
    <t>B1500000217</t>
  </si>
  <si>
    <t>B1500000112</t>
  </si>
  <si>
    <t>B1500000517</t>
  </si>
  <si>
    <t>B1500000188</t>
  </si>
  <si>
    <t>B1500081781</t>
  </si>
  <si>
    <t>B1500036801</t>
  </si>
  <si>
    <t>B1500037158</t>
  </si>
  <si>
    <t>B1500003714</t>
  </si>
  <si>
    <t>B1500000094</t>
  </si>
  <si>
    <t>B1500002501</t>
  </si>
  <si>
    <t>B1500002503</t>
  </si>
  <si>
    <t>B1500002502</t>
  </si>
  <si>
    <t>B1500042216</t>
  </si>
  <si>
    <t>B1500042473</t>
  </si>
  <si>
    <t>B1500042214</t>
  </si>
  <si>
    <t>B1500312189</t>
  </si>
  <si>
    <t>B1500002505</t>
  </si>
  <si>
    <t>B1500312932</t>
  </si>
  <si>
    <t>B1500002504</t>
  </si>
  <si>
    <t>B1500222438</t>
  </si>
  <si>
    <t>B1500000285</t>
  </si>
  <si>
    <t>B1500000287</t>
  </si>
  <si>
    <t>B1500000234</t>
  </si>
  <si>
    <t>B1500147712</t>
  </si>
  <si>
    <t>B1500019369</t>
  </si>
  <si>
    <t>B1500000193</t>
  </si>
  <si>
    <t>B1500045135</t>
  </si>
  <si>
    <t>B1500001348</t>
  </si>
  <si>
    <t>B1500000816</t>
  </si>
  <si>
    <t>B1500000057</t>
  </si>
  <si>
    <t>B1500001197</t>
  </si>
  <si>
    <t>B1500002691</t>
  </si>
  <si>
    <t>B1500002184</t>
  </si>
  <si>
    <t>B1500000492</t>
  </si>
  <si>
    <t>B1500036792</t>
  </si>
  <si>
    <t>B1500036802</t>
  </si>
  <si>
    <t>B1500036846</t>
  </si>
  <si>
    <t>B1500036965</t>
  </si>
  <si>
    <t>B1500036974</t>
  </si>
  <si>
    <t>B1500037156</t>
  </si>
  <si>
    <t>B1500037216</t>
  </si>
  <si>
    <t>B1500000989</t>
  </si>
  <si>
    <t>B1500000373</t>
  </si>
  <si>
    <t>B1500000371</t>
  </si>
  <si>
    <t>B1500037186</t>
  </si>
  <si>
    <t>B1500022405</t>
  </si>
  <si>
    <t>B1500035690</t>
  </si>
  <si>
    <t>B1500000183</t>
  </si>
  <si>
    <t>B1500036734</t>
  </si>
  <si>
    <t>B1500000519</t>
  </si>
  <si>
    <t>B1500000210</t>
  </si>
  <si>
    <t>B1500000521</t>
  </si>
  <si>
    <t>B1500000520</t>
  </si>
  <si>
    <t>B1500000098</t>
  </si>
  <si>
    <t>B1500000065</t>
  </si>
  <si>
    <t>B1500000387</t>
  </si>
  <si>
    <t>B1500000013</t>
  </si>
  <si>
    <t>B1500000087</t>
  </si>
  <si>
    <t>B1500017360</t>
  </si>
  <si>
    <t>B1500000194</t>
  </si>
  <si>
    <t>B1500000235</t>
  </si>
  <si>
    <t>B1500019370</t>
  </si>
  <si>
    <t>B1500147728</t>
  </si>
  <si>
    <t>B1500000044</t>
  </si>
  <si>
    <t>B1500000102</t>
  </si>
  <si>
    <t>B1500001305</t>
  </si>
  <si>
    <t>B1500000838</t>
  </si>
  <si>
    <t>B1500000045</t>
  </si>
  <si>
    <t>B1500000100</t>
  </si>
  <si>
    <t>B1500000349</t>
  </si>
  <si>
    <t>B1500000319</t>
  </si>
  <si>
    <t>B1500001867</t>
  </si>
  <si>
    <t>B1500001868</t>
  </si>
  <si>
    <t>B1500000173</t>
  </si>
  <si>
    <t>B1500001869</t>
  </si>
  <si>
    <t>B1500001870</t>
  </si>
  <si>
    <t>B1500001871</t>
  </si>
  <si>
    <t>B1500001872</t>
  </si>
  <si>
    <t>B1500001866</t>
  </si>
  <si>
    <t>B1500000122</t>
  </si>
  <si>
    <t>B1500000214</t>
  </si>
  <si>
    <t>B1500000215</t>
  </si>
  <si>
    <t>B1500000812</t>
  </si>
  <si>
    <t>B1500000040</t>
  </si>
  <si>
    <t>B1700000066</t>
  </si>
  <si>
    <t>B1500000508</t>
  </si>
  <si>
    <t>B1500000487</t>
  </si>
  <si>
    <t>B1500000990</t>
  </si>
  <si>
    <t>B1500000200</t>
  </si>
  <si>
    <t>B1500000358</t>
  </si>
  <si>
    <t>B1500000948</t>
  </si>
  <si>
    <t>B1500000012</t>
  </si>
  <si>
    <t>B1500000455</t>
  </si>
  <si>
    <t>B1500000078</t>
  </si>
  <si>
    <t>B1500000066</t>
  </si>
  <si>
    <t>B1500000911</t>
  </si>
  <si>
    <t>B1500147737</t>
  </si>
  <si>
    <t>B1500019371</t>
  </si>
  <si>
    <t>B1500000291</t>
  </si>
  <si>
    <t>B1500000236</t>
  </si>
  <si>
    <t>B1500224876</t>
  </si>
  <si>
    <t>B1500225423</t>
  </si>
  <si>
    <t>B1500004199</t>
  </si>
  <si>
    <t>B1500004200</t>
  </si>
  <si>
    <t>B1500004201</t>
  </si>
  <si>
    <t>B1500004251</t>
  </si>
  <si>
    <t>B1500004293</t>
  </si>
  <si>
    <t>B1500001578</t>
  </si>
  <si>
    <t>B1500005359</t>
  </si>
  <si>
    <t>B1500022014</t>
  </si>
  <si>
    <t>B1500022336</t>
  </si>
  <si>
    <t>B1500015410</t>
  </si>
  <si>
    <t>B1500000120</t>
  </si>
  <si>
    <t>B1500000099</t>
  </si>
  <si>
    <t>B1500001118</t>
  </si>
  <si>
    <t>B1500000549</t>
  </si>
  <si>
    <t>B1500000108</t>
  </si>
  <si>
    <t>B1500000079</t>
  </si>
  <si>
    <t>B1500004146</t>
  </si>
  <si>
    <t>B1500004124</t>
  </si>
  <si>
    <t>B1500004113</t>
  </si>
  <si>
    <t>B1500004126</t>
  </si>
  <si>
    <t>B1500004153</t>
  </si>
  <si>
    <t>B1500004158</t>
  </si>
  <si>
    <t>B1500005316</t>
  </si>
  <si>
    <t>B1500005410</t>
  </si>
  <si>
    <t>B1500005395</t>
  </si>
  <si>
    <t>B1500004198</t>
  </si>
  <si>
    <t>B1500000147</t>
  </si>
  <si>
    <t>B1500002722</t>
  </si>
  <si>
    <t>B1500000121</t>
  </si>
  <si>
    <t>B1500000111</t>
  </si>
  <si>
    <t>B1500005279</t>
  </si>
  <si>
    <t>B1500005280</t>
  </si>
  <si>
    <t>B1500005286</t>
  </si>
  <si>
    <t>B1500005287</t>
  </si>
  <si>
    <t>B1500005300</t>
  </si>
  <si>
    <t>B1500000119</t>
  </si>
  <si>
    <t>B1500007216</t>
  </si>
  <si>
    <t>B1500005361</t>
  </si>
  <si>
    <t>B1500000133</t>
  </si>
  <si>
    <t>B1500000441</t>
  </si>
  <si>
    <t>B1500000237</t>
  </si>
  <si>
    <t>B1500002938</t>
  </si>
  <si>
    <t>B1500147750</t>
  </si>
  <si>
    <t>B1500000238</t>
  </si>
  <si>
    <t>B1500000195</t>
  </si>
  <si>
    <t>B1500000196</t>
  </si>
  <si>
    <t>B1500007038</t>
  </si>
  <si>
    <t>B1500009087</t>
  </si>
  <si>
    <t>B1500009065</t>
  </si>
  <si>
    <t>B1500009104</t>
  </si>
  <si>
    <t>B1500009111</t>
  </si>
  <si>
    <t>B1500000803</t>
  </si>
  <si>
    <t>B1500000815</t>
  </si>
  <si>
    <t>B1500318418</t>
  </si>
  <si>
    <t>B1500000354</t>
  </si>
  <si>
    <t>B1500000355</t>
  </si>
  <si>
    <t>B1500000356</t>
  </si>
  <si>
    <t>B1500000357</t>
  </si>
  <si>
    <t>B1500000361</t>
  </si>
  <si>
    <t>B1500000362</t>
  </si>
  <si>
    <t>B1500000363</t>
  </si>
  <si>
    <t>B1500000364</t>
  </si>
  <si>
    <t>B1500000366</t>
  </si>
  <si>
    <t>B1500000367</t>
  </si>
  <si>
    <t>B1500000368</t>
  </si>
  <si>
    <t>B1500000370</t>
  </si>
  <si>
    <t>B1500002087</t>
  </si>
  <si>
    <t>B1500000374</t>
  </si>
  <si>
    <t>B1500002088</t>
  </si>
  <si>
    <t>B1500002089</t>
  </si>
  <si>
    <t>B1500002090</t>
  </si>
  <si>
    <t>B1500002091</t>
  </si>
  <si>
    <t>B1500002092</t>
  </si>
  <si>
    <t>B1500002093</t>
  </si>
  <si>
    <t>B1500002094</t>
  </si>
  <si>
    <t>B1500002095</t>
  </si>
  <si>
    <t>B1500002096</t>
  </si>
  <si>
    <t>B1500002097</t>
  </si>
  <si>
    <t>B1500002098</t>
  </si>
  <si>
    <t>B1500002099</t>
  </si>
  <si>
    <t>B1500002100</t>
  </si>
  <si>
    <t>B1500000547</t>
  </si>
  <si>
    <t>B1500002101</t>
  </si>
  <si>
    <t>B1500002102</t>
  </si>
  <si>
    <t>B1500002103</t>
  </si>
  <si>
    <t>B1500002104</t>
  </si>
  <si>
    <t>B1500002105</t>
  </si>
  <si>
    <t>B1500002106</t>
  </si>
  <si>
    <t>B1500002107</t>
  </si>
  <si>
    <t>B1500002108</t>
  </si>
  <si>
    <t>B1500002109</t>
  </si>
  <si>
    <t>B1500002110</t>
  </si>
  <si>
    <t>B1500002111</t>
  </si>
  <si>
    <t>B1500002112</t>
  </si>
  <si>
    <t>B1500002113</t>
  </si>
  <si>
    <t>B1500002153</t>
  </si>
  <si>
    <t>B1500002154</t>
  </si>
  <si>
    <t>B1500002156</t>
  </si>
  <si>
    <t>B1500018286</t>
  </si>
  <si>
    <t>B1500002157</t>
  </si>
  <si>
    <t>B1500002158</t>
  </si>
  <si>
    <t>B1500018287</t>
  </si>
  <si>
    <t>B1500002159</t>
  </si>
  <si>
    <t>B1500002160</t>
  </si>
  <si>
    <t>B1500018247</t>
  </si>
  <si>
    <t>B1500018248</t>
  </si>
  <si>
    <t>B1500004172</t>
  </si>
  <si>
    <t>B1500002155</t>
  </si>
  <si>
    <t>B1500002114</t>
  </si>
  <si>
    <t>B1500002115</t>
  </si>
  <si>
    <t>B1500002116</t>
  </si>
  <si>
    <t>B1500002117</t>
  </si>
  <si>
    <t>B1500002118</t>
  </si>
  <si>
    <t>B1500002119</t>
  </si>
  <si>
    <t>B1500002120</t>
  </si>
  <si>
    <t>B1500002121</t>
  </si>
  <si>
    <t>B1500002122</t>
  </si>
  <si>
    <t>B1500002123</t>
  </si>
  <si>
    <t>B1500002124</t>
  </si>
  <si>
    <t>B1500002125</t>
  </si>
  <si>
    <t>B1500018263</t>
  </si>
  <si>
    <t>B1500002126</t>
  </si>
  <si>
    <t>B1500002127</t>
  </si>
  <si>
    <t>B1500018264</t>
  </si>
  <si>
    <t>B1500002150</t>
  </si>
  <si>
    <t>B1500002151</t>
  </si>
  <si>
    <t>B1500002152</t>
  </si>
  <si>
    <t>B1500002128</t>
  </si>
  <si>
    <t>B1500002129</t>
  </si>
  <si>
    <t>B1500002130</t>
  </si>
  <si>
    <t>B1500002131</t>
  </si>
  <si>
    <t>B1500018265</t>
  </si>
  <si>
    <t>B1500002132</t>
  </si>
  <si>
    <t>B1500002133</t>
  </si>
  <si>
    <t>B1500002134</t>
  </si>
  <si>
    <t>B1500002135</t>
  </si>
  <si>
    <t>B1500002136</t>
  </si>
  <si>
    <t>B1500002137</t>
  </si>
  <si>
    <t>B1500002138</t>
  </si>
  <si>
    <t>B1500002139</t>
  </si>
  <si>
    <t>B1500002140</t>
  </si>
  <si>
    <t>B1500002141</t>
  </si>
  <si>
    <t>B1500002142</t>
  </si>
  <si>
    <t>B1500002143</t>
  </si>
  <si>
    <t>B1500002144</t>
  </si>
  <si>
    <t>B1500002145</t>
  </si>
  <si>
    <t>B1500002146</t>
  </si>
  <si>
    <t>B1500002147</t>
  </si>
  <si>
    <t>B1500002149</t>
  </si>
  <si>
    <t>B1500320290</t>
  </si>
  <si>
    <t>B1500018288</t>
  </si>
  <si>
    <t>B1500018289</t>
  </si>
  <si>
    <t>B1500321755</t>
  </si>
  <si>
    <t>B1500018290</t>
  </si>
  <si>
    <t>B1500018249</t>
  </si>
  <si>
    <t>B1500018250</t>
  </si>
  <si>
    <t>B1500018251</t>
  </si>
  <si>
    <t>B1500018252</t>
  </si>
  <si>
    <t>B1500018255</t>
  </si>
  <si>
    <t>B1500018256</t>
  </si>
  <si>
    <t>B1500018257</t>
  </si>
  <si>
    <t>B1500018259</t>
  </si>
  <si>
    <t>B1500018260</t>
  </si>
  <si>
    <t>B1500002335</t>
  </si>
  <si>
    <t>B1500018261</t>
  </si>
  <si>
    <t>B1500018266</t>
  </si>
  <si>
    <t>B1500018267</t>
  </si>
  <si>
    <t>B1500018268</t>
  </si>
  <si>
    <t>B1500018269</t>
  </si>
  <si>
    <t>B1500018253</t>
  </si>
  <si>
    <t>B1500018254</t>
  </si>
  <si>
    <t>B1500177641</t>
  </si>
  <si>
    <t>B1500018278</t>
  </si>
  <si>
    <t>B1500018279</t>
  </si>
  <si>
    <t>B1500018280</t>
  </si>
  <si>
    <t>B1500018281</t>
  </si>
  <si>
    <t>B1500018270</t>
  </si>
  <si>
    <t>B1500018282</t>
  </si>
  <si>
    <t>B1500018283</t>
  </si>
  <si>
    <t>B1500018271</t>
  </si>
  <si>
    <t>B1500018284</t>
  </si>
  <si>
    <t>B1500018272</t>
  </si>
  <si>
    <t>B1500018285</t>
  </si>
  <si>
    <t>B1500018273</t>
  </si>
  <si>
    <t>B1500018274</t>
  </si>
  <si>
    <t>B1500018275</t>
  </si>
  <si>
    <t>B1500018276</t>
  </si>
  <si>
    <t>B1500177640</t>
  </si>
  <si>
    <t>B1500179541</t>
  </si>
  <si>
    <t>B1500177638</t>
  </si>
  <si>
    <t>B1500018262</t>
  </si>
  <si>
    <t>LIB. 11025-1</t>
  </si>
  <si>
    <t>2-02-08-07-05</t>
  </si>
  <si>
    <t>SERVICIOS DE INFORMÁTICA Y SISTEMAS COMPUTARIZADOS</t>
  </si>
  <si>
    <t>LIB. 11641-1</t>
  </si>
  <si>
    <t>LIB. 11326-1</t>
  </si>
  <si>
    <t>LIB. 11330-1</t>
  </si>
  <si>
    <t>LIB. 11334-1</t>
  </si>
  <si>
    <t>08700117024</t>
  </si>
  <si>
    <t>LIB. 11349-1</t>
  </si>
  <si>
    <t>LIB. NO. 11495-1</t>
  </si>
  <si>
    <t>LIB. 11756-1</t>
  </si>
  <si>
    <t>LIB. 11454-1</t>
  </si>
  <si>
    <t>LIB. 11408-1</t>
  </si>
  <si>
    <t>LIB. 11530-1</t>
  </si>
  <si>
    <t>LIB. 11528-1</t>
  </si>
  <si>
    <t>B0400009353</t>
  </si>
  <si>
    <t>Pago automático por nota de crédito</t>
  </si>
  <si>
    <t>LIB. 11391-1</t>
  </si>
  <si>
    <t>LIB. 11602-1</t>
  </si>
  <si>
    <t>LIB. 11769-1</t>
  </si>
  <si>
    <t>LIB. 11671-1</t>
  </si>
  <si>
    <t>5/8/2022 12:00:00 a. m.</t>
  </si>
  <si>
    <t>LIB. 11763-1</t>
  </si>
  <si>
    <t>LIB. 11760-1</t>
  </si>
  <si>
    <t>LIB. 11766-1</t>
  </si>
  <si>
    <t>LIB. NO. 11684-1</t>
  </si>
  <si>
    <t>2-03-02-03-01</t>
  </si>
  <si>
    <t>PRENDAS DE VESTIR</t>
  </si>
  <si>
    <t>00112902887</t>
  </si>
  <si>
    <t>LIB.11917-1</t>
  </si>
  <si>
    <t>LIB. 11637-1</t>
  </si>
  <si>
    <t>LIB. NO. 11964-1</t>
  </si>
  <si>
    <t>06800013432</t>
  </si>
  <si>
    <t>LIB.12005-1</t>
  </si>
  <si>
    <t>00102963519</t>
  </si>
  <si>
    <t>LIB.12099-1</t>
  </si>
  <si>
    <t>1/9/2022</t>
  </si>
  <si>
    <t>LIB. 11648-1</t>
  </si>
  <si>
    <t>LIB.12001-1</t>
  </si>
  <si>
    <t>00101067437</t>
  </si>
  <si>
    <t>LIB.11662-1</t>
  </si>
  <si>
    <t>6/9/2022</t>
  </si>
  <si>
    <t>9/9/2022</t>
  </si>
  <si>
    <t>LIB. 12243-1</t>
  </si>
  <si>
    <t>LIB. 12274-1</t>
  </si>
  <si>
    <t>00108714684</t>
  </si>
  <si>
    <t>LIB.11972-1</t>
  </si>
  <si>
    <t>LIB. 12244-1</t>
  </si>
  <si>
    <t>04400201309</t>
  </si>
  <si>
    <t>LIB. 11677-1</t>
  </si>
  <si>
    <t>LIB.11747-1</t>
  </si>
  <si>
    <t>LIB. 11753-1</t>
  </si>
  <si>
    <t>0132155981</t>
  </si>
  <si>
    <t>LIB. 11744-1</t>
  </si>
  <si>
    <t>LIB.11858-1</t>
  </si>
  <si>
    <t>LIB. NO. 11650-1</t>
  </si>
  <si>
    <t>LIB. 11789-1</t>
  </si>
  <si>
    <t>LIB.11878-1</t>
  </si>
  <si>
    <t>LIB. 11860-1</t>
  </si>
  <si>
    <t>LIB. 11867-1</t>
  </si>
  <si>
    <t>LIB. 11872-1</t>
  </si>
  <si>
    <t>LIB. 12014-1</t>
  </si>
  <si>
    <t>2-03-01-03-03</t>
  </si>
  <si>
    <t>PRODUCTOS FORESTALES</t>
  </si>
  <si>
    <t>LIB. 12377-1</t>
  </si>
  <si>
    <t>LIB. 12380-1</t>
  </si>
  <si>
    <t>2-03-07-02-06</t>
  </si>
  <si>
    <t>PINTURAS, LACAS, BARNICES, DILUYENTES Y ABSORBENTES PARA PINTURAS</t>
  </si>
  <si>
    <t>LIB. 11696-1</t>
  </si>
  <si>
    <t>LIB. 11690-1</t>
  </si>
  <si>
    <t>LIB. 11687-1</t>
  </si>
  <si>
    <t>LIB. 11700-1</t>
  </si>
  <si>
    <t>LIB. 11709-1</t>
  </si>
  <si>
    <t>LIB. 11703-1</t>
  </si>
  <si>
    <t>LIB. 11706-1</t>
  </si>
  <si>
    <t>LIB. 11693-1</t>
  </si>
  <si>
    <t>LIB. 11825-1</t>
  </si>
  <si>
    <t>LIB. 11799-1</t>
  </si>
  <si>
    <t>LIB. 11841-1</t>
  </si>
  <si>
    <t>9/8/2022 12:00:00 a. m.</t>
  </si>
  <si>
    <t>LIB. 11809-1</t>
  </si>
  <si>
    <t>LIB. 11803-1</t>
  </si>
  <si>
    <t>LIB. 11777-1</t>
  </si>
  <si>
    <t>LIB. 11773-1</t>
  </si>
  <si>
    <t>LIB. 11785-1</t>
  </si>
  <si>
    <t>2-03-07-01-01</t>
  </si>
  <si>
    <t>GASOLINA</t>
  </si>
  <si>
    <t>LIB. 11960-1</t>
  </si>
  <si>
    <t>LIB. NO. 11903-1</t>
  </si>
  <si>
    <t>LIB. 11956-1</t>
  </si>
  <si>
    <t>LIB. 12391-1</t>
  </si>
  <si>
    <t>LIB. 12456-1</t>
  </si>
  <si>
    <t>LIB. 12023-1</t>
  </si>
  <si>
    <t>LIB. 12078-1</t>
  </si>
  <si>
    <t>LIB. 12065-1</t>
  </si>
  <si>
    <t>LIB. 12072-1</t>
  </si>
  <si>
    <t>LIB. 11883-1</t>
  </si>
  <si>
    <t>LIB. 11866-1</t>
  </si>
  <si>
    <t>LIB. 11874-1</t>
  </si>
  <si>
    <t>LIB. 11986-1</t>
  </si>
  <si>
    <t>LIB. 11896-1</t>
  </si>
  <si>
    <t>LIB. 11974-1</t>
  </si>
  <si>
    <t>LIB. 11892-1</t>
  </si>
  <si>
    <t>LIB. 11911-1</t>
  </si>
  <si>
    <t>LIB. 11902-1</t>
  </si>
  <si>
    <t>00800227977</t>
  </si>
  <si>
    <t>LIB. 12010-1</t>
  </si>
  <si>
    <t>LIB. 11958-1</t>
  </si>
  <si>
    <t>LIB. 11943-1</t>
  </si>
  <si>
    <t>LIB. 11937-1</t>
  </si>
  <si>
    <t>LIB. 12022-1</t>
  </si>
  <si>
    <t>B0400011001</t>
  </si>
  <si>
    <t>LIB. 11952-1</t>
  </si>
  <si>
    <t>LIB. NO. 11993-1</t>
  </si>
  <si>
    <t>LIB. NO. 11922-1</t>
  </si>
  <si>
    <t>OFICIO NO. 1069</t>
  </si>
  <si>
    <t>LIB.12189-1</t>
  </si>
  <si>
    <t>2/9/2022</t>
  </si>
  <si>
    <t>LIB.12092-1</t>
  </si>
  <si>
    <t>LIB.12116-1</t>
  </si>
  <si>
    <t>LIB. 12108-1</t>
  </si>
  <si>
    <t>LIB. 12103-1</t>
  </si>
  <si>
    <t>LIB. 12081-1</t>
  </si>
  <si>
    <t>LIB. 12110-1</t>
  </si>
  <si>
    <t>00114377583</t>
  </si>
  <si>
    <t>LIB. 12150-1</t>
  </si>
  <si>
    <t>LIB. 12175-1</t>
  </si>
  <si>
    <t>LIB. 12179-1</t>
  </si>
  <si>
    <t>LIB. 12156-1</t>
  </si>
  <si>
    <t>LIB. 12183-1</t>
  </si>
  <si>
    <t>LIB. 12187-1</t>
  </si>
  <si>
    <t>2-03-09-09-01</t>
  </si>
  <si>
    <t>PRODUCTOS Y ÚTILES VARIOS NO IDENTIFICADOS PRECEDENTEMENTE (N.I.P.)</t>
  </si>
  <si>
    <t>LIB.10104-1</t>
  </si>
  <si>
    <t>B0400011047</t>
  </si>
  <si>
    <t>LIB. 12279-1</t>
  </si>
  <si>
    <t>LIB. 12457-1</t>
  </si>
  <si>
    <t>LIB. 12281-1</t>
  </si>
  <si>
    <t>LIB. 12458-1</t>
  </si>
  <si>
    <t>LIB.12319-1</t>
  </si>
  <si>
    <t>00111666707</t>
  </si>
  <si>
    <t>DOC. NO. 1471</t>
  </si>
  <si>
    <t>00102722832</t>
  </si>
  <si>
    <t>2-02-07-01-06</t>
  </si>
  <si>
    <t>INSTALACIONES ELÉCTRICAS</t>
  </si>
  <si>
    <t>2-03-07-02-05</t>
  </si>
  <si>
    <t>INSECTICIDAS, FUMIGANTES Y OTROS</t>
  </si>
  <si>
    <t>2-03-03-04-01</t>
  </si>
  <si>
    <t>LIBROS, REVISTAS Y PERIÓDICOS</t>
  </si>
  <si>
    <t>TRANSFERENCIA No. 1084</t>
  </si>
  <si>
    <t>00101429678</t>
  </si>
  <si>
    <t>07200056088</t>
  </si>
  <si>
    <t>B0400009358</t>
  </si>
  <si>
    <t>09300403731</t>
  </si>
  <si>
    <t>2-03-02-02-01</t>
  </si>
  <si>
    <t>ACABADOS TEXTILES</t>
  </si>
  <si>
    <t>04900707441</t>
  </si>
  <si>
    <t>00105227714</t>
  </si>
  <si>
    <t>2-03-09-09-05</t>
  </si>
  <si>
    <t>PRODUCTOS Y úTILES DIVERSOS</t>
  </si>
  <si>
    <t>2-03-07-02-99</t>
  </si>
  <si>
    <t>OTROS PRODUCTOS QUÍMICOS Y CONEXOS</t>
  </si>
  <si>
    <t>2-03-06-03-04</t>
  </si>
  <si>
    <t>HERRAMIENTAS MENORES</t>
  </si>
  <si>
    <t>2-03-09-08-02</t>
  </si>
  <si>
    <t>ACCESORIOS</t>
  </si>
  <si>
    <t>B0400011221</t>
  </si>
  <si>
    <t>B0400011222</t>
  </si>
  <si>
    <t>B0400011137</t>
  </si>
  <si>
    <t>5/9/2022</t>
  </si>
  <si>
    <t>B0400161536</t>
  </si>
  <si>
    <t>LIB. 11604-1</t>
  </si>
  <si>
    <t>7/9/2022</t>
  </si>
  <si>
    <t>7/9/2022 12:00:00 a. m.</t>
  </si>
  <si>
    <t>8/9/2022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</si>
</sst>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quot;RD$&quot;* #,##0.00_);_(&quot;RD$&quot;* \(#,##0.00\);_(&quot;RD$&quot;* &quot;-&quot;??_);_(@_)"/>
    <numFmt numFmtId="165" formatCode="#,##0.00\ ;&quot; (&quot;#,##0.00\);&quot; -&quot;#\ ;@\ "/>
    <numFmt numFmtId="166" formatCode="dd/mm/yyyy;@"/>
    <numFmt numFmtId="167" formatCode="&quot; RD$&quot;#,##0.00&quot; &quot;;&quot; RD$(&quot;#,##0.00&quot;)&quot;;&quot; RD$-&quot;00&quot; &quot;;&quot; &quot;@&quot; &quot;"/>
    <numFmt numFmtId="168" formatCode="#,##0.00&quot; &quot;;&quot; (&quot;#,##0.00&quot;)&quot;;&quot; -&quot;#&quot; &quot;;@&quot; &quot;"/>
    <numFmt numFmtId="169" formatCode="_([$RD$-1C0A]* #,##0.00_);_([$RD$-1C0A]* \(#,##0.00\);_([$RD$-1C0A]* &quot;-&quot;??_);_(@_)"/>
  </numFmts>
  <fonts count="19">
    <font>
      <sz val="11"/>
      <color theme="1"/>
      <name val="Calibri"/>
      <family val="2"/>
      <scheme val="minor"/>
    </font>
    <font>
      <sz val="10"/>
      <name val="Arial"/>
      <family val="2"/>
    </font>
    <font>
      <sz val="11"/>
      <color indexed="8"/>
      <name val="Calibri"/>
      <family val="2"/>
    </font>
    <font>
      <sz val="10"/>
      <name val="Calibri"/>
      <family val="2"/>
      <scheme val="minor"/>
    </font>
    <font>
      <sz val="10"/>
      <color rgb="FFFF0000"/>
      <name val="Calibri"/>
      <family val="2"/>
      <scheme val="minor"/>
    </font>
    <font>
      <sz val="10"/>
      <color indexed="8"/>
      <name val="Calibri"/>
      <family val="2"/>
      <scheme val="minor"/>
    </font>
    <font>
      <sz val="8"/>
      <name val="Calibri"/>
      <family val="2"/>
      <scheme val="minor"/>
    </font>
    <font>
      <sz val="11"/>
      <color rgb="FF000000"/>
      <name val="Calibri"/>
      <family val="2"/>
    </font>
    <font>
      <sz val="10"/>
      <color rgb="FF000000"/>
      <name val="Arial"/>
      <family val="2"/>
    </font>
    <font>
      <b/>
      <sz val="10"/>
      <color theme="1"/>
      <name val="Calibri"/>
      <family val="2"/>
      <scheme val="minor"/>
    </font>
    <font>
      <sz val="10"/>
      <color indexed="8"/>
      <name val="Calibri"/>
      <family val="2"/>
    </font>
    <font>
      <b/>
      <sz val="10"/>
      <color theme="1"/>
      <name val="Calibri"/>
      <family val="2"/>
    </font>
    <font>
      <b/>
      <sz val="10"/>
      <name val="Calibri"/>
      <family val="2"/>
    </font>
    <font>
      <sz val="10"/>
      <name val="Calibri"/>
      <family val="2"/>
    </font>
    <font>
      <b/>
      <sz val="16"/>
      <color indexed="8"/>
      <name val="Calibri"/>
      <family val="2"/>
      <scheme val="minor"/>
    </font>
    <font>
      <b/>
      <sz val="16"/>
      <color rgb="FF000000"/>
      <name val="Calibri"/>
      <family val="2"/>
      <scheme val="minor"/>
    </font>
    <font>
      <sz val="10"/>
      <color theme="1"/>
      <name val="Calibri"/>
      <family val="2"/>
      <scheme val="minor"/>
    </font>
    <font>
      <b/>
      <sz val="11"/>
      <name val="Calibri"/>
      <family val="2"/>
    </font>
    <font>
      <b/>
      <u val="double"/>
      <sz val="10"/>
      <color theme="1"/>
      <name val="Calibri"/>
      <family val="2"/>
      <scheme val="minor"/>
    </font>
  </fonts>
  <fills count="5">
    <fill>
      <patternFill/>
    </fill>
    <fill>
      <patternFill patternType="gray125"/>
    </fill>
    <fill>
      <patternFill patternType="solid">
        <fgColor rgb="FF0070C0"/>
        <bgColor indexed="64"/>
      </patternFill>
    </fill>
    <fill>
      <patternFill patternType="solid">
        <fgColor rgb="FF0070C0"/>
        <bgColor indexed="64"/>
      </patternFill>
    </fill>
    <fill>
      <patternFill patternType="solid">
        <fgColor indexed="13"/>
        <bgColor indexed="64"/>
      </patternFill>
    </fill>
  </fills>
  <borders count="11">
    <border>
      <left/>
      <right/>
      <top/>
      <bottom/>
      <diagonal/>
    </border>
    <border>
      <left style="medium"/>
      <right/>
      <top style="medium"/>
      <bottom style="thin"/>
    </border>
    <border>
      <left style="medium"/>
      <right/>
      <top style="thin"/>
      <bottom style="thin"/>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style="thin"/>
      <right/>
      <top style="thin"/>
      <bottom style="thin"/>
    </border>
    <border>
      <left/>
      <right style="thin"/>
      <top style="thin"/>
      <bottom style="thin"/>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5" fontId="2" fillId="0" borderId="0" applyFill="0" applyBorder="0" applyAlignment="0" applyProtection="0"/>
    <xf numFmtId="0" fontId="0" fillId="0" borderId="0">
      <alignment/>
      <protection/>
    </xf>
    <xf numFmtId="0" fontId="1" fillId="0" borderId="0">
      <alignment/>
      <protection/>
    </xf>
    <xf numFmtId="0" fontId="2" fillId="0" borderId="0">
      <alignment/>
      <protection/>
    </xf>
    <xf numFmtId="165" fontId="2" fillId="0" borderId="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0" fontId="7" fillId="0" borderId="0">
      <alignment/>
      <protection/>
    </xf>
    <xf numFmtId="167" fontId="7" fillId="0" borderId="0" applyFont="0" applyFill="0" applyBorder="0" applyAlignment="0" applyProtection="0"/>
    <xf numFmtId="0" fontId="7" fillId="0" borderId="0" applyNumberFormat="0" applyBorder="0" applyProtection="0">
      <alignment/>
    </xf>
    <xf numFmtId="168" fontId="7" fillId="0" borderId="0" applyFill="0" applyBorder="0" applyAlignment="0" applyProtection="0"/>
    <xf numFmtId="0" fontId="8" fillId="0" borderId="0" applyNumberFormat="0" applyBorder="0" applyProtection="0">
      <alignment/>
    </xf>
    <xf numFmtId="44"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1" fillId="0" borderId="0" applyFont="0" applyFill="0" applyBorder="0" applyAlignment="0" applyProtection="0"/>
  </cellStyleXfs>
  <cellXfs count="59">
    <xf numFmtId="0" fontId="0" fillId="0" borderId="0" xfId="0"/>
    <xf numFmtId="0" fontId="3" fillId="0" borderId="0" xfId="0" applyFont="1" applyAlignment="1">
      <alignment horizontal="center"/>
    </xf>
    <xf numFmtId="0" fontId="5" fillId="0" borderId="0" xfId="20" applyFont="1" applyAlignment="1">
      <alignment horizontal="center"/>
      <protection/>
    </xf>
    <xf numFmtId="166" fontId="5" fillId="0" borderId="0" xfId="20" applyNumberFormat="1" applyFont="1" applyAlignment="1">
      <alignment horizontal="center"/>
      <protection/>
    </xf>
    <xf numFmtId="166" fontId="3" fillId="0" borderId="0" xfId="0" applyNumberFormat="1" applyFont="1" applyAlignment="1">
      <alignment horizontal="center"/>
    </xf>
    <xf numFmtId="0" fontId="3" fillId="0" borderId="0" xfId="0" applyFont="1" applyAlignment="1">
      <alignment horizontal="left" wrapText="1"/>
    </xf>
    <xf numFmtId="4" fontId="3" fillId="0" borderId="0" xfId="0" applyNumberFormat="1" applyFont="1" applyAlignment="1">
      <alignment horizontal="right"/>
    </xf>
    <xf numFmtId="0" fontId="0" fillId="0" borderId="0" xfId="0" applyAlignment="1">
      <alignment horizontal="center"/>
    </xf>
    <xf numFmtId="0" fontId="0" fillId="0" borderId="0" xfId="0" applyAlignment="1">
      <alignment horizontal="right"/>
    </xf>
    <xf numFmtId="0" fontId="4" fillId="0" borderId="0" xfId="0" applyFont="1"/>
    <xf numFmtId="0" fontId="5" fillId="0" borderId="0" xfId="20" applyFont="1">
      <alignment/>
      <protection/>
    </xf>
    <xf numFmtId="0" fontId="3" fillId="0" borderId="0" xfId="0" applyFont="1" applyAlignment="1">
      <alignment wrapText="1"/>
    </xf>
    <xf numFmtId="1" fontId="0" fillId="0" borderId="0" xfId="0" applyNumberFormat="1"/>
    <xf numFmtId="0" fontId="3" fillId="0" borderId="1" xfId="20" applyFont="1" applyBorder="1" applyAlignment="1" quotePrefix="1">
      <alignment horizontal="center"/>
      <protection/>
    </xf>
    <xf numFmtId="0" fontId="3" fillId="0" borderId="2" xfId="20" applyFont="1" applyBorder="1" applyAlignment="1" quotePrefix="1">
      <alignment horizontal="center"/>
      <protection/>
    </xf>
    <xf numFmtId="0" fontId="3" fillId="0" borderId="3" xfId="0" applyFont="1" applyBorder="1" applyAlignment="1" quotePrefix="1">
      <alignment horizontal="center"/>
    </xf>
    <xf numFmtId="0" fontId="13" fillId="0" borderId="3" xfId="23" applyFont="1" applyBorder="1" applyAlignment="1">
      <alignment horizontal="center" wrapText="1"/>
      <protection/>
    </xf>
    <xf numFmtId="0" fontId="10" fillId="0" borderId="0" xfId="20" applyFont="1" applyAlignment="1">
      <alignment horizontal="center"/>
      <protection/>
    </xf>
    <xf numFmtId="166" fontId="3" fillId="0" borderId="3" xfId="0" applyNumberFormat="1" applyFont="1" applyBorder="1" applyAlignment="1">
      <alignment horizontal="center"/>
    </xf>
    <xf numFmtId="0" fontId="16" fillId="0" borderId="3" xfId="0" applyFont="1" applyBorder="1" applyAlignment="1">
      <alignment horizontal="center"/>
    </xf>
    <xf numFmtId="4" fontId="0" fillId="0" borderId="0" xfId="0" applyNumberFormat="1"/>
    <xf numFmtId="2" fontId="0" fillId="0" borderId="0" xfId="0" applyNumberFormat="1"/>
    <xf numFmtId="0" fontId="16" fillId="0" borderId="3" xfId="0" applyFont="1" applyBorder="1" applyAlignment="1">
      <alignment horizontal="left" wrapText="1"/>
    </xf>
    <xf numFmtId="4" fontId="16" fillId="0" borderId="3" xfId="0" applyNumberFormat="1" applyFont="1" applyBorder="1" applyAlignment="1">
      <alignment horizontal="center"/>
    </xf>
    <xf numFmtId="4" fontId="3" fillId="0" borderId="3" xfId="0" applyNumberFormat="1" applyFont="1" applyBorder="1" applyAlignment="1">
      <alignment horizontal="center"/>
    </xf>
    <xf numFmtId="0" fontId="17" fillId="0" borderId="0" xfId="0" applyFont="1"/>
    <xf numFmtId="0" fontId="3" fillId="0" borderId="4" xfId="0" applyFont="1" applyBorder="1" applyAlignment="1" quotePrefix="1">
      <alignment horizontal="center"/>
    </xf>
    <xf numFmtId="0" fontId="16" fillId="0" borderId="4" xfId="0" applyFont="1" applyBorder="1" applyAlignment="1">
      <alignment horizontal="center"/>
    </xf>
    <xf numFmtId="4" fontId="16" fillId="0" borderId="4" xfId="0" applyNumberFormat="1" applyFont="1" applyBorder="1" applyAlignment="1">
      <alignment horizontal="center"/>
    </xf>
    <xf numFmtId="4" fontId="3" fillId="0" borderId="4" xfId="0" applyNumberFormat="1" applyFont="1" applyBorder="1" applyAlignment="1">
      <alignment horizontal="center"/>
    </xf>
    <xf numFmtId="0" fontId="11" fillId="2" borderId="5" xfId="20" applyFont="1" applyFill="1" applyBorder="1" applyAlignment="1">
      <alignment horizontal="center" vertical="center"/>
      <protection/>
    </xf>
    <xf numFmtId="0" fontId="9" fillId="2" borderId="6" xfId="20" applyFont="1" applyFill="1" applyBorder="1" applyAlignment="1">
      <alignment horizontal="center" vertical="center"/>
      <protection/>
    </xf>
    <xf numFmtId="0" fontId="9" fillId="2" borderId="6" xfId="20" applyFont="1" applyFill="1" applyBorder="1" applyAlignment="1">
      <alignment horizontal="center" vertical="center" wrapText="1"/>
      <protection/>
    </xf>
    <xf numFmtId="166" fontId="9" fillId="2" borderId="6" xfId="20" applyNumberFormat="1" applyFont="1" applyFill="1" applyBorder="1" applyAlignment="1">
      <alignment horizontal="center" vertical="center" wrapText="1"/>
      <protection/>
    </xf>
    <xf numFmtId="4" fontId="9" fillId="2" borderId="6" xfId="20" applyNumberFormat="1" applyFont="1" applyFill="1" applyBorder="1" applyAlignment="1">
      <alignment horizontal="center" vertical="center"/>
      <protection/>
    </xf>
    <xf numFmtId="0" fontId="11" fillId="3" borderId="6" xfId="0" applyFont="1" applyFill="1" applyBorder="1" applyAlignment="1">
      <alignment horizontal="center" vertical="center" wrapText="1"/>
    </xf>
    <xf numFmtId="0" fontId="12" fillId="3" borderId="6" xfId="23" applyFont="1" applyFill="1" applyBorder="1" applyAlignment="1">
      <alignment horizontal="center" vertical="center" wrapText="1"/>
      <protection/>
    </xf>
    <xf numFmtId="169" fontId="12" fillId="3" borderId="6" xfId="23" applyNumberFormat="1" applyFont="1" applyFill="1" applyBorder="1" applyAlignment="1">
      <alignment horizontal="center" vertical="center" wrapText="1"/>
      <protection/>
    </xf>
    <xf numFmtId="0" fontId="12" fillId="3" borderId="7" xfId="23" applyFont="1" applyFill="1" applyBorder="1" applyAlignment="1">
      <alignment horizontal="center" vertical="center" wrapText="1"/>
      <protection/>
    </xf>
    <xf numFmtId="0" fontId="16" fillId="0" borderId="4" xfId="0" applyFont="1" applyBorder="1" applyAlignment="1">
      <alignment horizontal="left" wrapText="1"/>
    </xf>
    <xf numFmtId="166" fontId="3" fillId="0" borderId="4" xfId="0" applyNumberFormat="1" applyFont="1" applyBorder="1" applyAlignment="1">
      <alignment horizontal="center"/>
    </xf>
    <xf numFmtId="0" fontId="13" fillId="0" borderId="4" xfId="23" applyFont="1" applyBorder="1" applyAlignment="1">
      <alignment horizontal="center" wrapText="1"/>
      <protection/>
    </xf>
    <xf numFmtId="0" fontId="11" fillId="4" borderId="8" xfId="20" applyFont="1" applyFill="1" applyBorder="1" applyAlignment="1">
      <alignment horizontal="center" vertical="center"/>
      <protection/>
    </xf>
    <xf numFmtId="0" fontId="16" fillId="0" borderId="0" xfId="0" applyFont="1"/>
    <xf numFmtId="0" fontId="16" fillId="0" borderId="4" xfId="0" applyFont="1" applyBorder="1"/>
    <xf numFmtId="0" fontId="16" fillId="0" borderId="0" xfId="0" applyFont="1" applyAlignment="1">
      <alignment horizontal="center"/>
    </xf>
    <xf numFmtId="0" fontId="16" fillId="0" borderId="3" xfId="0" applyFont="1" applyBorder="1"/>
    <xf numFmtId="0" fontId="16" fillId="0" borderId="2" xfId="0" applyFont="1" applyBorder="1" applyAlignment="1">
      <alignment horizontal="center"/>
    </xf>
    <xf numFmtId="0" fontId="16" fillId="0" borderId="9" xfId="0" applyFont="1" applyBorder="1" applyAlignment="1">
      <alignment horizontal="center"/>
    </xf>
    <xf numFmtId="0" fontId="9" fillId="0" borderId="3" xfId="0" applyFont="1" applyBorder="1" applyAlignment="1">
      <alignment horizontal="center"/>
    </xf>
    <xf numFmtId="4" fontId="18" fillId="0" borderId="3" xfId="0" applyNumberFormat="1" applyFont="1" applyBorder="1" applyAlignment="1">
      <alignment horizontal="center"/>
    </xf>
    <xf numFmtId="0" fontId="16" fillId="0" borderId="10" xfId="0" applyFont="1" applyBorder="1"/>
    <xf numFmtId="0" fontId="16" fillId="0" borderId="0" xfId="0" applyFont="1" applyAlignment="1">
      <alignment horizontal="right"/>
    </xf>
    <xf numFmtId="4" fontId="16" fillId="0" borderId="0" xfId="0" applyNumberFormat="1" applyFont="1"/>
    <xf numFmtId="0" fontId="10" fillId="0" borderId="0" xfId="20" applyFont="1" applyAlignment="1">
      <alignment horizontal="center"/>
      <protection/>
    </xf>
    <xf numFmtId="0" fontId="14" fillId="0" borderId="0" xfId="20" applyFont="1" applyAlignment="1">
      <alignment horizontal="center"/>
      <protection/>
    </xf>
    <xf numFmtId="166" fontId="14" fillId="0" borderId="0" xfId="20" applyNumberFormat="1" applyFont="1" applyAlignment="1">
      <alignment horizontal="center"/>
      <protection/>
    </xf>
    <xf numFmtId="0" fontId="0" fillId="0" borderId="0" xfId="0" applyAlignment="1">
      <alignment horizontal="center"/>
    </xf>
    <xf numFmtId="0" fontId="0" fillId="0" borderId="0" xfId="0"/>
  </cellXfs>
  <cellStyles count="25">
    <cellStyle name="Normal" xfId="0"/>
    <cellStyle name="Percent" xfId="15"/>
    <cellStyle name="Currency" xfId="16"/>
    <cellStyle name="Currency [0]" xfId="17"/>
    <cellStyle name="Comma" xfId="18"/>
    <cellStyle name="Comma [0]" xfId="19"/>
    <cellStyle name="Excel Built-in Normal" xfId="20"/>
    <cellStyle name="Millares" xfId="21"/>
    <cellStyle name="Normal 3" xfId="22"/>
    <cellStyle name="Normal 2" xfId="23"/>
    <cellStyle name="Excel Built-in Normal 2" xfId="24"/>
    <cellStyle name="Millares 2" xfId="25"/>
    <cellStyle name="Millares 2 2" xfId="26"/>
    <cellStyle name="Moneda 2" xfId="27"/>
    <cellStyle name="Normal 4" xfId="28"/>
    <cellStyle name="Moneda 3" xfId="29"/>
    <cellStyle name="Excel Built-in Normal 3" xfId="30"/>
    <cellStyle name="Millares 2 3" xfId="31"/>
    <cellStyle name="Normal 2 2" xfId="32"/>
    <cellStyle name="Moneda 4" xfId="33"/>
    <cellStyle name="Millares 2 2 2" xfId="34"/>
    <cellStyle name="Moneda 5" xfId="35"/>
    <cellStyle name="Millares 2 2 3" xfId="36"/>
    <cellStyle name="Moneda 4 2" xfId="37"/>
    <cellStyle name="Millares 2 2 2 2" xfId="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0</xdr:rowOff>
    </xdr:from>
    <xdr:to>
      <xdr:col>2</xdr:col>
      <xdr:colOff>1390650</xdr:colOff>
      <xdr:row>3</xdr:row>
      <xdr:rowOff>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0"/>
          <a:ext cx="1371600" cy="952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A16D0-2BB3-4CCE-B479-E43AC7D7FC21}">
  <dimension ref="A1:XBW492"/>
  <sheetViews>
    <sheetView tabSelected="1" zoomScale="92" zoomScaleNormal="92" workbookViewId="0" topLeftCell="B1">
      <pane ySplit="6" topLeftCell="A7" activePane="bottomLeft" state="frozen"/>
      <selection pane="topLeft" activeCell="B1" sqref="B1"/>
      <selection pane="bottomLeft" activeCell="B26" sqref="B26"/>
    </sheetView>
  </sheetViews>
  <sheetFormatPr defaultColWidth="11.421875" defaultRowHeight="14.25" customHeight="1"/>
  <cols>
    <col min="1" max="1" width="5.421875" style="7" hidden="1" customWidth="1"/>
    <col min="2" max="2" width="9.28125" style="0" customWidth="1"/>
    <col min="3" max="3" width="85.00390625" style="0" customWidth="1"/>
    <col min="4" max="4" width="133.7109375" style="0" customWidth="1"/>
    <col min="5" max="5" width="20.421875" style="7" customWidth="1"/>
    <col min="6" max="6" width="17.140625" style="7" customWidth="1"/>
    <col min="7" max="7" width="22.140625" style="8" customWidth="1"/>
    <col min="8" max="8" width="16.57421875" style="0" customWidth="1"/>
    <col min="9" max="9" width="20.8515625" style="0" customWidth="1"/>
    <col min="10" max="10" width="10.8515625" style="0" customWidth="1"/>
    <col min="11" max="11" width="14.00390625" style="0" customWidth="1"/>
    <col min="12" max="12" width="14.7109375" style="0" customWidth="1"/>
    <col min="15" max="15" width="58.00390625" style="0" customWidth="1"/>
  </cols>
  <sheetData>
    <row r="1" spans="1:11" ht="24" customHeight="1">
      <c r="A1" s="55" t="s">
        <v>17</v>
      </c>
      <c r="B1" s="55"/>
      <c r="C1" s="55"/>
      <c r="D1" s="55"/>
      <c r="E1" s="55"/>
      <c r="F1" s="55"/>
      <c r="G1" s="55"/>
      <c r="H1" s="55"/>
      <c r="I1" s="55"/>
      <c r="J1" s="55"/>
      <c r="K1" s="55"/>
    </row>
    <row r="2" spans="1:11" ht="27.75" customHeight="1">
      <c r="A2" s="56" t="s">
        <v>310</v>
      </c>
      <c r="B2" s="56"/>
      <c r="C2" s="56"/>
      <c r="D2" s="56"/>
      <c r="E2" s="56"/>
      <c r="F2" s="56"/>
      <c r="G2" s="56"/>
      <c r="H2" s="56"/>
      <c r="I2" s="56"/>
      <c r="J2" s="56"/>
      <c r="K2" s="56"/>
    </row>
    <row r="3" spans="1:11" ht="23.25" customHeight="1">
      <c r="A3" s="55" t="s">
        <v>5</v>
      </c>
      <c r="B3" s="55"/>
      <c r="C3" s="55"/>
      <c r="D3" s="55"/>
      <c r="E3" s="55"/>
      <c r="F3" s="55"/>
      <c r="G3" s="55"/>
      <c r="H3" s="55"/>
      <c r="I3" s="55"/>
      <c r="J3" s="55"/>
      <c r="K3" s="55"/>
    </row>
    <row r="4" spans="2:7" ht="14.25" customHeight="1">
      <c r="B4" s="2"/>
      <c r="C4" s="10" t="s">
        <v>0</v>
      </c>
      <c r="D4" s="5"/>
      <c r="E4" s="1"/>
      <c r="F4" s="4"/>
      <c r="G4" s="6"/>
    </row>
    <row r="5" spans="2:7" ht="14.25" customHeight="1" thickBot="1">
      <c r="B5" s="2"/>
      <c r="C5" s="10"/>
      <c r="D5" s="5"/>
      <c r="E5" s="1"/>
      <c r="F5" s="4"/>
      <c r="G5" s="6"/>
    </row>
    <row r="6" spans="1:11" s="43" customFormat="1" ht="39" thickBot="1">
      <c r="A6" s="42" t="s">
        <v>6</v>
      </c>
      <c r="B6" s="30" t="s">
        <v>6</v>
      </c>
      <c r="C6" s="31" t="s">
        <v>2</v>
      </c>
      <c r="D6" s="32" t="s">
        <v>3</v>
      </c>
      <c r="E6" s="31" t="s">
        <v>308</v>
      </c>
      <c r="F6" s="33" t="s">
        <v>1</v>
      </c>
      <c r="G6" s="34" t="s">
        <v>4</v>
      </c>
      <c r="H6" s="35" t="s">
        <v>15</v>
      </c>
      <c r="I6" s="36" t="s">
        <v>26</v>
      </c>
      <c r="J6" s="37" t="s">
        <v>16</v>
      </c>
      <c r="K6" s="38" t="s">
        <v>25</v>
      </c>
    </row>
    <row r="7" spans="1:16299" s="9" customFormat="1" ht="27" customHeight="1">
      <c r="A7" s="13"/>
      <c r="B7" s="26">
        <v>1</v>
      </c>
      <c r="C7" s="44" t="s">
        <v>87</v>
      </c>
      <c r="D7" s="39" t="s">
        <v>449</v>
      </c>
      <c r="E7" s="27" t="s">
        <v>899</v>
      </c>
      <c r="F7" s="27" t="s">
        <v>311</v>
      </c>
      <c r="G7" s="28">
        <v>1406158.41</v>
      </c>
      <c r="H7" s="40" t="s">
        <v>311</v>
      </c>
      <c r="I7" s="28">
        <f>+G7</f>
        <v>1406158.41</v>
      </c>
      <c r="J7" s="29">
        <f aca="true" t="shared" si="0" ref="J7:J68">+G7-I7</f>
        <v>0</v>
      </c>
      <c r="K7" s="41" t="s">
        <v>27</v>
      </c>
      <c r="L7" s="43"/>
      <c r="M7" s="43"/>
      <c r="N7" s="43"/>
      <c r="O7" s="45"/>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c r="IX7" s="43"/>
      <c r="IY7" s="43"/>
      <c r="IZ7" s="43"/>
      <c r="JA7" s="43"/>
      <c r="JB7" s="43"/>
      <c r="JC7" s="43"/>
      <c r="JD7" s="43"/>
      <c r="JE7" s="43"/>
      <c r="JF7" s="43"/>
      <c r="JG7" s="43"/>
      <c r="JH7" s="43"/>
      <c r="JI7" s="43"/>
      <c r="JJ7" s="43"/>
      <c r="JK7" s="43"/>
      <c r="JL7" s="43"/>
      <c r="JM7" s="43"/>
      <c r="JN7" s="43"/>
      <c r="JO7" s="43"/>
      <c r="JP7" s="43"/>
      <c r="JQ7" s="43"/>
      <c r="JR7" s="43"/>
      <c r="JS7" s="43"/>
      <c r="JT7" s="43"/>
      <c r="JU7" s="43"/>
      <c r="JV7" s="43"/>
      <c r="JW7" s="43"/>
      <c r="JX7" s="43"/>
      <c r="JY7" s="43"/>
      <c r="JZ7" s="43"/>
      <c r="KA7" s="43"/>
      <c r="KB7" s="43"/>
      <c r="KC7" s="43"/>
      <c r="KD7" s="43"/>
      <c r="KE7" s="43"/>
      <c r="KF7" s="43"/>
      <c r="KG7" s="43"/>
      <c r="KH7" s="43"/>
      <c r="KI7" s="43"/>
      <c r="KJ7" s="43"/>
      <c r="KK7" s="43"/>
      <c r="KL7" s="43"/>
      <c r="KM7" s="43"/>
      <c r="KN7" s="43"/>
      <c r="KO7" s="43"/>
      <c r="KP7" s="43"/>
      <c r="KQ7" s="43"/>
      <c r="KR7" s="43"/>
      <c r="KS7" s="43"/>
      <c r="KT7" s="43"/>
      <c r="KU7" s="43"/>
      <c r="KV7" s="43"/>
      <c r="KW7" s="43"/>
      <c r="KX7" s="43"/>
      <c r="KY7" s="43"/>
      <c r="KZ7" s="43"/>
      <c r="LA7" s="43"/>
      <c r="LB7" s="43"/>
      <c r="LC7" s="43"/>
      <c r="LD7" s="43"/>
      <c r="LE7" s="43"/>
      <c r="LF7" s="43"/>
      <c r="LG7" s="43"/>
      <c r="LH7" s="43"/>
      <c r="LI7" s="43"/>
      <c r="LJ7" s="43"/>
      <c r="LK7" s="43"/>
      <c r="LL7" s="43"/>
      <c r="LM7" s="43"/>
      <c r="LN7" s="43"/>
      <c r="LO7" s="43"/>
      <c r="LP7" s="43"/>
      <c r="LQ7" s="43"/>
      <c r="LR7" s="43"/>
      <c r="LS7" s="43"/>
      <c r="LT7" s="43"/>
      <c r="LU7" s="43"/>
      <c r="LV7" s="43"/>
      <c r="LW7" s="43"/>
      <c r="LX7" s="43"/>
      <c r="LY7" s="43"/>
      <c r="LZ7" s="43"/>
      <c r="MA7" s="43"/>
      <c r="MB7" s="43"/>
      <c r="MC7" s="43"/>
      <c r="MD7" s="43"/>
      <c r="ME7" s="43"/>
      <c r="MF7" s="43"/>
      <c r="MG7" s="43"/>
      <c r="MH7" s="43"/>
      <c r="MI7" s="43"/>
      <c r="MJ7" s="43"/>
      <c r="MK7" s="43"/>
      <c r="ML7" s="43"/>
      <c r="MM7" s="43"/>
      <c r="MN7" s="43"/>
      <c r="MO7" s="43"/>
      <c r="MP7" s="43"/>
      <c r="MQ7" s="43"/>
      <c r="MR7" s="43"/>
      <c r="MS7" s="43"/>
      <c r="MT7" s="43"/>
      <c r="MU7" s="43"/>
      <c r="MV7" s="43"/>
      <c r="MW7" s="43"/>
      <c r="MX7" s="43"/>
      <c r="MY7" s="43"/>
      <c r="MZ7" s="43"/>
      <c r="NA7" s="43"/>
      <c r="NB7" s="43"/>
      <c r="NC7" s="43"/>
      <c r="ND7" s="43"/>
      <c r="NE7" s="43"/>
      <c r="NF7" s="43"/>
      <c r="NG7" s="43"/>
      <c r="NH7" s="43"/>
      <c r="NI7" s="43"/>
      <c r="NJ7" s="43"/>
      <c r="NK7" s="43"/>
      <c r="NL7" s="43"/>
      <c r="NM7" s="43"/>
      <c r="NN7" s="43"/>
      <c r="NO7" s="43"/>
      <c r="NP7" s="43"/>
      <c r="NQ7" s="43"/>
      <c r="NR7" s="43"/>
      <c r="NS7" s="43"/>
      <c r="NT7" s="43"/>
      <c r="NU7" s="43"/>
      <c r="NV7" s="43"/>
      <c r="NW7" s="43"/>
      <c r="NX7" s="43"/>
      <c r="NY7" s="43"/>
      <c r="NZ7" s="43"/>
      <c r="OA7" s="43"/>
      <c r="OB7" s="43"/>
      <c r="OC7" s="43"/>
      <c r="OD7" s="43"/>
      <c r="OE7" s="43"/>
      <c r="OF7" s="43"/>
      <c r="OG7" s="43"/>
      <c r="OH7" s="43"/>
      <c r="OI7" s="43"/>
      <c r="OJ7" s="43"/>
      <c r="OK7" s="43"/>
      <c r="OL7" s="43"/>
      <c r="OM7" s="43"/>
      <c r="ON7" s="43"/>
      <c r="OO7" s="43"/>
      <c r="OP7" s="43"/>
      <c r="OQ7" s="43"/>
      <c r="OR7" s="43"/>
      <c r="OS7" s="43"/>
      <c r="OT7" s="43"/>
      <c r="OU7" s="43"/>
      <c r="OV7" s="43"/>
      <c r="OW7" s="43"/>
      <c r="OX7" s="43"/>
      <c r="OY7" s="43"/>
      <c r="OZ7" s="43"/>
      <c r="PA7" s="43"/>
      <c r="PB7" s="43"/>
      <c r="PC7" s="43"/>
      <c r="PD7" s="43"/>
      <c r="PE7" s="43"/>
      <c r="PF7" s="43"/>
      <c r="PG7" s="43"/>
      <c r="PH7" s="43"/>
      <c r="PI7" s="43"/>
      <c r="PJ7" s="43"/>
      <c r="PK7" s="43"/>
      <c r="PL7" s="43"/>
      <c r="PM7" s="43"/>
      <c r="PN7" s="43"/>
      <c r="PO7" s="43"/>
      <c r="PP7" s="43"/>
      <c r="PQ7" s="43"/>
      <c r="PR7" s="43"/>
      <c r="PS7" s="43"/>
      <c r="PT7" s="43"/>
      <c r="PU7" s="43"/>
      <c r="PV7" s="43"/>
      <c r="PW7" s="43"/>
      <c r="PX7" s="43"/>
      <c r="PY7" s="43"/>
      <c r="PZ7" s="43"/>
      <c r="QA7" s="43"/>
      <c r="QB7" s="43"/>
      <c r="QC7" s="43"/>
      <c r="QD7" s="43"/>
      <c r="QE7" s="43"/>
      <c r="QF7" s="43"/>
      <c r="QG7" s="43"/>
      <c r="QH7" s="43"/>
      <c r="QI7" s="43"/>
      <c r="QJ7" s="43"/>
      <c r="QK7" s="43"/>
      <c r="QL7" s="43"/>
      <c r="QM7" s="43"/>
      <c r="QN7" s="43"/>
      <c r="QO7" s="43"/>
      <c r="QP7" s="43"/>
      <c r="QQ7" s="43"/>
      <c r="QR7" s="43"/>
      <c r="QS7" s="43"/>
      <c r="QT7" s="43"/>
      <c r="QU7" s="43"/>
      <c r="QV7" s="43"/>
      <c r="QW7" s="43"/>
      <c r="QX7" s="43"/>
      <c r="QY7" s="43"/>
      <c r="QZ7" s="43"/>
      <c r="RA7" s="43"/>
      <c r="RB7" s="43"/>
      <c r="RC7" s="43"/>
      <c r="RD7" s="43"/>
      <c r="RE7" s="43"/>
      <c r="RF7" s="43"/>
      <c r="RG7" s="43"/>
      <c r="RH7" s="43"/>
      <c r="RI7" s="43"/>
      <c r="RJ7" s="43"/>
      <c r="RK7" s="43"/>
      <c r="RL7" s="43"/>
      <c r="RM7" s="43"/>
      <c r="RN7" s="43"/>
      <c r="RO7" s="43"/>
      <c r="RP7" s="43"/>
      <c r="RQ7" s="43"/>
      <c r="RR7" s="43"/>
      <c r="RS7" s="43"/>
      <c r="RT7" s="43"/>
      <c r="RU7" s="43"/>
      <c r="RV7" s="43"/>
      <c r="RW7" s="43"/>
      <c r="RX7" s="43"/>
      <c r="RY7" s="43"/>
      <c r="RZ7" s="43"/>
      <c r="SA7" s="43"/>
      <c r="SB7" s="43"/>
      <c r="SC7" s="43"/>
      <c r="SD7" s="43"/>
      <c r="SE7" s="43"/>
      <c r="SF7" s="43"/>
      <c r="SG7" s="43"/>
      <c r="SH7" s="43"/>
      <c r="SI7" s="43"/>
      <c r="SJ7" s="43"/>
      <c r="SK7" s="43"/>
      <c r="SL7" s="43"/>
      <c r="SM7" s="43"/>
      <c r="SN7" s="43"/>
      <c r="SO7" s="43"/>
      <c r="SP7" s="43"/>
      <c r="SQ7" s="43"/>
      <c r="SR7" s="43"/>
      <c r="SS7" s="43"/>
      <c r="ST7" s="43"/>
      <c r="SU7" s="43"/>
      <c r="SV7" s="43"/>
      <c r="SW7" s="43"/>
      <c r="SX7" s="43"/>
      <c r="SY7" s="43"/>
      <c r="SZ7" s="43"/>
      <c r="TA7" s="43"/>
      <c r="TB7" s="43"/>
      <c r="TC7" s="43"/>
      <c r="TD7" s="43"/>
      <c r="TE7" s="43"/>
      <c r="TF7" s="43"/>
      <c r="TG7" s="43"/>
      <c r="TH7" s="43"/>
      <c r="TI7" s="43"/>
      <c r="TJ7" s="43"/>
      <c r="TK7" s="43"/>
      <c r="TL7" s="43"/>
      <c r="TM7" s="43"/>
      <c r="TN7" s="43"/>
      <c r="TO7" s="43"/>
      <c r="TP7" s="43"/>
      <c r="TQ7" s="43"/>
      <c r="TR7" s="43"/>
      <c r="TS7" s="43"/>
      <c r="TT7" s="43"/>
      <c r="TU7" s="43"/>
      <c r="TV7" s="43"/>
      <c r="TW7" s="43"/>
      <c r="TX7" s="43"/>
      <c r="TY7" s="43"/>
      <c r="TZ7" s="43"/>
      <c r="UA7" s="43"/>
      <c r="UB7" s="43"/>
      <c r="UC7" s="43"/>
      <c r="UD7" s="43"/>
      <c r="UE7" s="43"/>
      <c r="UF7" s="43"/>
      <c r="UG7" s="43"/>
      <c r="UH7" s="43"/>
      <c r="UI7" s="43"/>
      <c r="UJ7" s="43"/>
      <c r="UK7" s="43"/>
      <c r="UL7" s="43"/>
      <c r="UM7" s="43"/>
      <c r="UN7" s="43"/>
      <c r="UO7" s="43"/>
      <c r="UP7" s="43"/>
      <c r="UQ7" s="43"/>
      <c r="UR7" s="43"/>
      <c r="US7" s="43"/>
      <c r="UT7" s="43"/>
      <c r="UU7" s="43"/>
      <c r="UV7" s="43"/>
      <c r="UW7" s="43"/>
      <c r="UX7" s="43"/>
      <c r="UY7" s="43"/>
      <c r="UZ7" s="43"/>
      <c r="VA7" s="43"/>
      <c r="VB7" s="43"/>
      <c r="VC7" s="43"/>
      <c r="VD7" s="43"/>
      <c r="VE7" s="43"/>
      <c r="VF7" s="43"/>
      <c r="VG7" s="43"/>
      <c r="VH7" s="43"/>
      <c r="VI7" s="43"/>
      <c r="VJ7" s="43"/>
      <c r="VK7" s="43"/>
      <c r="VL7" s="43"/>
      <c r="VM7" s="43"/>
      <c r="VN7" s="43"/>
      <c r="VO7" s="43"/>
      <c r="VP7" s="43"/>
      <c r="VQ7" s="43"/>
      <c r="VR7" s="43"/>
      <c r="VS7" s="43"/>
      <c r="VT7" s="43"/>
      <c r="VU7" s="43"/>
      <c r="VV7" s="43"/>
      <c r="VW7" s="43"/>
      <c r="VX7" s="43"/>
      <c r="VY7" s="43"/>
      <c r="VZ7" s="43"/>
      <c r="WA7" s="43"/>
      <c r="WB7" s="43"/>
      <c r="WC7" s="43"/>
      <c r="WD7" s="43"/>
      <c r="WE7" s="43"/>
      <c r="WF7" s="43"/>
      <c r="WG7" s="43"/>
      <c r="WH7" s="43"/>
      <c r="WI7" s="43"/>
      <c r="WJ7" s="43"/>
      <c r="WK7" s="43"/>
      <c r="WL7" s="43"/>
      <c r="WM7" s="43"/>
      <c r="WN7" s="43"/>
      <c r="WO7" s="43"/>
      <c r="WP7" s="43"/>
      <c r="WQ7" s="43"/>
      <c r="WR7" s="43"/>
      <c r="WS7" s="43"/>
      <c r="WT7" s="43"/>
      <c r="WU7" s="43"/>
      <c r="WV7" s="43"/>
      <c r="WW7" s="43"/>
      <c r="WX7" s="43"/>
      <c r="WY7" s="43"/>
      <c r="WZ7" s="43"/>
      <c r="XA7" s="43"/>
      <c r="XB7" s="43"/>
      <c r="XC7" s="43"/>
      <c r="XD7" s="43"/>
      <c r="XE7" s="43"/>
      <c r="XF7" s="43"/>
      <c r="XG7" s="43"/>
      <c r="XH7" s="43"/>
      <c r="XI7" s="43"/>
      <c r="XJ7" s="43"/>
      <c r="XK7" s="43"/>
      <c r="XL7" s="43"/>
      <c r="XM7" s="43"/>
      <c r="XN7" s="43"/>
      <c r="XO7" s="43"/>
      <c r="XP7" s="43"/>
      <c r="XQ7" s="43"/>
      <c r="XR7" s="43"/>
      <c r="XS7" s="43"/>
      <c r="XT7" s="43"/>
      <c r="XU7" s="43"/>
      <c r="XV7" s="43"/>
      <c r="XW7" s="43"/>
      <c r="XX7" s="43"/>
      <c r="XY7" s="43"/>
      <c r="XZ7" s="43"/>
      <c r="YA7" s="43"/>
      <c r="YB7" s="43"/>
      <c r="YC7" s="43"/>
      <c r="YD7" s="43"/>
      <c r="YE7" s="43"/>
      <c r="YF7" s="43"/>
      <c r="YG7" s="43"/>
      <c r="YH7" s="43"/>
      <c r="YI7" s="43"/>
      <c r="YJ7" s="43"/>
      <c r="YK7" s="43"/>
      <c r="YL7" s="43"/>
      <c r="YM7" s="43"/>
      <c r="YN7" s="43"/>
      <c r="YO7" s="43"/>
      <c r="YP7" s="43"/>
      <c r="YQ7" s="43"/>
      <c r="YR7" s="43"/>
      <c r="YS7" s="43"/>
      <c r="YT7" s="43"/>
      <c r="YU7" s="43"/>
      <c r="YV7" s="43"/>
      <c r="YW7" s="43"/>
      <c r="YX7" s="43"/>
      <c r="YY7" s="43"/>
      <c r="YZ7" s="43"/>
      <c r="ZA7" s="43"/>
      <c r="ZB7" s="43"/>
      <c r="ZC7" s="43"/>
      <c r="ZD7" s="43"/>
      <c r="ZE7" s="43"/>
      <c r="ZF7" s="43"/>
      <c r="ZG7" s="43"/>
      <c r="ZH7" s="43"/>
      <c r="ZI7" s="43"/>
      <c r="ZJ7" s="43"/>
      <c r="ZK7" s="43"/>
      <c r="ZL7" s="43"/>
      <c r="ZM7" s="43"/>
      <c r="ZN7" s="43"/>
      <c r="ZO7" s="43"/>
      <c r="ZP7" s="43"/>
      <c r="ZQ7" s="43"/>
      <c r="ZR7" s="43"/>
      <c r="ZS7" s="43"/>
      <c r="ZT7" s="43"/>
      <c r="ZU7" s="43"/>
      <c r="ZV7" s="43"/>
      <c r="ZW7" s="43"/>
      <c r="ZX7" s="43"/>
      <c r="ZY7" s="43"/>
      <c r="ZZ7" s="43"/>
      <c r="AAA7" s="43"/>
      <c r="AAB7" s="43"/>
      <c r="AAC7" s="43"/>
      <c r="AAD7" s="43"/>
      <c r="AAE7" s="43"/>
      <c r="AAF7" s="43"/>
      <c r="AAG7" s="43"/>
      <c r="AAH7" s="43"/>
      <c r="AAI7" s="43"/>
      <c r="AAJ7" s="43"/>
      <c r="AAK7" s="43"/>
      <c r="AAL7" s="43"/>
      <c r="AAM7" s="43"/>
      <c r="AAN7" s="43"/>
      <c r="AAO7" s="43"/>
      <c r="AAP7" s="43"/>
      <c r="AAQ7" s="43"/>
      <c r="AAR7" s="43"/>
      <c r="AAS7" s="43"/>
      <c r="AAT7" s="43"/>
      <c r="AAU7" s="43"/>
      <c r="AAV7" s="43"/>
      <c r="AAW7" s="43"/>
      <c r="AAX7" s="43"/>
      <c r="AAY7" s="43"/>
      <c r="AAZ7" s="43"/>
      <c r="ABA7" s="43"/>
      <c r="ABB7" s="43"/>
      <c r="ABC7" s="43"/>
      <c r="ABD7" s="43"/>
      <c r="ABE7" s="43"/>
      <c r="ABF7" s="43"/>
      <c r="ABG7" s="43"/>
      <c r="ABH7" s="43"/>
      <c r="ABI7" s="43"/>
      <c r="ABJ7" s="43"/>
      <c r="ABK7" s="43"/>
      <c r="ABL7" s="43"/>
      <c r="ABM7" s="43"/>
      <c r="ABN7" s="43"/>
      <c r="ABO7" s="43"/>
      <c r="ABP7" s="43"/>
      <c r="ABQ7" s="43"/>
      <c r="ABR7" s="43"/>
      <c r="ABS7" s="43"/>
      <c r="ABT7" s="43"/>
      <c r="ABU7" s="43"/>
      <c r="ABV7" s="43"/>
      <c r="ABW7" s="43"/>
      <c r="ABX7" s="43"/>
      <c r="ABY7" s="43"/>
      <c r="ABZ7" s="43"/>
      <c r="ACA7" s="43"/>
      <c r="ACB7" s="43"/>
      <c r="ACC7" s="43"/>
      <c r="ACD7" s="43"/>
      <c r="ACE7" s="43"/>
      <c r="ACF7" s="43"/>
      <c r="ACG7" s="43"/>
      <c r="ACH7" s="43"/>
      <c r="ACI7" s="43"/>
      <c r="ACJ7" s="43"/>
      <c r="ACK7" s="43"/>
      <c r="ACL7" s="43"/>
      <c r="ACM7" s="43"/>
      <c r="ACN7" s="43"/>
      <c r="ACO7" s="43"/>
      <c r="ACP7" s="43"/>
      <c r="ACQ7" s="43"/>
      <c r="ACR7" s="43"/>
      <c r="ACS7" s="43"/>
      <c r="ACT7" s="43"/>
      <c r="ACU7" s="43"/>
      <c r="ACV7" s="43"/>
      <c r="ACW7" s="43"/>
      <c r="ACX7" s="43"/>
      <c r="ACY7" s="43"/>
      <c r="ACZ7" s="43"/>
      <c r="ADA7" s="43"/>
      <c r="ADB7" s="43"/>
      <c r="ADC7" s="43"/>
      <c r="ADD7" s="43"/>
      <c r="ADE7" s="43"/>
      <c r="ADF7" s="43"/>
      <c r="ADG7" s="43"/>
      <c r="ADH7" s="43"/>
      <c r="ADI7" s="43"/>
      <c r="ADJ7" s="43"/>
      <c r="ADK7" s="43"/>
      <c r="ADL7" s="43"/>
      <c r="ADM7" s="43"/>
      <c r="ADN7" s="43"/>
      <c r="ADO7" s="43"/>
      <c r="ADP7" s="43"/>
      <c r="ADQ7" s="43"/>
      <c r="ADR7" s="43"/>
      <c r="ADS7" s="43"/>
      <c r="ADT7" s="43"/>
      <c r="ADU7" s="43"/>
      <c r="ADV7" s="43"/>
      <c r="ADW7" s="43"/>
      <c r="ADX7" s="43"/>
      <c r="ADY7" s="43"/>
      <c r="ADZ7" s="43"/>
      <c r="AEA7" s="43"/>
      <c r="AEB7" s="43"/>
      <c r="AEC7" s="43"/>
      <c r="AED7" s="43"/>
      <c r="AEE7" s="43"/>
      <c r="AEF7" s="43"/>
      <c r="AEG7" s="43"/>
      <c r="AEH7" s="43"/>
      <c r="AEI7" s="43"/>
      <c r="AEJ7" s="43"/>
      <c r="AEK7" s="43"/>
      <c r="AEL7" s="43"/>
      <c r="AEM7" s="43"/>
      <c r="AEN7" s="43"/>
      <c r="AEO7" s="43"/>
      <c r="AEP7" s="43"/>
      <c r="AEQ7" s="43"/>
      <c r="AER7" s="43"/>
      <c r="AES7" s="43"/>
      <c r="AET7" s="43"/>
      <c r="AEU7" s="43"/>
      <c r="AEV7" s="43"/>
      <c r="AEW7" s="43"/>
      <c r="AEX7" s="43"/>
      <c r="AEY7" s="43"/>
      <c r="AEZ7" s="43"/>
      <c r="AFA7" s="43"/>
      <c r="AFB7" s="43"/>
      <c r="AFC7" s="43"/>
      <c r="AFD7" s="43"/>
      <c r="AFE7" s="43"/>
      <c r="AFF7" s="43"/>
      <c r="AFG7" s="43"/>
      <c r="AFH7" s="43"/>
      <c r="AFI7" s="43"/>
      <c r="AFJ7" s="43"/>
      <c r="AFK7" s="43"/>
      <c r="AFL7" s="43"/>
      <c r="AFM7" s="43"/>
      <c r="AFN7" s="43"/>
      <c r="AFO7" s="43"/>
      <c r="AFP7" s="43"/>
      <c r="AFQ7" s="43"/>
      <c r="AFR7" s="43"/>
      <c r="AFS7" s="43"/>
      <c r="AFT7" s="43"/>
      <c r="AFU7" s="43"/>
      <c r="AFV7" s="43"/>
      <c r="AFW7" s="43"/>
      <c r="AFX7" s="43"/>
      <c r="AFY7" s="43"/>
      <c r="AFZ7" s="43"/>
      <c r="AGA7" s="43"/>
      <c r="AGB7" s="43"/>
      <c r="AGC7" s="43"/>
      <c r="AGD7" s="43"/>
      <c r="AGE7" s="43"/>
      <c r="AGF7" s="43"/>
      <c r="AGG7" s="43"/>
      <c r="AGH7" s="43"/>
      <c r="AGI7" s="43"/>
      <c r="AGJ7" s="43"/>
      <c r="AGK7" s="43"/>
      <c r="AGL7" s="43"/>
      <c r="AGM7" s="43"/>
      <c r="AGN7" s="43"/>
      <c r="AGO7" s="43"/>
      <c r="AGP7" s="43"/>
      <c r="AGQ7" s="43"/>
      <c r="AGR7" s="43"/>
      <c r="AGS7" s="43"/>
      <c r="AGT7" s="43"/>
      <c r="AGU7" s="43"/>
      <c r="AGV7" s="43"/>
      <c r="AGW7" s="43"/>
      <c r="AGX7" s="43"/>
      <c r="AGY7" s="43"/>
      <c r="AGZ7" s="43"/>
      <c r="AHA7" s="43"/>
      <c r="AHB7" s="43"/>
      <c r="AHC7" s="43"/>
      <c r="AHD7" s="43"/>
      <c r="AHE7" s="43"/>
      <c r="AHF7" s="43"/>
      <c r="AHG7" s="43"/>
      <c r="AHH7" s="43"/>
      <c r="AHI7" s="43"/>
      <c r="AHJ7" s="43"/>
      <c r="AHK7" s="43"/>
      <c r="AHL7" s="43"/>
      <c r="AHM7" s="43"/>
      <c r="AHN7" s="43"/>
      <c r="AHO7" s="43"/>
      <c r="AHP7" s="43"/>
      <c r="AHQ7" s="43"/>
      <c r="AHR7" s="43"/>
      <c r="AHS7" s="43"/>
      <c r="AHT7" s="43"/>
      <c r="AHU7" s="43"/>
      <c r="AHV7" s="43"/>
      <c r="AHW7" s="43"/>
      <c r="AHX7" s="43"/>
      <c r="AHY7" s="43"/>
      <c r="AHZ7" s="43"/>
      <c r="AIA7" s="43"/>
      <c r="AIB7" s="43"/>
      <c r="AIC7" s="43"/>
      <c r="AID7" s="43"/>
      <c r="AIE7" s="43"/>
      <c r="AIF7" s="43"/>
      <c r="AIG7" s="43"/>
      <c r="AIH7" s="43"/>
      <c r="AII7" s="43"/>
      <c r="AIJ7" s="43"/>
      <c r="AIK7" s="43"/>
      <c r="AIL7" s="43"/>
      <c r="AIM7" s="43"/>
      <c r="AIN7" s="43"/>
      <c r="AIO7" s="43"/>
      <c r="AIP7" s="43"/>
      <c r="AIQ7" s="43"/>
      <c r="AIR7" s="43"/>
      <c r="AIS7" s="43"/>
      <c r="AIT7" s="43"/>
      <c r="AIU7" s="43"/>
      <c r="AIV7" s="43"/>
      <c r="AIW7" s="43"/>
      <c r="AIX7" s="43"/>
      <c r="AIY7" s="43"/>
      <c r="AIZ7" s="43"/>
      <c r="AJA7" s="43"/>
      <c r="AJB7" s="43"/>
      <c r="AJC7" s="43"/>
      <c r="AJD7" s="43"/>
      <c r="AJE7" s="43"/>
      <c r="AJF7" s="43"/>
      <c r="AJG7" s="43"/>
      <c r="AJH7" s="43"/>
      <c r="AJI7" s="43"/>
      <c r="AJJ7" s="43"/>
      <c r="AJK7" s="43"/>
      <c r="AJL7" s="43"/>
      <c r="AJM7" s="43"/>
      <c r="AJN7" s="43"/>
      <c r="AJO7" s="43"/>
      <c r="AJP7" s="43"/>
      <c r="AJQ7" s="43"/>
      <c r="AJR7" s="43"/>
      <c r="AJS7" s="43"/>
      <c r="AJT7" s="43"/>
      <c r="AJU7" s="43"/>
      <c r="AJV7" s="43"/>
      <c r="AJW7" s="43"/>
      <c r="AJX7" s="43"/>
      <c r="AJY7" s="43"/>
      <c r="AJZ7" s="43"/>
      <c r="AKA7" s="43"/>
      <c r="AKB7" s="43"/>
      <c r="AKC7" s="43"/>
      <c r="AKD7" s="43"/>
      <c r="AKE7" s="43"/>
      <c r="AKF7" s="43"/>
      <c r="AKG7" s="43"/>
      <c r="AKH7" s="43"/>
      <c r="AKI7" s="43"/>
      <c r="AKJ7" s="43"/>
      <c r="AKK7" s="43"/>
      <c r="AKL7" s="43"/>
      <c r="AKM7" s="43"/>
      <c r="AKN7" s="43"/>
      <c r="AKO7" s="43"/>
      <c r="AKP7" s="43"/>
      <c r="AKQ7" s="43"/>
      <c r="AKR7" s="43"/>
      <c r="AKS7" s="43"/>
      <c r="AKT7" s="43"/>
      <c r="AKU7" s="43"/>
      <c r="AKV7" s="43"/>
      <c r="AKW7" s="43"/>
      <c r="AKX7" s="43"/>
      <c r="AKY7" s="43"/>
      <c r="AKZ7" s="43"/>
      <c r="ALA7" s="43"/>
      <c r="ALB7" s="43"/>
      <c r="ALC7" s="43"/>
      <c r="ALD7" s="43"/>
      <c r="ALE7" s="43"/>
      <c r="ALF7" s="43"/>
      <c r="ALG7" s="43"/>
      <c r="ALH7" s="43"/>
      <c r="ALI7" s="43"/>
      <c r="ALJ7" s="43"/>
      <c r="ALK7" s="43"/>
      <c r="ALL7" s="43"/>
      <c r="ALM7" s="43"/>
      <c r="ALN7" s="43"/>
      <c r="ALO7" s="43"/>
      <c r="ALP7" s="43"/>
      <c r="ALQ7" s="43"/>
      <c r="ALR7" s="43"/>
      <c r="ALS7" s="43"/>
      <c r="ALT7" s="43"/>
      <c r="ALU7" s="43"/>
      <c r="ALV7" s="43"/>
      <c r="ALW7" s="43"/>
      <c r="ALX7" s="43"/>
      <c r="ALY7" s="43"/>
      <c r="ALZ7" s="43"/>
      <c r="AMA7" s="43"/>
      <c r="AMB7" s="43"/>
      <c r="AMC7" s="43"/>
      <c r="AMD7" s="43"/>
      <c r="AME7" s="43"/>
      <c r="AMF7" s="43"/>
      <c r="AMG7" s="43"/>
      <c r="AMH7" s="43"/>
      <c r="AMI7" s="43"/>
      <c r="AMJ7" s="43"/>
      <c r="AMK7" s="43"/>
      <c r="AML7" s="43"/>
      <c r="AMM7" s="43"/>
      <c r="AMN7" s="43"/>
      <c r="AMO7" s="43"/>
      <c r="AMP7" s="43"/>
      <c r="AMQ7" s="43"/>
      <c r="AMR7" s="43"/>
      <c r="AMS7" s="43"/>
      <c r="AMT7" s="43"/>
      <c r="AMU7" s="43"/>
      <c r="AMV7" s="43"/>
      <c r="AMW7" s="43"/>
      <c r="AMX7" s="43"/>
      <c r="AMY7" s="43"/>
      <c r="AMZ7" s="43"/>
      <c r="ANA7" s="43"/>
      <c r="ANB7" s="43"/>
      <c r="ANC7" s="43"/>
      <c r="AND7" s="43"/>
      <c r="ANE7" s="43"/>
      <c r="ANF7" s="43"/>
      <c r="ANG7" s="43"/>
      <c r="ANH7" s="43"/>
      <c r="ANI7" s="43"/>
      <c r="ANJ7" s="43"/>
      <c r="ANK7" s="43"/>
      <c r="ANL7" s="43"/>
      <c r="ANM7" s="43"/>
      <c r="ANN7" s="43"/>
      <c r="ANO7" s="43"/>
      <c r="ANP7" s="43"/>
      <c r="ANQ7" s="43"/>
      <c r="ANR7" s="43"/>
      <c r="ANS7" s="43"/>
      <c r="ANT7" s="43"/>
      <c r="ANU7" s="43"/>
      <c r="ANV7" s="43"/>
      <c r="ANW7" s="43"/>
      <c r="ANX7" s="43"/>
      <c r="ANY7" s="43"/>
      <c r="ANZ7" s="43"/>
      <c r="AOA7" s="43"/>
      <c r="AOB7" s="43"/>
      <c r="AOC7" s="43"/>
      <c r="AOD7" s="43"/>
      <c r="AOE7" s="43"/>
      <c r="AOF7" s="43"/>
      <c r="AOG7" s="43"/>
      <c r="AOH7" s="43"/>
      <c r="AOI7" s="43"/>
      <c r="AOJ7" s="43"/>
      <c r="AOK7" s="43"/>
      <c r="AOL7" s="43"/>
      <c r="AOM7" s="43"/>
      <c r="AON7" s="43"/>
      <c r="AOO7" s="43"/>
      <c r="AOP7" s="43"/>
      <c r="AOQ7" s="43"/>
      <c r="AOR7" s="43"/>
      <c r="AOS7" s="43"/>
      <c r="AOT7" s="43"/>
      <c r="AOU7" s="43"/>
      <c r="AOV7" s="43"/>
      <c r="AOW7" s="43"/>
      <c r="AOX7" s="43"/>
      <c r="AOY7" s="43"/>
      <c r="AOZ7" s="43"/>
      <c r="APA7" s="43"/>
      <c r="APB7" s="43"/>
      <c r="APC7" s="43"/>
      <c r="APD7" s="43"/>
      <c r="APE7" s="43"/>
      <c r="APF7" s="43"/>
      <c r="APG7" s="43"/>
      <c r="APH7" s="43"/>
      <c r="API7" s="43"/>
      <c r="APJ7" s="43"/>
      <c r="APK7" s="43"/>
      <c r="APL7" s="43"/>
      <c r="APM7" s="43"/>
      <c r="APN7" s="43"/>
      <c r="APO7" s="43"/>
      <c r="APP7" s="43"/>
      <c r="APQ7" s="43"/>
      <c r="APR7" s="43"/>
      <c r="APS7" s="43"/>
      <c r="APT7" s="43"/>
      <c r="APU7" s="43"/>
      <c r="APV7" s="43"/>
      <c r="APW7" s="43"/>
      <c r="APX7" s="43"/>
      <c r="APY7" s="43"/>
      <c r="APZ7" s="43"/>
      <c r="AQA7" s="43"/>
      <c r="AQB7" s="43"/>
      <c r="AQC7" s="43"/>
      <c r="AQD7" s="43"/>
      <c r="AQE7" s="43"/>
      <c r="AQF7" s="43"/>
      <c r="AQG7" s="43"/>
      <c r="AQH7" s="43"/>
      <c r="AQI7" s="43"/>
      <c r="AQJ7" s="43"/>
      <c r="AQK7" s="43"/>
      <c r="AQL7" s="43"/>
      <c r="AQM7" s="43"/>
      <c r="AQN7" s="43"/>
      <c r="AQO7" s="43"/>
      <c r="AQP7" s="43"/>
      <c r="AQQ7" s="43"/>
      <c r="AQR7" s="43"/>
      <c r="AQS7" s="43"/>
      <c r="AQT7" s="43"/>
      <c r="AQU7" s="43"/>
      <c r="AQV7" s="43"/>
      <c r="AQW7" s="43"/>
      <c r="AQX7" s="43"/>
      <c r="AQY7" s="43"/>
      <c r="AQZ7" s="43"/>
      <c r="ARA7" s="43"/>
      <c r="ARB7" s="43"/>
      <c r="ARC7" s="43"/>
      <c r="ARD7" s="43"/>
      <c r="ARE7" s="43"/>
      <c r="ARF7" s="43"/>
      <c r="ARG7" s="43"/>
      <c r="ARH7" s="43"/>
      <c r="ARI7" s="43"/>
      <c r="ARJ7" s="43"/>
      <c r="ARK7" s="43"/>
      <c r="ARL7" s="43"/>
      <c r="ARM7" s="43"/>
      <c r="ARN7" s="43"/>
      <c r="ARO7" s="43"/>
      <c r="ARP7" s="43"/>
      <c r="ARQ7" s="43"/>
      <c r="ARR7" s="43"/>
      <c r="ARS7" s="43"/>
      <c r="ART7" s="43"/>
      <c r="ARU7" s="43"/>
      <c r="ARV7" s="43"/>
      <c r="ARW7" s="43"/>
      <c r="ARX7" s="43"/>
      <c r="ARY7" s="43"/>
      <c r="ARZ7" s="43"/>
      <c r="ASA7" s="43"/>
      <c r="ASB7" s="43"/>
      <c r="ASC7" s="43"/>
      <c r="ASD7" s="43"/>
      <c r="ASE7" s="43"/>
      <c r="ASF7" s="43"/>
      <c r="ASG7" s="43"/>
      <c r="ASH7" s="43"/>
      <c r="ASI7" s="43"/>
      <c r="ASJ7" s="43"/>
      <c r="ASK7" s="43"/>
      <c r="ASL7" s="43"/>
      <c r="ASM7" s="43"/>
      <c r="ASN7" s="43"/>
      <c r="ASO7" s="43"/>
      <c r="ASP7" s="43"/>
      <c r="ASQ7" s="43"/>
      <c r="ASR7" s="43"/>
      <c r="ASS7" s="43"/>
      <c r="AST7" s="43"/>
      <c r="ASU7" s="43"/>
      <c r="ASV7" s="43"/>
      <c r="ASW7" s="43"/>
      <c r="ASX7" s="43"/>
      <c r="ASY7" s="43"/>
      <c r="ASZ7" s="43"/>
      <c r="ATA7" s="43"/>
      <c r="ATB7" s="43"/>
      <c r="ATC7" s="43"/>
      <c r="ATD7" s="43"/>
      <c r="ATE7" s="43"/>
      <c r="ATF7" s="43"/>
      <c r="ATG7" s="43"/>
      <c r="ATH7" s="43"/>
      <c r="ATI7" s="43"/>
      <c r="ATJ7" s="43"/>
      <c r="ATK7" s="43"/>
      <c r="ATL7" s="43"/>
      <c r="ATM7" s="43"/>
      <c r="ATN7" s="43"/>
      <c r="ATO7" s="43"/>
      <c r="ATP7" s="43"/>
      <c r="ATQ7" s="43"/>
      <c r="ATR7" s="43"/>
      <c r="ATS7" s="43"/>
      <c r="ATT7" s="43"/>
      <c r="ATU7" s="43"/>
      <c r="ATV7" s="43"/>
      <c r="ATW7" s="43"/>
      <c r="ATX7" s="43"/>
      <c r="ATY7" s="43"/>
      <c r="ATZ7" s="43"/>
      <c r="AUA7" s="43"/>
      <c r="AUB7" s="43"/>
      <c r="AUC7" s="43"/>
      <c r="AUD7" s="43"/>
      <c r="AUE7" s="43"/>
      <c r="AUF7" s="43"/>
      <c r="AUG7" s="43"/>
      <c r="AUH7" s="43"/>
      <c r="AUI7" s="43"/>
      <c r="AUJ7" s="43"/>
      <c r="AUK7" s="43"/>
      <c r="AUL7" s="43"/>
      <c r="AUM7" s="43"/>
      <c r="AUN7" s="43"/>
      <c r="AUO7" s="43"/>
      <c r="AUP7" s="43"/>
      <c r="AUQ7" s="43"/>
      <c r="AUR7" s="43"/>
      <c r="AUS7" s="43"/>
      <c r="AUT7" s="43"/>
      <c r="AUU7" s="43"/>
      <c r="AUV7" s="43"/>
      <c r="AUW7" s="43"/>
      <c r="AUX7" s="43"/>
      <c r="AUY7" s="43"/>
      <c r="AUZ7" s="43"/>
      <c r="AVA7" s="43"/>
      <c r="AVB7" s="43"/>
      <c r="AVC7" s="43"/>
      <c r="AVD7" s="43"/>
      <c r="AVE7" s="43"/>
      <c r="AVF7" s="43"/>
      <c r="AVG7" s="43"/>
      <c r="AVH7" s="43"/>
      <c r="AVI7" s="43"/>
      <c r="AVJ7" s="43"/>
      <c r="AVK7" s="43"/>
      <c r="AVL7" s="43"/>
      <c r="AVM7" s="43"/>
      <c r="AVN7" s="43"/>
      <c r="AVO7" s="43"/>
      <c r="AVP7" s="43"/>
      <c r="AVQ7" s="43"/>
      <c r="AVR7" s="43"/>
      <c r="AVS7" s="43"/>
      <c r="AVT7" s="43"/>
      <c r="AVU7" s="43"/>
      <c r="AVV7" s="43"/>
      <c r="AVW7" s="43"/>
      <c r="AVX7" s="43"/>
      <c r="AVY7" s="43"/>
      <c r="AVZ7" s="43"/>
      <c r="AWA7" s="43"/>
      <c r="AWB7" s="43"/>
      <c r="AWC7" s="43"/>
      <c r="AWD7" s="43"/>
      <c r="AWE7" s="43"/>
      <c r="AWF7" s="43"/>
      <c r="AWG7" s="43"/>
      <c r="AWH7" s="43"/>
      <c r="AWI7" s="43"/>
      <c r="AWJ7" s="43"/>
      <c r="AWK7" s="43"/>
      <c r="AWL7" s="43"/>
      <c r="AWM7" s="43"/>
      <c r="AWN7" s="43"/>
      <c r="AWO7" s="43"/>
      <c r="AWP7" s="43"/>
      <c r="AWQ7" s="43"/>
      <c r="AWR7" s="43"/>
      <c r="AWS7" s="43"/>
      <c r="AWT7" s="43"/>
      <c r="AWU7" s="43"/>
      <c r="AWV7" s="43"/>
      <c r="AWW7" s="43"/>
      <c r="AWX7" s="43"/>
      <c r="AWY7" s="43"/>
      <c r="AWZ7" s="43"/>
      <c r="AXA7" s="43"/>
      <c r="AXB7" s="43"/>
      <c r="AXC7" s="43"/>
      <c r="AXD7" s="43"/>
      <c r="AXE7" s="43"/>
      <c r="AXF7" s="43"/>
      <c r="AXG7" s="43"/>
      <c r="AXH7" s="43"/>
      <c r="AXI7" s="43"/>
      <c r="AXJ7" s="43"/>
      <c r="AXK7" s="43"/>
      <c r="AXL7" s="43"/>
      <c r="AXM7" s="43"/>
      <c r="AXN7" s="43"/>
      <c r="AXO7" s="43"/>
      <c r="AXP7" s="43"/>
      <c r="AXQ7" s="43"/>
      <c r="AXR7" s="43"/>
      <c r="AXS7" s="43"/>
      <c r="AXT7" s="43"/>
      <c r="AXU7" s="43"/>
      <c r="AXV7" s="43"/>
      <c r="AXW7" s="43"/>
      <c r="AXX7" s="43"/>
      <c r="AXY7" s="43"/>
      <c r="AXZ7" s="43"/>
      <c r="AYA7" s="43"/>
      <c r="AYB7" s="43"/>
      <c r="AYC7" s="43"/>
      <c r="AYD7" s="43"/>
      <c r="AYE7" s="43"/>
      <c r="AYF7" s="43"/>
      <c r="AYG7" s="43"/>
      <c r="AYH7" s="43"/>
      <c r="AYI7" s="43"/>
      <c r="AYJ7" s="43"/>
      <c r="AYK7" s="43"/>
      <c r="AYL7" s="43"/>
      <c r="AYM7" s="43"/>
      <c r="AYN7" s="43"/>
      <c r="AYO7" s="43"/>
      <c r="AYP7" s="43"/>
      <c r="AYQ7" s="43"/>
      <c r="AYR7" s="43"/>
      <c r="AYS7" s="43"/>
      <c r="AYT7" s="43"/>
      <c r="AYU7" s="43"/>
      <c r="AYV7" s="43"/>
      <c r="AYW7" s="43"/>
      <c r="AYX7" s="43"/>
      <c r="AYY7" s="43"/>
      <c r="AYZ7" s="43"/>
      <c r="AZA7" s="43"/>
      <c r="AZB7" s="43"/>
      <c r="AZC7" s="43"/>
      <c r="AZD7" s="43"/>
      <c r="AZE7" s="43"/>
      <c r="AZF7" s="43"/>
      <c r="AZG7" s="43"/>
      <c r="AZH7" s="43"/>
      <c r="AZI7" s="43"/>
      <c r="AZJ7" s="43"/>
      <c r="AZK7" s="43"/>
      <c r="AZL7" s="43"/>
      <c r="AZM7" s="43"/>
      <c r="AZN7" s="43"/>
      <c r="AZO7" s="43"/>
      <c r="AZP7" s="43"/>
      <c r="AZQ7" s="43"/>
      <c r="AZR7" s="43"/>
      <c r="AZS7" s="43"/>
      <c r="AZT7" s="43"/>
      <c r="AZU7" s="43"/>
      <c r="AZV7" s="43"/>
      <c r="AZW7" s="43"/>
      <c r="AZX7" s="43"/>
      <c r="AZY7" s="43"/>
      <c r="AZZ7" s="43"/>
      <c r="BAA7" s="43"/>
      <c r="BAB7" s="43"/>
      <c r="BAC7" s="43"/>
      <c r="BAD7" s="43"/>
      <c r="BAE7" s="43"/>
      <c r="BAF7" s="43"/>
      <c r="BAG7" s="43"/>
      <c r="BAH7" s="43"/>
      <c r="BAI7" s="43"/>
      <c r="BAJ7" s="43"/>
      <c r="BAK7" s="43"/>
      <c r="BAL7" s="43"/>
      <c r="BAM7" s="43"/>
      <c r="BAN7" s="43"/>
      <c r="BAO7" s="43"/>
      <c r="BAP7" s="43"/>
      <c r="BAQ7" s="43"/>
      <c r="BAR7" s="43"/>
      <c r="BAS7" s="43"/>
      <c r="BAT7" s="43"/>
      <c r="BAU7" s="43"/>
      <c r="BAV7" s="43"/>
      <c r="BAW7" s="43"/>
      <c r="BAX7" s="43"/>
      <c r="BAY7" s="43"/>
      <c r="BAZ7" s="43"/>
      <c r="BBA7" s="43"/>
      <c r="BBB7" s="43"/>
      <c r="BBC7" s="43"/>
      <c r="BBD7" s="43"/>
      <c r="BBE7" s="43"/>
      <c r="BBF7" s="43"/>
      <c r="BBG7" s="43"/>
      <c r="BBH7" s="43"/>
      <c r="BBI7" s="43"/>
      <c r="BBJ7" s="43"/>
      <c r="BBK7" s="43"/>
      <c r="BBL7" s="43"/>
      <c r="BBM7" s="43"/>
      <c r="BBN7" s="43"/>
      <c r="BBO7" s="43"/>
      <c r="BBP7" s="43"/>
      <c r="BBQ7" s="43"/>
      <c r="BBR7" s="43"/>
      <c r="BBS7" s="43"/>
      <c r="BBT7" s="43"/>
      <c r="BBU7" s="43"/>
      <c r="BBV7" s="43"/>
      <c r="BBW7" s="43"/>
      <c r="BBX7" s="43"/>
      <c r="BBY7" s="43"/>
      <c r="BBZ7" s="43"/>
      <c r="BCA7" s="43"/>
      <c r="BCB7" s="43"/>
      <c r="BCC7" s="43"/>
      <c r="BCD7" s="43"/>
      <c r="BCE7" s="43"/>
      <c r="BCF7" s="43"/>
      <c r="BCG7" s="43"/>
      <c r="BCH7" s="43"/>
      <c r="BCI7" s="43"/>
      <c r="BCJ7" s="43"/>
      <c r="BCK7" s="43"/>
      <c r="BCL7" s="43"/>
      <c r="BCM7" s="43"/>
      <c r="BCN7" s="43"/>
      <c r="BCO7" s="43"/>
      <c r="BCP7" s="43"/>
      <c r="BCQ7" s="43"/>
      <c r="BCR7" s="43"/>
      <c r="BCS7" s="43"/>
      <c r="BCT7" s="43"/>
      <c r="BCU7" s="43"/>
      <c r="BCV7" s="43"/>
      <c r="BCW7" s="43"/>
      <c r="BCX7" s="43"/>
      <c r="BCY7" s="43"/>
      <c r="BCZ7" s="43"/>
      <c r="BDA7" s="43"/>
      <c r="BDB7" s="43"/>
      <c r="BDC7" s="43"/>
      <c r="BDD7" s="43"/>
      <c r="BDE7" s="43"/>
      <c r="BDF7" s="43"/>
      <c r="BDG7" s="43"/>
      <c r="BDH7" s="43"/>
      <c r="BDI7" s="43"/>
      <c r="BDJ7" s="43"/>
      <c r="BDK7" s="43"/>
      <c r="BDL7" s="43"/>
      <c r="BDM7" s="43"/>
      <c r="BDN7" s="43"/>
      <c r="BDO7" s="43"/>
      <c r="BDP7" s="43"/>
      <c r="BDQ7" s="43"/>
      <c r="BDR7" s="43"/>
      <c r="BDS7" s="43"/>
      <c r="BDT7" s="43"/>
      <c r="BDU7" s="43"/>
      <c r="BDV7" s="43"/>
      <c r="BDW7" s="43"/>
      <c r="BDX7" s="43"/>
      <c r="BDY7" s="43"/>
      <c r="BDZ7" s="43"/>
      <c r="BEA7" s="43"/>
      <c r="BEB7" s="43"/>
      <c r="BEC7" s="43"/>
      <c r="BED7" s="43"/>
      <c r="BEE7" s="43"/>
      <c r="BEF7" s="43"/>
      <c r="BEG7" s="43"/>
      <c r="BEH7" s="43"/>
      <c r="BEI7" s="43"/>
      <c r="BEJ7" s="43"/>
      <c r="BEK7" s="43"/>
      <c r="BEL7" s="43"/>
      <c r="BEM7" s="43"/>
      <c r="BEN7" s="43"/>
      <c r="BEO7" s="43"/>
      <c r="BEP7" s="43"/>
      <c r="BEQ7" s="43"/>
      <c r="BER7" s="43"/>
      <c r="BES7" s="43"/>
      <c r="BET7" s="43"/>
      <c r="BEU7" s="43"/>
      <c r="BEV7" s="43"/>
      <c r="BEW7" s="43"/>
      <c r="BEX7" s="43"/>
      <c r="BEY7" s="43"/>
      <c r="BEZ7" s="43"/>
      <c r="BFA7" s="43"/>
      <c r="BFB7" s="43"/>
      <c r="BFC7" s="43"/>
      <c r="BFD7" s="43"/>
      <c r="BFE7" s="43"/>
      <c r="BFF7" s="43"/>
      <c r="BFG7" s="43"/>
      <c r="BFH7" s="43"/>
      <c r="BFI7" s="43"/>
      <c r="BFJ7" s="43"/>
      <c r="BFK7" s="43"/>
      <c r="BFL7" s="43"/>
      <c r="BFM7" s="43"/>
      <c r="BFN7" s="43"/>
      <c r="BFO7" s="43"/>
      <c r="BFP7" s="43"/>
      <c r="BFQ7" s="43"/>
      <c r="BFR7" s="43"/>
      <c r="BFS7" s="43"/>
      <c r="BFT7" s="43"/>
      <c r="BFU7" s="43"/>
      <c r="BFV7" s="43"/>
      <c r="BFW7" s="43"/>
      <c r="BFX7" s="43"/>
      <c r="BFY7" s="43"/>
      <c r="BFZ7" s="43"/>
      <c r="BGA7" s="43"/>
      <c r="BGB7" s="43"/>
      <c r="BGC7" s="43"/>
      <c r="BGD7" s="43"/>
      <c r="BGE7" s="43"/>
      <c r="BGF7" s="43"/>
      <c r="BGG7" s="43"/>
      <c r="BGH7" s="43"/>
      <c r="BGI7" s="43"/>
      <c r="BGJ7" s="43"/>
      <c r="BGK7" s="43"/>
      <c r="BGL7" s="43"/>
      <c r="BGM7" s="43"/>
      <c r="BGN7" s="43"/>
      <c r="BGO7" s="43"/>
      <c r="BGP7" s="43"/>
      <c r="BGQ7" s="43"/>
      <c r="BGR7" s="43"/>
      <c r="BGS7" s="43"/>
      <c r="BGT7" s="43"/>
      <c r="BGU7" s="43"/>
      <c r="BGV7" s="43"/>
      <c r="BGW7" s="43"/>
      <c r="BGX7" s="43"/>
      <c r="BGY7" s="43"/>
      <c r="BGZ7" s="43"/>
      <c r="BHA7" s="43"/>
      <c r="BHB7" s="43"/>
      <c r="BHC7" s="43"/>
      <c r="BHD7" s="43"/>
      <c r="BHE7" s="43"/>
      <c r="BHF7" s="43"/>
      <c r="BHG7" s="43"/>
      <c r="BHH7" s="43"/>
      <c r="BHI7" s="43"/>
      <c r="BHJ7" s="43"/>
      <c r="BHK7" s="43"/>
      <c r="BHL7" s="43"/>
      <c r="BHM7" s="43"/>
      <c r="BHN7" s="43"/>
      <c r="BHO7" s="43"/>
      <c r="BHP7" s="43"/>
      <c r="BHQ7" s="43"/>
      <c r="BHR7" s="43"/>
      <c r="BHS7" s="43"/>
      <c r="BHT7" s="43"/>
      <c r="BHU7" s="43"/>
      <c r="BHV7" s="43"/>
      <c r="BHW7" s="43"/>
      <c r="BHX7" s="43"/>
      <c r="BHY7" s="43"/>
      <c r="BHZ7" s="43"/>
      <c r="BIA7" s="43"/>
      <c r="BIB7" s="43"/>
      <c r="BIC7" s="43"/>
      <c r="BID7" s="43"/>
      <c r="BIE7" s="43"/>
      <c r="BIF7" s="43"/>
      <c r="BIG7" s="43"/>
      <c r="BIH7" s="43"/>
      <c r="BII7" s="43"/>
      <c r="BIJ7" s="43"/>
      <c r="BIK7" s="43"/>
      <c r="BIL7" s="43"/>
      <c r="BIM7" s="43"/>
      <c r="BIN7" s="43"/>
      <c r="BIO7" s="43"/>
      <c r="BIP7" s="43"/>
      <c r="BIQ7" s="43"/>
      <c r="BIR7" s="43"/>
      <c r="BIS7" s="43"/>
      <c r="BIT7" s="43"/>
      <c r="BIU7" s="43"/>
      <c r="BIV7" s="43"/>
      <c r="BIW7" s="43"/>
      <c r="BIX7" s="43"/>
      <c r="BIY7" s="43"/>
      <c r="BIZ7" s="43"/>
      <c r="BJA7" s="43"/>
      <c r="BJB7" s="43"/>
      <c r="BJC7" s="43"/>
      <c r="BJD7" s="43"/>
      <c r="BJE7" s="43"/>
      <c r="BJF7" s="43"/>
      <c r="BJG7" s="43"/>
      <c r="BJH7" s="43"/>
      <c r="BJI7" s="43"/>
      <c r="BJJ7" s="43"/>
      <c r="BJK7" s="43"/>
      <c r="BJL7" s="43"/>
      <c r="BJM7" s="43"/>
      <c r="BJN7" s="43"/>
      <c r="BJO7" s="43"/>
      <c r="BJP7" s="43"/>
      <c r="BJQ7" s="43"/>
      <c r="BJR7" s="43"/>
      <c r="BJS7" s="43"/>
      <c r="BJT7" s="43"/>
      <c r="BJU7" s="43"/>
      <c r="BJV7" s="43"/>
      <c r="BJW7" s="43"/>
      <c r="BJX7" s="43"/>
      <c r="BJY7" s="43"/>
      <c r="BJZ7" s="43"/>
      <c r="BKA7" s="43"/>
      <c r="BKB7" s="43"/>
      <c r="BKC7" s="43"/>
      <c r="BKD7" s="43"/>
      <c r="BKE7" s="43"/>
      <c r="BKF7" s="43"/>
      <c r="BKG7" s="43"/>
      <c r="BKH7" s="43"/>
      <c r="BKI7" s="43"/>
      <c r="BKJ7" s="43"/>
      <c r="BKK7" s="43"/>
      <c r="BKL7" s="43"/>
      <c r="BKM7" s="43"/>
      <c r="BKN7" s="43"/>
      <c r="BKO7" s="43"/>
      <c r="BKP7" s="43"/>
      <c r="BKQ7" s="43"/>
      <c r="BKR7" s="43"/>
      <c r="BKS7" s="43"/>
      <c r="BKT7" s="43"/>
      <c r="BKU7" s="43"/>
      <c r="BKV7" s="43"/>
      <c r="BKW7" s="43"/>
      <c r="BKX7" s="43"/>
      <c r="BKY7" s="43"/>
      <c r="BKZ7" s="43"/>
      <c r="BLA7" s="43"/>
      <c r="BLB7" s="43"/>
      <c r="BLC7" s="43"/>
      <c r="BLD7" s="43"/>
      <c r="BLE7" s="43"/>
      <c r="BLF7" s="43"/>
      <c r="BLG7" s="43"/>
      <c r="BLH7" s="43"/>
      <c r="BLI7" s="43"/>
      <c r="BLJ7" s="43"/>
      <c r="BLK7" s="43"/>
      <c r="BLL7" s="43"/>
      <c r="BLM7" s="43"/>
      <c r="BLN7" s="43"/>
      <c r="BLO7" s="43"/>
      <c r="BLP7" s="43"/>
      <c r="BLQ7" s="43"/>
      <c r="BLR7" s="43"/>
      <c r="BLS7" s="43"/>
      <c r="BLT7" s="43"/>
      <c r="BLU7" s="43"/>
      <c r="BLV7" s="43"/>
      <c r="BLW7" s="43"/>
      <c r="BLX7" s="43"/>
      <c r="BLY7" s="43"/>
      <c r="BLZ7" s="43"/>
      <c r="BMA7" s="43"/>
      <c r="BMB7" s="43"/>
      <c r="BMC7" s="43"/>
      <c r="BMD7" s="43"/>
      <c r="BME7" s="43"/>
      <c r="BMF7" s="43"/>
      <c r="BMG7" s="43"/>
      <c r="BMH7" s="43"/>
      <c r="BMI7" s="43"/>
      <c r="BMJ7" s="43"/>
      <c r="BMK7" s="43"/>
      <c r="BML7" s="43"/>
      <c r="BMM7" s="43"/>
      <c r="BMN7" s="43"/>
      <c r="BMO7" s="43"/>
      <c r="BMP7" s="43"/>
      <c r="BMQ7" s="43"/>
      <c r="BMR7" s="43"/>
      <c r="BMS7" s="43"/>
      <c r="BMT7" s="43"/>
      <c r="BMU7" s="43"/>
      <c r="BMV7" s="43"/>
      <c r="BMW7" s="43"/>
      <c r="BMX7" s="43"/>
      <c r="BMY7" s="43"/>
      <c r="BMZ7" s="43"/>
      <c r="BNA7" s="43"/>
      <c r="BNB7" s="43"/>
      <c r="BNC7" s="43"/>
      <c r="BND7" s="43"/>
      <c r="BNE7" s="43"/>
      <c r="BNF7" s="43"/>
      <c r="BNG7" s="43"/>
      <c r="BNH7" s="43"/>
      <c r="BNI7" s="43"/>
      <c r="BNJ7" s="43"/>
      <c r="BNK7" s="43"/>
      <c r="BNL7" s="43"/>
      <c r="BNM7" s="43"/>
      <c r="BNN7" s="43"/>
      <c r="BNO7" s="43"/>
      <c r="BNP7" s="43"/>
      <c r="BNQ7" s="43"/>
      <c r="BNR7" s="43"/>
      <c r="BNS7" s="43"/>
      <c r="BNT7" s="43"/>
      <c r="BNU7" s="43"/>
      <c r="BNV7" s="43"/>
      <c r="BNW7" s="43"/>
      <c r="BNX7" s="43"/>
      <c r="BNY7" s="43"/>
      <c r="BNZ7" s="43"/>
      <c r="BOA7" s="43"/>
      <c r="BOB7" s="43"/>
      <c r="BOC7" s="43"/>
      <c r="BOD7" s="43"/>
      <c r="BOE7" s="43"/>
      <c r="BOF7" s="43"/>
      <c r="BOG7" s="43"/>
      <c r="BOH7" s="43"/>
      <c r="BOI7" s="43"/>
      <c r="BOJ7" s="43"/>
      <c r="BOK7" s="43"/>
      <c r="BOL7" s="43"/>
      <c r="BOM7" s="43"/>
      <c r="BON7" s="43"/>
      <c r="BOO7" s="43"/>
      <c r="BOP7" s="43"/>
      <c r="BOQ7" s="43"/>
      <c r="BOR7" s="43"/>
      <c r="BOS7" s="43"/>
      <c r="BOT7" s="43"/>
      <c r="BOU7" s="43"/>
      <c r="BOV7" s="43"/>
      <c r="BOW7" s="43"/>
      <c r="BOX7" s="43"/>
      <c r="BOY7" s="43"/>
      <c r="BOZ7" s="43"/>
      <c r="BPA7" s="43"/>
      <c r="BPB7" s="43"/>
      <c r="BPC7" s="43"/>
      <c r="BPD7" s="43"/>
      <c r="BPE7" s="43"/>
      <c r="BPF7" s="43"/>
      <c r="BPG7" s="43"/>
      <c r="BPH7" s="43"/>
      <c r="BPI7" s="43"/>
      <c r="BPJ7" s="43"/>
      <c r="BPK7" s="43"/>
      <c r="BPL7" s="43"/>
      <c r="BPM7" s="43"/>
      <c r="BPN7" s="43"/>
      <c r="BPO7" s="43"/>
      <c r="BPP7" s="43"/>
      <c r="BPQ7" s="43"/>
      <c r="BPR7" s="43"/>
      <c r="BPS7" s="43"/>
      <c r="BPT7" s="43"/>
      <c r="BPU7" s="43"/>
      <c r="BPV7" s="43"/>
      <c r="BPW7" s="43"/>
      <c r="BPX7" s="43"/>
      <c r="BPY7" s="43"/>
      <c r="BPZ7" s="43"/>
      <c r="BQA7" s="43"/>
      <c r="BQB7" s="43"/>
      <c r="BQC7" s="43"/>
      <c r="BQD7" s="43"/>
      <c r="BQE7" s="43"/>
      <c r="BQF7" s="43"/>
      <c r="BQG7" s="43"/>
      <c r="BQH7" s="43"/>
      <c r="BQI7" s="43"/>
      <c r="BQJ7" s="43"/>
      <c r="BQK7" s="43"/>
      <c r="BQL7" s="43"/>
      <c r="BQM7" s="43"/>
      <c r="BQN7" s="43"/>
      <c r="BQO7" s="43"/>
      <c r="BQP7" s="43"/>
      <c r="BQQ7" s="43"/>
      <c r="BQR7" s="43"/>
      <c r="BQS7" s="43"/>
      <c r="BQT7" s="43"/>
      <c r="BQU7" s="43"/>
      <c r="BQV7" s="43"/>
      <c r="BQW7" s="43"/>
      <c r="BQX7" s="43"/>
      <c r="BQY7" s="43"/>
      <c r="BQZ7" s="43"/>
      <c r="BRA7" s="43"/>
      <c r="BRB7" s="43"/>
      <c r="BRC7" s="43"/>
      <c r="BRD7" s="43"/>
      <c r="BRE7" s="43"/>
      <c r="BRF7" s="43"/>
      <c r="BRG7" s="43"/>
      <c r="BRH7" s="43"/>
      <c r="BRI7" s="43"/>
      <c r="BRJ7" s="43"/>
      <c r="BRK7" s="43"/>
      <c r="BRL7" s="43"/>
      <c r="BRM7" s="43"/>
      <c r="BRN7" s="43"/>
      <c r="BRO7" s="43"/>
      <c r="BRP7" s="43"/>
      <c r="BRQ7" s="43"/>
      <c r="BRR7" s="43"/>
      <c r="BRS7" s="43"/>
      <c r="BRT7" s="43"/>
      <c r="BRU7" s="43"/>
      <c r="BRV7" s="43"/>
      <c r="BRW7" s="43"/>
      <c r="BRX7" s="43"/>
      <c r="BRY7" s="43"/>
      <c r="BRZ7" s="43"/>
      <c r="BSA7" s="43"/>
      <c r="BSB7" s="43"/>
      <c r="BSC7" s="43"/>
      <c r="BSD7" s="43"/>
      <c r="BSE7" s="43"/>
      <c r="BSF7" s="43"/>
      <c r="BSG7" s="43"/>
      <c r="BSH7" s="43"/>
      <c r="BSI7" s="43"/>
      <c r="BSJ7" s="43"/>
      <c r="BSK7" s="43"/>
      <c r="BSL7" s="43"/>
      <c r="BSM7" s="43"/>
      <c r="BSN7" s="43"/>
      <c r="BSO7" s="43"/>
      <c r="BSP7" s="43"/>
      <c r="BSQ7" s="43"/>
      <c r="BSR7" s="43"/>
      <c r="BSS7" s="43"/>
      <c r="BST7" s="43"/>
      <c r="BSU7" s="43"/>
      <c r="BSV7" s="43"/>
      <c r="BSW7" s="43"/>
      <c r="BSX7" s="43"/>
      <c r="BSY7" s="43"/>
      <c r="BSZ7" s="43"/>
      <c r="BTA7" s="43"/>
      <c r="BTB7" s="43"/>
      <c r="BTC7" s="43"/>
      <c r="BTD7" s="43"/>
      <c r="BTE7" s="43"/>
      <c r="BTF7" s="43"/>
      <c r="BTG7" s="43"/>
      <c r="BTH7" s="43"/>
      <c r="BTI7" s="43"/>
      <c r="BTJ7" s="43"/>
      <c r="BTK7" s="43"/>
      <c r="BTL7" s="43"/>
      <c r="BTM7" s="43"/>
      <c r="BTN7" s="43"/>
      <c r="BTO7" s="43"/>
      <c r="BTP7" s="43"/>
      <c r="BTQ7" s="43"/>
      <c r="BTR7" s="43"/>
      <c r="BTS7" s="43"/>
      <c r="BTT7" s="43"/>
      <c r="BTU7" s="43"/>
      <c r="BTV7" s="43"/>
      <c r="BTW7" s="43"/>
      <c r="BTX7" s="43"/>
      <c r="BTY7" s="43"/>
      <c r="BTZ7" s="43"/>
      <c r="BUA7" s="43"/>
      <c r="BUB7" s="43"/>
      <c r="BUC7" s="43"/>
      <c r="BUD7" s="43"/>
      <c r="BUE7" s="43"/>
      <c r="BUF7" s="43"/>
      <c r="BUG7" s="43"/>
      <c r="BUH7" s="43"/>
      <c r="BUI7" s="43"/>
      <c r="BUJ7" s="43"/>
      <c r="BUK7" s="43"/>
      <c r="BUL7" s="43"/>
      <c r="BUM7" s="43"/>
      <c r="BUN7" s="43"/>
      <c r="BUO7" s="43"/>
      <c r="BUP7" s="43"/>
      <c r="BUQ7" s="43"/>
      <c r="BUR7" s="43"/>
      <c r="BUS7" s="43"/>
      <c r="BUT7" s="43"/>
      <c r="BUU7" s="43"/>
      <c r="BUV7" s="43"/>
      <c r="BUW7" s="43"/>
      <c r="BUX7" s="43"/>
      <c r="BUY7" s="43"/>
      <c r="BUZ7" s="43"/>
      <c r="BVA7" s="43"/>
      <c r="BVB7" s="43"/>
      <c r="BVC7" s="43"/>
      <c r="BVD7" s="43"/>
      <c r="BVE7" s="43"/>
      <c r="BVF7" s="43"/>
      <c r="BVG7" s="43"/>
      <c r="BVH7" s="43"/>
      <c r="BVI7" s="43"/>
      <c r="BVJ7" s="43"/>
      <c r="BVK7" s="43"/>
      <c r="BVL7" s="43"/>
      <c r="BVM7" s="43"/>
      <c r="BVN7" s="43"/>
      <c r="BVO7" s="43"/>
      <c r="BVP7" s="43"/>
      <c r="BVQ7" s="43"/>
      <c r="BVR7" s="43"/>
      <c r="BVS7" s="43"/>
      <c r="BVT7" s="43"/>
      <c r="BVU7" s="43"/>
      <c r="BVV7" s="43"/>
      <c r="BVW7" s="43"/>
      <c r="BVX7" s="43"/>
      <c r="BVY7" s="43"/>
      <c r="BVZ7" s="43"/>
      <c r="BWA7" s="43"/>
      <c r="BWB7" s="43"/>
      <c r="BWC7" s="43"/>
      <c r="BWD7" s="43"/>
      <c r="BWE7" s="43"/>
      <c r="BWF7" s="43"/>
      <c r="BWG7" s="43"/>
      <c r="BWH7" s="43"/>
      <c r="BWI7" s="43"/>
      <c r="BWJ7" s="43"/>
      <c r="BWK7" s="43"/>
      <c r="BWL7" s="43"/>
      <c r="BWM7" s="43"/>
      <c r="BWN7" s="43"/>
      <c r="BWO7" s="43"/>
      <c r="BWP7" s="43"/>
      <c r="BWQ7" s="43"/>
      <c r="BWR7" s="43"/>
      <c r="BWS7" s="43"/>
      <c r="BWT7" s="43"/>
      <c r="BWU7" s="43"/>
      <c r="BWV7" s="43"/>
      <c r="BWW7" s="43"/>
      <c r="BWX7" s="43"/>
      <c r="BWY7" s="43"/>
      <c r="BWZ7" s="43"/>
      <c r="BXA7" s="43"/>
      <c r="BXB7" s="43"/>
      <c r="BXC7" s="43"/>
      <c r="BXD7" s="43"/>
      <c r="BXE7" s="43"/>
      <c r="BXF7" s="43"/>
      <c r="BXG7" s="43"/>
      <c r="BXH7" s="43"/>
      <c r="BXI7" s="43"/>
      <c r="BXJ7" s="43"/>
      <c r="BXK7" s="43"/>
      <c r="BXL7" s="43"/>
      <c r="BXM7" s="43"/>
      <c r="BXN7" s="43"/>
      <c r="BXO7" s="43"/>
      <c r="BXP7" s="43"/>
      <c r="BXQ7" s="43"/>
      <c r="BXR7" s="43"/>
      <c r="BXS7" s="43"/>
      <c r="BXT7" s="43"/>
      <c r="BXU7" s="43"/>
      <c r="BXV7" s="43"/>
      <c r="BXW7" s="43"/>
      <c r="BXX7" s="43"/>
      <c r="BXY7" s="43"/>
      <c r="BXZ7" s="43"/>
      <c r="BYA7" s="43"/>
      <c r="BYB7" s="43"/>
      <c r="BYC7" s="43"/>
      <c r="BYD7" s="43"/>
      <c r="BYE7" s="43"/>
      <c r="BYF7" s="43"/>
      <c r="BYG7" s="43"/>
      <c r="BYH7" s="43"/>
      <c r="BYI7" s="43"/>
      <c r="BYJ7" s="43"/>
      <c r="BYK7" s="43"/>
      <c r="BYL7" s="43"/>
      <c r="BYM7" s="43"/>
      <c r="BYN7" s="43"/>
      <c r="BYO7" s="43"/>
      <c r="BYP7" s="43"/>
      <c r="BYQ7" s="43"/>
      <c r="BYR7" s="43"/>
      <c r="BYS7" s="43"/>
      <c r="BYT7" s="43"/>
      <c r="BYU7" s="43"/>
      <c r="BYV7" s="43"/>
      <c r="BYW7" s="43"/>
      <c r="BYX7" s="43"/>
      <c r="BYY7" s="43"/>
      <c r="BYZ7" s="43"/>
      <c r="BZA7" s="43"/>
      <c r="BZB7" s="43"/>
      <c r="BZC7" s="43"/>
      <c r="BZD7" s="43"/>
      <c r="BZE7" s="43"/>
      <c r="BZF7" s="43"/>
      <c r="BZG7" s="43"/>
      <c r="BZH7" s="43"/>
      <c r="BZI7" s="43"/>
      <c r="BZJ7" s="43"/>
      <c r="BZK7" s="43"/>
      <c r="BZL7" s="43"/>
      <c r="BZM7" s="43"/>
      <c r="BZN7" s="43"/>
      <c r="BZO7" s="43"/>
      <c r="BZP7" s="43"/>
      <c r="BZQ7" s="43"/>
      <c r="BZR7" s="43"/>
      <c r="BZS7" s="43"/>
      <c r="BZT7" s="43"/>
      <c r="BZU7" s="43"/>
      <c r="BZV7" s="43"/>
      <c r="BZW7" s="43"/>
      <c r="BZX7" s="43"/>
      <c r="BZY7" s="43"/>
      <c r="BZZ7" s="43"/>
      <c r="CAA7" s="43"/>
      <c r="CAB7" s="43"/>
      <c r="CAC7" s="43"/>
      <c r="CAD7" s="43"/>
      <c r="CAE7" s="43"/>
      <c r="CAF7" s="43"/>
      <c r="CAG7" s="43"/>
      <c r="CAH7" s="43"/>
      <c r="CAI7" s="43"/>
      <c r="CAJ7" s="43"/>
      <c r="CAK7" s="43"/>
      <c r="CAL7" s="43"/>
      <c r="CAM7" s="43"/>
      <c r="CAN7" s="43"/>
      <c r="CAO7" s="43"/>
      <c r="CAP7" s="43"/>
      <c r="CAQ7" s="43"/>
      <c r="CAR7" s="43"/>
      <c r="CAS7" s="43"/>
      <c r="CAT7" s="43"/>
      <c r="CAU7" s="43"/>
      <c r="CAV7" s="43"/>
      <c r="CAW7" s="43"/>
      <c r="CAX7" s="43"/>
      <c r="CAY7" s="43"/>
      <c r="CAZ7" s="43"/>
      <c r="CBA7" s="43"/>
      <c r="CBB7" s="43"/>
      <c r="CBC7" s="43"/>
      <c r="CBD7" s="43"/>
      <c r="CBE7" s="43"/>
      <c r="CBF7" s="43"/>
      <c r="CBG7" s="43"/>
      <c r="CBH7" s="43"/>
      <c r="CBI7" s="43"/>
      <c r="CBJ7" s="43"/>
      <c r="CBK7" s="43"/>
      <c r="CBL7" s="43"/>
      <c r="CBM7" s="43"/>
      <c r="CBN7" s="43"/>
      <c r="CBO7" s="43"/>
      <c r="CBP7" s="43"/>
      <c r="CBQ7" s="43"/>
      <c r="CBR7" s="43"/>
      <c r="CBS7" s="43"/>
      <c r="CBT7" s="43"/>
      <c r="CBU7" s="43"/>
      <c r="CBV7" s="43"/>
      <c r="CBW7" s="43"/>
      <c r="CBX7" s="43"/>
      <c r="CBY7" s="43"/>
      <c r="CBZ7" s="43"/>
      <c r="CCA7" s="43"/>
      <c r="CCB7" s="43"/>
      <c r="CCC7" s="43"/>
      <c r="CCD7" s="43"/>
      <c r="CCE7" s="43"/>
      <c r="CCF7" s="43"/>
      <c r="CCG7" s="43"/>
      <c r="CCH7" s="43"/>
      <c r="CCI7" s="43"/>
      <c r="CCJ7" s="43"/>
      <c r="CCK7" s="43"/>
      <c r="CCL7" s="43"/>
      <c r="CCM7" s="43"/>
      <c r="CCN7" s="43"/>
      <c r="CCO7" s="43"/>
      <c r="CCP7" s="43"/>
      <c r="CCQ7" s="43"/>
      <c r="CCR7" s="43"/>
      <c r="CCS7" s="43"/>
      <c r="CCT7" s="43"/>
      <c r="CCU7" s="43"/>
      <c r="CCV7" s="43"/>
      <c r="CCW7" s="43"/>
      <c r="CCX7" s="43"/>
      <c r="CCY7" s="43"/>
      <c r="CCZ7" s="43"/>
      <c r="CDA7" s="43"/>
      <c r="CDB7" s="43"/>
      <c r="CDC7" s="43"/>
      <c r="CDD7" s="43"/>
      <c r="CDE7" s="43"/>
      <c r="CDF7" s="43"/>
      <c r="CDG7" s="43"/>
      <c r="CDH7" s="43"/>
      <c r="CDI7" s="43"/>
      <c r="CDJ7" s="43"/>
      <c r="CDK7" s="43"/>
      <c r="CDL7" s="43"/>
      <c r="CDM7" s="43"/>
      <c r="CDN7" s="43"/>
      <c r="CDO7" s="43"/>
      <c r="CDP7" s="43"/>
      <c r="CDQ7" s="43"/>
      <c r="CDR7" s="43"/>
      <c r="CDS7" s="43"/>
      <c r="CDT7" s="43"/>
      <c r="CDU7" s="43"/>
      <c r="CDV7" s="43"/>
      <c r="CDW7" s="43"/>
      <c r="CDX7" s="43"/>
      <c r="CDY7" s="43"/>
      <c r="CDZ7" s="43"/>
      <c r="CEA7" s="43"/>
      <c r="CEB7" s="43"/>
      <c r="CEC7" s="43"/>
      <c r="CED7" s="43"/>
      <c r="CEE7" s="43"/>
      <c r="CEF7" s="43"/>
      <c r="CEG7" s="43"/>
      <c r="CEH7" s="43"/>
      <c r="CEI7" s="43"/>
      <c r="CEJ7" s="43"/>
      <c r="CEK7" s="43"/>
      <c r="CEL7" s="43"/>
      <c r="CEM7" s="43"/>
      <c r="CEN7" s="43"/>
      <c r="CEO7" s="43"/>
      <c r="CEP7" s="43"/>
      <c r="CEQ7" s="43"/>
      <c r="CER7" s="43"/>
      <c r="CES7" s="43"/>
      <c r="CET7" s="43"/>
      <c r="CEU7" s="43"/>
      <c r="CEV7" s="43"/>
      <c r="CEW7" s="43"/>
      <c r="CEX7" s="43"/>
      <c r="CEY7" s="43"/>
      <c r="CEZ7" s="43"/>
      <c r="CFA7" s="43"/>
      <c r="CFB7" s="43"/>
      <c r="CFC7" s="43"/>
      <c r="CFD7" s="43"/>
      <c r="CFE7" s="43"/>
      <c r="CFF7" s="43"/>
      <c r="CFG7" s="43"/>
      <c r="CFH7" s="43"/>
      <c r="CFI7" s="43"/>
      <c r="CFJ7" s="43"/>
      <c r="CFK7" s="43"/>
      <c r="CFL7" s="43"/>
      <c r="CFM7" s="43"/>
      <c r="CFN7" s="43"/>
      <c r="CFO7" s="43"/>
      <c r="CFP7" s="43"/>
      <c r="CFQ7" s="43"/>
      <c r="CFR7" s="43"/>
      <c r="CFS7" s="43"/>
      <c r="CFT7" s="43"/>
      <c r="CFU7" s="43"/>
      <c r="CFV7" s="43"/>
      <c r="CFW7" s="43"/>
      <c r="CFX7" s="43"/>
      <c r="CFY7" s="43"/>
      <c r="CFZ7" s="43"/>
      <c r="CGA7" s="43"/>
      <c r="CGB7" s="43"/>
      <c r="CGC7" s="43"/>
      <c r="CGD7" s="43"/>
      <c r="CGE7" s="43"/>
      <c r="CGF7" s="43"/>
      <c r="CGG7" s="43"/>
      <c r="CGH7" s="43"/>
      <c r="CGI7" s="43"/>
      <c r="CGJ7" s="43"/>
      <c r="CGK7" s="43"/>
      <c r="CGL7" s="43"/>
      <c r="CGM7" s="43"/>
      <c r="CGN7" s="43"/>
      <c r="CGO7" s="43"/>
      <c r="CGP7" s="43"/>
      <c r="CGQ7" s="43"/>
      <c r="CGR7" s="43"/>
      <c r="CGS7" s="43"/>
      <c r="CGT7" s="43"/>
      <c r="CGU7" s="43"/>
      <c r="CGV7" s="43"/>
      <c r="CGW7" s="43"/>
      <c r="CGX7" s="43"/>
      <c r="CGY7" s="43"/>
      <c r="CGZ7" s="43"/>
      <c r="CHA7" s="43"/>
      <c r="CHB7" s="43"/>
      <c r="CHC7" s="43"/>
      <c r="CHD7" s="43"/>
      <c r="CHE7" s="43"/>
      <c r="CHF7" s="43"/>
      <c r="CHG7" s="43"/>
      <c r="CHH7" s="43"/>
      <c r="CHI7" s="43"/>
      <c r="CHJ7" s="43"/>
      <c r="CHK7" s="43"/>
      <c r="CHL7" s="43"/>
      <c r="CHM7" s="43"/>
      <c r="CHN7" s="43"/>
      <c r="CHO7" s="43"/>
      <c r="CHP7" s="43"/>
      <c r="CHQ7" s="43"/>
      <c r="CHR7" s="43"/>
      <c r="CHS7" s="43"/>
      <c r="CHT7" s="43"/>
      <c r="CHU7" s="43"/>
      <c r="CHV7" s="43"/>
      <c r="CHW7" s="43"/>
      <c r="CHX7" s="43"/>
      <c r="CHY7" s="43"/>
      <c r="CHZ7" s="43"/>
      <c r="CIA7" s="43"/>
      <c r="CIB7" s="43"/>
      <c r="CIC7" s="43"/>
      <c r="CID7" s="43"/>
      <c r="CIE7" s="43"/>
      <c r="CIF7" s="43"/>
      <c r="CIG7" s="43"/>
      <c r="CIH7" s="43"/>
      <c r="CII7" s="43"/>
      <c r="CIJ7" s="43"/>
      <c r="CIK7" s="43"/>
      <c r="CIL7" s="43"/>
      <c r="CIM7" s="43"/>
      <c r="CIN7" s="43"/>
      <c r="CIO7" s="43"/>
      <c r="CIP7" s="43"/>
      <c r="CIQ7" s="43"/>
      <c r="CIR7" s="43"/>
      <c r="CIS7" s="43"/>
      <c r="CIT7" s="43"/>
      <c r="CIU7" s="43"/>
      <c r="CIV7" s="43"/>
      <c r="CIW7" s="43"/>
      <c r="CIX7" s="43"/>
      <c r="CIY7" s="43"/>
      <c r="CIZ7" s="43"/>
      <c r="CJA7" s="43"/>
      <c r="CJB7" s="43"/>
      <c r="CJC7" s="43"/>
      <c r="CJD7" s="43"/>
      <c r="CJE7" s="43"/>
      <c r="CJF7" s="43"/>
      <c r="CJG7" s="43"/>
      <c r="CJH7" s="43"/>
      <c r="CJI7" s="43"/>
      <c r="CJJ7" s="43"/>
      <c r="CJK7" s="43"/>
      <c r="CJL7" s="43"/>
      <c r="CJM7" s="43"/>
      <c r="CJN7" s="43"/>
      <c r="CJO7" s="43"/>
      <c r="CJP7" s="43"/>
      <c r="CJQ7" s="43"/>
      <c r="CJR7" s="43"/>
      <c r="CJS7" s="43"/>
      <c r="CJT7" s="43"/>
      <c r="CJU7" s="43"/>
      <c r="CJV7" s="43"/>
      <c r="CJW7" s="43"/>
      <c r="CJX7" s="43"/>
      <c r="CJY7" s="43"/>
      <c r="CJZ7" s="43"/>
      <c r="CKA7" s="43"/>
      <c r="CKB7" s="43"/>
      <c r="CKC7" s="43"/>
      <c r="CKD7" s="43"/>
      <c r="CKE7" s="43"/>
      <c r="CKF7" s="43"/>
      <c r="CKG7" s="43"/>
      <c r="CKH7" s="43"/>
      <c r="CKI7" s="43"/>
      <c r="CKJ7" s="43"/>
      <c r="CKK7" s="43"/>
      <c r="CKL7" s="43"/>
      <c r="CKM7" s="43"/>
      <c r="CKN7" s="43"/>
      <c r="CKO7" s="43"/>
      <c r="CKP7" s="43"/>
      <c r="CKQ7" s="43"/>
      <c r="CKR7" s="43"/>
      <c r="CKS7" s="43"/>
      <c r="CKT7" s="43"/>
      <c r="CKU7" s="43"/>
      <c r="CKV7" s="43"/>
      <c r="CKW7" s="43"/>
      <c r="CKX7" s="43"/>
      <c r="CKY7" s="43"/>
      <c r="CKZ7" s="43"/>
      <c r="CLA7" s="43"/>
      <c r="CLB7" s="43"/>
      <c r="CLC7" s="43"/>
      <c r="CLD7" s="43"/>
      <c r="CLE7" s="43"/>
      <c r="CLF7" s="43"/>
      <c r="CLG7" s="43"/>
      <c r="CLH7" s="43"/>
      <c r="CLI7" s="43"/>
      <c r="CLJ7" s="43"/>
      <c r="CLK7" s="43"/>
      <c r="CLL7" s="43"/>
      <c r="CLM7" s="43"/>
      <c r="CLN7" s="43"/>
      <c r="CLO7" s="43"/>
      <c r="CLP7" s="43"/>
      <c r="CLQ7" s="43"/>
      <c r="CLR7" s="43"/>
      <c r="CLS7" s="43"/>
      <c r="CLT7" s="43"/>
      <c r="CLU7" s="43"/>
      <c r="CLV7" s="43"/>
      <c r="CLW7" s="43"/>
      <c r="CLX7" s="43"/>
      <c r="CLY7" s="43"/>
      <c r="CLZ7" s="43"/>
      <c r="CMA7" s="43"/>
      <c r="CMB7" s="43"/>
      <c r="CMC7" s="43"/>
      <c r="CMD7" s="43"/>
      <c r="CME7" s="43"/>
      <c r="CMF7" s="43"/>
      <c r="CMG7" s="43"/>
      <c r="CMH7" s="43"/>
      <c r="CMI7" s="43"/>
      <c r="CMJ7" s="43"/>
      <c r="CMK7" s="43"/>
      <c r="CML7" s="43"/>
      <c r="CMM7" s="43"/>
      <c r="CMN7" s="43"/>
      <c r="CMO7" s="43"/>
      <c r="CMP7" s="43"/>
      <c r="CMQ7" s="43"/>
      <c r="CMR7" s="43"/>
      <c r="CMS7" s="43"/>
      <c r="CMT7" s="43"/>
      <c r="CMU7" s="43"/>
      <c r="CMV7" s="43"/>
      <c r="CMW7" s="43"/>
      <c r="CMX7" s="43"/>
      <c r="CMY7" s="43"/>
      <c r="CMZ7" s="43"/>
      <c r="CNA7" s="43"/>
      <c r="CNB7" s="43"/>
      <c r="CNC7" s="43"/>
      <c r="CND7" s="43"/>
      <c r="CNE7" s="43"/>
      <c r="CNF7" s="43"/>
      <c r="CNG7" s="43"/>
      <c r="CNH7" s="43"/>
      <c r="CNI7" s="43"/>
      <c r="CNJ7" s="43"/>
      <c r="CNK7" s="43"/>
      <c r="CNL7" s="43"/>
      <c r="CNM7" s="43"/>
      <c r="CNN7" s="43"/>
      <c r="CNO7" s="43"/>
      <c r="CNP7" s="43"/>
      <c r="CNQ7" s="43"/>
      <c r="CNR7" s="43"/>
      <c r="CNS7" s="43"/>
      <c r="CNT7" s="43"/>
      <c r="CNU7" s="43"/>
      <c r="CNV7" s="43"/>
      <c r="CNW7" s="43"/>
      <c r="CNX7" s="43"/>
      <c r="CNY7" s="43"/>
      <c r="CNZ7" s="43"/>
      <c r="COA7" s="43"/>
      <c r="COB7" s="43"/>
      <c r="COC7" s="43"/>
      <c r="COD7" s="43"/>
      <c r="COE7" s="43"/>
      <c r="COF7" s="43"/>
      <c r="COG7" s="43"/>
      <c r="COH7" s="43"/>
      <c r="COI7" s="43"/>
      <c r="COJ7" s="43"/>
      <c r="COK7" s="43"/>
      <c r="COL7" s="43"/>
      <c r="COM7" s="43"/>
      <c r="CON7" s="43"/>
      <c r="COO7" s="43"/>
      <c r="COP7" s="43"/>
      <c r="COQ7" s="43"/>
      <c r="COR7" s="43"/>
      <c r="COS7" s="43"/>
      <c r="COT7" s="43"/>
      <c r="COU7" s="43"/>
      <c r="COV7" s="43"/>
      <c r="COW7" s="43"/>
      <c r="COX7" s="43"/>
      <c r="COY7" s="43"/>
      <c r="COZ7" s="43"/>
      <c r="CPA7" s="43"/>
      <c r="CPB7" s="43"/>
      <c r="CPC7" s="43"/>
      <c r="CPD7" s="43"/>
      <c r="CPE7" s="43"/>
      <c r="CPF7" s="43"/>
      <c r="CPG7" s="43"/>
      <c r="CPH7" s="43"/>
      <c r="CPI7" s="43"/>
      <c r="CPJ7" s="43"/>
      <c r="CPK7" s="43"/>
      <c r="CPL7" s="43"/>
      <c r="CPM7" s="43"/>
      <c r="CPN7" s="43"/>
      <c r="CPO7" s="43"/>
      <c r="CPP7" s="43"/>
      <c r="CPQ7" s="43"/>
      <c r="CPR7" s="43"/>
      <c r="CPS7" s="43"/>
      <c r="CPT7" s="43"/>
      <c r="CPU7" s="43"/>
      <c r="CPV7" s="43"/>
      <c r="CPW7" s="43"/>
      <c r="CPX7" s="43"/>
      <c r="CPY7" s="43"/>
      <c r="CPZ7" s="43"/>
      <c r="CQA7" s="43"/>
      <c r="CQB7" s="43"/>
      <c r="CQC7" s="43"/>
      <c r="CQD7" s="43"/>
      <c r="CQE7" s="43"/>
      <c r="CQF7" s="43"/>
      <c r="CQG7" s="43"/>
      <c r="CQH7" s="43"/>
      <c r="CQI7" s="43"/>
      <c r="CQJ7" s="43"/>
      <c r="CQK7" s="43"/>
      <c r="CQL7" s="43"/>
      <c r="CQM7" s="43"/>
      <c r="CQN7" s="43"/>
      <c r="CQO7" s="43"/>
      <c r="CQP7" s="43"/>
      <c r="CQQ7" s="43"/>
      <c r="CQR7" s="43"/>
      <c r="CQS7" s="43"/>
      <c r="CQT7" s="43"/>
      <c r="CQU7" s="43"/>
      <c r="CQV7" s="43"/>
      <c r="CQW7" s="43"/>
      <c r="CQX7" s="43"/>
      <c r="CQY7" s="43"/>
      <c r="CQZ7" s="43"/>
      <c r="CRA7" s="43"/>
      <c r="CRB7" s="43"/>
      <c r="CRC7" s="43"/>
      <c r="CRD7" s="43"/>
      <c r="CRE7" s="43"/>
      <c r="CRF7" s="43"/>
      <c r="CRG7" s="43"/>
      <c r="CRH7" s="43"/>
      <c r="CRI7" s="43"/>
      <c r="CRJ7" s="43"/>
      <c r="CRK7" s="43"/>
      <c r="CRL7" s="43"/>
      <c r="CRM7" s="43"/>
      <c r="CRN7" s="43"/>
      <c r="CRO7" s="43"/>
      <c r="CRP7" s="43"/>
      <c r="CRQ7" s="43"/>
      <c r="CRR7" s="43"/>
      <c r="CRS7" s="43"/>
      <c r="CRT7" s="43"/>
      <c r="CRU7" s="43"/>
      <c r="CRV7" s="43"/>
      <c r="CRW7" s="43"/>
      <c r="CRX7" s="43"/>
      <c r="CRY7" s="43"/>
      <c r="CRZ7" s="43"/>
      <c r="CSA7" s="43"/>
      <c r="CSB7" s="43"/>
      <c r="CSC7" s="43"/>
      <c r="CSD7" s="43"/>
      <c r="CSE7" s="43"/>
      <c r="CSF7" s="43"/>
      <c r="CSG7" s="43"/>
      <c r="CSH7" s="43"/>
      <c r="CSI7" s="43"/>
      <c r="CSJ7" s="43"/>
      <c r="CSK7" s="43"/>
      <c r="CSL7" s="43"/>
      <c r="CSM7" s="43"/>
      <c r="CSN7" s="43"/>
      <c r="CSO7" s="43"/>
      <c r="CSP7" s="43"/>
      <c r="CSQ7" s="43"/>
      <c r="CSR7" s="43"/>
      <c r="CSS7" s="43"/>
      <c r="CST7" s="43"/>
      <c r="CSU7" s="43"/>
      <c r="CSV7" s="43"/>
      <c r="CSW7" s="43"/>
      <c r="CSX7" s="43"/>
      <c r="CSY7" s="43"/>
      <c r="CSZ7" s="43"/>
      <c r="CTA7" s="43"/>
      <c r="CTB7" s="43"/>
      <c r="CTC7" s="43"/>
      <c r="CTD7" s="43"/>
      <c r="CTE7" s="43"/>
      <c r="CTF7" s="43"/>
      <c r="CTG7" s="43"/>
      <c r="CTH7" s="43"/>
      <c r="CTI7" s="43"/>
      <c r="CTJ7" s="43"/>
      <c r="CTK7" s="43"/>
      <c r="CTL7" s="43"/>
      <c r="CTM7" s="43"/>
      <c r="CTN7" s="43"/>
      <c r="CTO7" s="43"/>
      <c r="CTP7" s="43"/>
      <c r="CTQ7" s="43"/>
      <c r="CTR7" s="43"/>
      <c r="CTS7" s="43"/>
      <c r="CTT7" s="43"/>
      <c r="CTU7" s="43"/>
      <c r="CTV7" s="43"/>
      <c r="CTW7" s="43"/>
      <c r="CTX7" s="43"/>
      <c r="CTY7" s="43"/>
      <c r="CTZ7" s="43"/>
      <c r="CUA7" s="43"/>
      <c r="CUB7" s="43"/>
      <c r="CUC7" s="43"/>
      <c r="CUD7" s="43"/>
      <c r="CUE7" s="43"/>
      <c r="CUF7" s="43"/>
      <c r="CUG7" s="43"/>
      <c r="CUH7" s="43"/>
      <c r="CUI7" s="43"/>
      <c r="CUJ7" s="43"/>
      <c r="CUK7" s="43"/>
      <c r="CUL7" s="43"/>
      <c r="CUM7" s="43"/>
      <c r="CUN7" s="43"/>
      <c r="CUO7" s="43"/>
      <c r="CUP7" s="43"/>
      <c r="CUQ7" s="43"/>
      <c r="CUR7" s="43"/>
      <c r="CUS7" s="43"/>
      <c r="CUT7" s="43"/>
      <c r="CUU7" s="43"/>
      <c r="CUV7" s="43"/>
      <c r="CUW7" s="43"/>
      <c r="CUX7" s="43"/>
      <c r="CUY7" s="43"/>
      <c r="CUZ7" s="43"/>
      <c r="CVA7" s="43"/>
      <c r="CVB7" s="43"/>
      <c r="CVC7" s="43"/>
      <c r="CVD7" s="43"/>
      <c r="CVE7" s="43"/>
      <c r="CVF7" s="43"/>
      <c r="CVG7" s="43"/>
      <c r="CVH7" s="43"/>
      <c r="CVI7" s="43"/>
      <c r="CVJ7" s="43"/>
      <c r="CVK7" s="43"/>
      <c r="CVL7" s="43"/>
      <c r="CVM7" s="43"/>
      <c r="CVN7" s="43"/>
      <c r="CVO7" s="43"/>
      <c r="CVP7" s="43"/>
      <c r="CVQ7" s="43"/>
      <c r="CVR7" s="43"/>
      <c r="CVS7" s="43"/>
      <c r="CVT7" s="43"/>
      <c r="CVU7" s="43"/>
      <c r="CVV7" s="43"/>
      <c r="CVW7" s="43"/>
      <c r="CVX7" s="43"/>
      <c r="CVY7" s="43"/>
      <c r="CVZ7" s="43"/>
      <c r="CWA7" s="43"/>
      <c r="CWB7" s="43"/>
      <c r="CWC7" s="43"/>
      <c r="CWD7" s="43"/>
      <c r="CWE7" s="43"/>
      <c r="CWF7" s="43"/>
      <c r="CWG7" s="43"/>
      <c r="CWH7" s="43"/>
      <c r="CWI7" s="43"/>
      <c r="CWJ7" s="43"/>
      <c r="CWK7" s="43"/>
      <c r="CWL7" s="43"/>
      <c r="CWM7" s="43"/>
      <c r="CWN7" s="43"/>
      <c r="CWO7" s="43"/>
      <c r="CWP7" s="43"/>
      <c r="CWQ7" s="43"/>
      <c r="CWR7" s="43"/>
      <c r="CWS7" s="43"/>
      <c r="CWT7" s="43"/>
      <c r="CWU7" s="43"/>
      <c r="CWV7" s="43"/>
      <c r="CWW7" s="43"/>
      <c r="CWX7" s="43"/>
      <c r="CWY7" s="43"/>
      <c r="CWZ7" s="43"/>
      <c r="CXA7" s="43"/>
      <c r="CXB7" s="43"/>
      <c r="CXC7" s="43"/>
      <c r="CXD7" s="43"/>
      <c r="CXE7" s="43"/>
      <c r="CXF7" s="43"/>
      <c r="CXG7" s="43"/>
      <c r="CXH7" s="43"/>
      <c r="CXI7" s="43"/>
      <c r="CXJ7" s="43"/>
      <c r="CXK7" s="43"/>
      <c r="CXL7" s="43"/>
      <c r="CXM7" s="43"/>
      <c r="CXN7" s="43"/>
      <c r="CXO7" s="43"/>
      <c r="CXP7" s="43"/>
      <c r="CXQ7" s="43"/>
      <c r="CXR7" s="43"/>
      <c r="CXS7" s="43"/>
      <c r="CXT7" s="43"/>
      <c r="CXU7" s="43"/>
      <c r="CXV7" s="43"/>
      <c r="CXW7" s="43"/>
      <c r="CXX7" s="43"/>
      <c r="CXY7" s="43"/>
      <c r="CXZ7" s="43"/>
      <c r="CYA7" s="43"/>
      <c r="CYB7" s="43"/>
      <c r="CYC7" s="43"/>
      <c r="CYD7" s="43"/>
      <c r="CYE7" s="43"/>
      <c r="CYF7" s="43"/>
      <c r="CYG7" s="43"/>
      <c r="CYH7" s="43"/>
      <c r="CYI7" s="43"/>
      <c r="CYJ7" s="43"/>
      <c r="CYK7" s="43"/>
      <c r="CYL7" s="43"/>
      <c r="CYM7" s="43"/>
      <c r="CYN7" s="43"/>
      <c r="CYO7" s="43"/>
      <c r="CYP7" s="43"/>
      <c r="CYQ7" s="43"/>
      <c r="CYR7" s="43"/>
      <c r="CYS7" s="43"/>
      <c r="CYT7" s="43"/>
      <c r="CYU7" s="43"/>
      <c r="CYV7" s="43"/>
      <c r="CYW7" s="43"/>
      <c r="CYX7" s="43"/>
      <c r="CYY7" s="43"/>
      <c r="CYZ7" s="43"/>
      <c r="CZA7" s="43"/>
      <c r="CZB7" s="43"/>
      <c r="CZC7" s="43"/>
      <c r="CZD7" s="43"/>
      <c r="CZE7" s="43"/>
      <c r="CZF7" s="43"/>
      <c r="CZG7" s="43"/>
      <c r="CZH7" s="43"/>
      <c r="CZI7" s="43"/>
      <c r="CZJ7" s="43"/>
      <c r="CZK7" s="43"/>
      <c r="CZL7" s="43"/>
      <c r="CZM7" s="43"/>
      <c r="CZN7" s="43"/>
      <c r="CZO7" s="43"/>
      <c r="CZP7" s="43"/>
      <c r="CZQ7" s="43"/>
      <c r="CZR7" s="43"/>
      <c r="CZS7" s="43"/>
      <c r="CZT7" s="43"/>
      <c r="CZU7" s="43"/>
      <c r="CZV7" s="43"/>
      <c r="CZW7" s="43"/>
      <c r="CZX7" s="43"/>
      <c r="CZY7" s="43"/>
      <c r="CZZ7" s="43"/>
      <c r="DAA7" s="43"/>
      <c r="DAB7" s="43"/>
      <c r="DAC7" s="43"/>
      <c r="DAD7" s="43"/>
      <c r="DAE7" s="43"/>
      <c r="DAF7" s="43"/>
      <c r="DAG7" s="43"/>
      <c r="DAH7" s="43"/>
      <c r="DAI7" s="43"/>
      <c r="DAJ7" s="43"/>
      <c r="DAK7" s="43"/>
      <c r="DAL7" s="43"/>
      <c r="DAM7" s="43"/>
      <c r="DAN7" s="43"/>
      <c r="DAO7" s="43"/>
      <c r="DAP7" s="43"/>
      <c r="DAQ7" s="43"/>
      <c r="DAR7" s="43"/>
      <c r="DAS7" s="43"/>
      <c r="DAT7" s="43"/>
      <c r="DAU7" s="43"/>
      <c r="DAV7" s="43"/>
      <c r="DAW7" s="43"/>
      <c r="DAX7" s="43"/>
      <c r="DAY7" s="43"/>
      <c r="DAZ7" s="43"/>
      <c r="DBA7" s="43"/>
      <c r="DBB7" s="43"/>
      <c r="DBC7" s="43"/>
      <c r="DBD7" s="43"/>
      <c r="DBE7" s="43"/>
      <c r="DBF7" s="43"/>
      <c r="DBG7" s="43"/>
      <c r="DBH7" s="43"/>
      <c r="DBI7" s="43"/>
      <c r="DBJ7" s="43"/>
      <c r="DBK7" s="43"/>
      <c r="DBL7" s="43"/>
      <c r="DBM7" s="43"/>
      <c r="DBN7" s="43"/>
      <c r="DBO7" s="43"/>
      <c r="DBP7" s="43"/>
      <c r="DBQ7" s="43"/>
      <c r="DBR7" s="43"/>
      <c r="DBS7" s="43"/>
      <c r="DBT7" s="43"/>
      <c r="DBU7" s="43"/>
      <c r="DBV7" s="43"/>
      <c r="DBW7" s="43"/>
      <c r="DBX7" s="43"/>
      <c r="DBY7" s="43"/>
      <c r="DBZ7" s="43"/>
      <c r="DCA7" s="43"/>
      <c r="DCB7" s="43"/>
      <c r="DCC7" s="43"/>
      <c r="DCD7" s="43"/>
      <c r="DCE7" s="43"/>
      <c r="DCF7" s="43"/>
      <c r="DCG7" s="43"/>
      <c r="DCH7" s="43"/>
      <c r="DCI7" s="43"/>
      <c r="DCJ7" s="43"/>
      <c r="DCK7" s="43"/>
      <c r="DCL7" s="43"/>
      <c r="DCM7" s="43"/>
      <c r="DCN7" s="43"/>
      <c r="DCO7" s="43"/>
      <c r="DCP7" s="43"/>
      <c r="DCQ7" s="43"/>
      <c r="DCR7" s="43"/>
      <c r="DCS7" s="43"/>
      <c r="DCT7" s="43"/>
      <c r="DCU7" s="43"/>
      <c r="DCV7" s="43"/>
      <c r="DCW7" s="43"/>
      <c r="DCX7" s="43"/>
      <c r="DCY7" s="43"/>
      <c r="DCZ7" s="43"/>
      <c r="DDA7" s="43"/>
      <c r="DDB7" s="43"/>
      <c r="DDC7" s="43"/>
      <c r="DDD7" s="43"/>
      <c r="DDE7" s="43"/>
      <c r="DDF7" s="43"/>
      <c r="DDG7" s="43"/>
      <c r="DDH7" s="43"/>
      <c r="DDI7" s="43"/>
      <c r="DDJ7" s="43"/>
      <c r="DDK7" s="43"/>
      <c r="DDL7" s="43"/>
      <c r="DDM7" s="43"/>
      <c r="DDN7" s="43"/>
      <c r="DDO7" s="43"/>
      <c r="DDP7" s="43"/>
      <c r="DDQ7" s="43"/>
      <c r="DDR7" s="43"/>
      <c r="DDS7" s="43"/>
      <c r="DDT7" s="43"/>
      <c r="DDU7" s="43"/>
      <c r="DDV7" s="43"/>
      <c r="DDW7" s="43"/>
      <c r="DDX7" s="43"/>
      <c r="DDY7" s="43"/>
      <c r="DDZ7" s="43"/>
      <c r="DEA7" s="43"/>
      <c r="DEB7" s="43"/>
      <c r="DEC7" s="43"/>
      <c r="DED7" s="43"/>
      <c r="DEE7" s="43"/>
      <c r="DEF7" s="43"/>
      <c r="DEG7" s="43"/>
      <c r="DEH7" s="43"/>
      <c r="DEI7" s="43"/>
      <c r="DEJ7" s="43"/>
      <c r="DEK7" s="43"/>
      <c r="DEL7" s="43"/>
      <c r="DEM7" s="43"/>
      <c r="DEN7" s="43"/>
      <c r="DEO7" s="43"/>
      <c r="DEP7" s="43"/>
      <c r="DEQ7" s="43"/>
      <c r="DER7" s="43"/>
      <c r="DES7" s="43"/>
      <c r="DET7" s="43"/>
      <c r="DEU7" s="43"/>
      <c r="DEV7" s="43"/>
      <c r="DEW7" s="43"/>
      <c r="DEX7" s="43"/>
      <c r="DEY7" s="43"/>
      <c r="DEZ7" s="43"/>
      <c r="DFA7" s="43"/>
      <c r="DFB7" s="43"/>
      <c r="DFC7" s="43"/>
      <c r="DFD7" s="43"/>
      <c r="DFE7" s="43"/>
      <c r="DFF7" s="43"/>
      <c r="DFG7" s="43"/>
      <c r="DFH7" s="43"/>
      <c r="DFI7" s="43"/>
      <c r="DFJ7" s="43"/>
      <c r="DFK7" s="43"/>
      <c r="DFL7" s="43"/>
      <c r="DFM7" s="43"/>
      <c r="DFN7" s="43"/>
      <c r="DFO7" s="43"/>
      <c r="DFP7" s="43"/>
      <c r="DFQ7" s="43"/>
      <c r="DFR7" s="43"/>
      <c r="DFS7" s="43"/>
      <c r="DFT7" s="43"/>
      <c r="DFU7" s="43"/>
      <c r="DFV7" s="43"/>
      <c r="DFW7" s="43"/>
      <c r="DFX7" s="43"/>
      <c r="DFY7" s="43"/>
      <c r="DFZ7" s="43"/>
      <c r="DGA7" s="43"/>
      <c r="DGB7" s="43"/>
      <c r="DGC7" s="43"/>
      <c r="DGD7" s="43"/>
      <c r="DGE7" s="43"/>
      <c r="DGF7" s="43"/>
      <c r="DGG7" s="43"/>
      <c r="DGH7" s="43"/>
      <c r="DGI7" s="43"/>
      <c r="DGJ7" s="43"/>
      <c r="DGK7" s="43"/>
      <c r="DGL7" s="43"/>
      <c r="DGM7" s="43"/>
      <c r="DGN7" s="43"/>
      <c r="DGO7" s="43"/>
      <c r="DGP7" s="43"/>
      <c r="DGQ7" s="43"/>
      <c r="DGR7" s="43"/>
      <c r="DGS7" s="43"/>
      <c r="DGT7" s="43"/>
      <c r="DGU7" s="43"/>
      <c r="DGV7" s="43"/>
      <c r="DGW7" s="43"/>
      <c r="DGX7" s="43"/>
      <c r="DGY7" s="43"/>
      <c r="DGZ7" s="43"/>
      <c r="DHA7" s="43"/>
      <c r="DHB7" s="43"/>
      <c r="DHC7" s="43"/>
      <c r="DHD7" s="43"/>
      <c r="DHE7" s="43"/>
      <c r="DHF7" s="43"/>
      <c r="DHG7" s="43"/>
      <c r="DHH7" s="43"/>
      <c r="DHI7" s="43"/>
      <c r="DHJ7" s="43"/>
      <c r="DHK7" s="43"/>
      <c r="DHL7" s="43"/>
      <c r="DHM7" s="43"/>
      <c r="DHN7" s="43"/>
      <c r="DHO7" s="43"/>
      <c r="DHP7" s="43"/>
      <c r="DHQ7" s="43"/>
      <c r="DHR7" s="43"/>
      <c r="DHS7" s="43"/>
      <c r="DHT7" s="43"/>
      <c r="DHU7" s="43"/>
      <c r="DHV7" s="43"/>
      <c r="DHW7" s="43"/>
      <c r="DHX7" s="43"/>
      <c r="DHY7" s="43"/>
      <c r="DHZ7" s="43"/>
      <c r="DIA7" s="43"/>
      <c r="DIB7" s="43"/>
      <c r="DIC7" s="43"/>
      <c r="DID7" s="43"/>
      <c r="DIE7" s="43"/>
      <c r="DIF7" s="43"/>
      <c r="DIG7" s="43"/>
      <c r="DIH7" s="43"/>
      <c r="DII7" s="43"/>
      <c r="DIJ7" s="43"/>
      <c r="DIK7" s="43"/>
      <c r="DIL7" s="43"/>
      <c r="DIM7" s="43"/>
      <c r="DIN7" s="43"/>
      <c r="DIO7" s="43"/>
      <c r="DIP7" s="43"/>
      <c r="DIQ7" s="43"/>
      <c r="DIR7" s="43"/>
      <c r="DIS7" s="43"/>
      <c r="DIT7" s="43"/>
      <c r="DIU7" s="43"/>
      <c r="DIV7" s="43"/>
      <c r="DIW7" s="43"/>
      <c r="DIX7" s="43"/>
      <c r="DIY7" s="43"/>
      <c r="DIZ7" s="43"/>
      <c r="DJA7" s="43"/>
      <c r="DJB7" s="43"/>
      <c r="DJC7" s="43"/>
      <c r="DJD7" s="43"/>
      <c r="DJE7" s="43"/>
      <c r="DJF7" s="43"/>
      <c r="DJG7" s="43"/>
      <c r="DJH7" s="43"/>
      <c r="DJI7" s="43"/>
      <c r="DJJ7" s="43"/>
      <c r="DJK7" s="43"/>
      <c r="DJL7" s="43"/>
      <c r="DJM7" s="43"/>
      <c r="DJN7" s="43"/>
      <c r="DJO7" s="43"/>
      <c r="DJP7" s="43"/>
      <c r="DJQ7" s="43"/>
      <c r="DJR7" s="43"/>
      <c r="DJS7" s="43"/>
      <c r="DJT7" s="43"/>
      <c r="DJU7" s="43"/>
      <c r="DJV7" s="43"/>
      <c r="DJW7" s="43"/>
      <c r="DJX7" s="43"/>
      <c r="DJY7" s="43"/>
      <c r="DJZ7" s="43"/>
      <c r="DKA7" s="43"/>
      <c r="DKB7" s="43"/>
      <c r="DKC7" s="43"/>
      <c r="DKD7" s="43"/>
      <c r="DKE7" s="43"/>
      <c r="DKF7" s="43"/>
      <c r="DKG7" s="43"/>
      <c r="DKH7" s="43"/>
      <c r="DKI7" s="43"/>
      <c r="DKJ7" s="43"/>
      <c r="DKK7" s="43"/>
      <c r="DKL7" s="43"/>
      <c r="DKM7" s="43"/>
      <c r="DKN7" s="43"/>
      <c r="DKO7" s="43"/>
      <c r="DKP7" s="43"/>
      <c r="DKQ7" s="43"/>
      <c r="DKR7" s="43"/>
      <c r="DKS7" s="43"/>
      <c r="DKT7" s="43"/>
      <c r="DKU7" s="43"/>
      <c r="DKV7" s="43"/>
      <c r="DKW7" s="43"/>
      <c r="DKX7" s="43"/>
      <c r="DKY7" s="43"/>
      <c r="DKZ7" s="43"/>
      <c r="DLA7" s="43"/>
      <c r="DLB7" s="43"/>
      <c r="DLC7" s="43"/>
      <c r="DLD7" s="43"/>
      <c r="DLE7" s="43"/>
      <c r="DLF7" s="43"/>
      <c r="DLG7" s="43"/>
      <c r="DLH7" s="43"/>
      <c r="DLI7" s="43"/>
      <c r="DLJ7" s="43"/>
      <c r="DLK7" s="43"/>
      <c r="DLL7" s="43"/>
      <c r="DLM7" s="43"/>
      <c r="DLN7" s="43"/>
      <c r="DLO7" s="43"/>
      <c r="DLP7" s="43"/>
      <c r="DLQ7" s="43"/>
      <c r="DLR7" s="43"/>
      <c r="DLS7" s="43"/>
      <c r="DLT7" s="43"/>
      <c r="DLU7" s="43"/>
      <c r="DLV7" s="43"/>
      <c r="DLW7" s="43"/>
      <c r="DLX7" s="43"/>
      <c r="DLY7" s="43"/>
      <c r="DLZ7" s="43"/>
      <c r="DMA7" s="43"/>
      <c r="DMB7" s="43"/>
      <c r="DMC7" s="43"/>
      <c r="DMD7" s="43"/>
      <c r="DME7" s="43"/>
      <c r="DMF7" s="43"/>
      <c r="DMG7" s="43"/>
      <c r="DMH7" s="43"/>
      <c r="DMI7" s="43"/>
      <c r="DMJ7" s="43"/>
      <c r="DMK7" s="43"/>
      <c r="DML7" s="43"/>
      <c r="DMM7" s="43"/>
      <c r="DMN7" s="43"/>
      <c r="DMO7" s="43"/>
      <c r="DMP7" s="43"/>
      <c r="DMQ7" s="43"/>
      <c r="DMR7" s="43"/>
      <c r="DMS7" s="43"/>
      <c r="DMT7" s="43"/>
      <c r="DMU7" s="43"/>
      <c r="DMV7" s="43"/>
      <c r="DMW7" s="43"/>
      <c r="DMX7" s="43"/>
      <c r="DMY7" s="43"/>
      <c r="DMZ7" s="43"/>
      <c r="DNA7" s="43"/>
      <c r="DNB7" s="43"/>
      <c r="DNC7" s="43"/>
      <c r="DND7" s="43"/>
      <c r="DNE7" s="43"/>
      <c r="DNF7" s="43"/>
      <c r="DNG7" s="43"/>
      <c r="DNH7" s="43"/>
      <c r="DNI7" s="43"/>
      <c r="DNJ7" s="43"/>
      <c r="DNK7" s="43"/>
      <c r="DNL7" s="43"/>
      <c r="DNM7" s="43"/>
      <c r="DNN7" s="43"/>
      <c r="DNO7" s="43"/>
      <c r="DNP7" s="43"/>
      <c r="DNQ7" s="43"/>
      <c r="DNR7" s="43"/>
      <c r="DNS7" s="43"/>
      <c r="DNT7" s="43"/>
      <c r="DNU7" s="43"/>
      <c r="DNV7" s="43"/>
      <c r="DNW7" s="43"/>
      <c r="DNX7" s="43"/>
      <c r="DNY7" s="43"/>
      <c r="DNZ7" s="43"/>
      <c r="DOA7" s="43"/>
      <c r="DOB7" s="43"/>
      <c r="DOC7" s="43"/>
      <c r="DOD7" s="43"/>
      <c r="DOE7" s="43"/>
      <c r="DOF7" s="43"/>
      <c r="DOG7" s="43"/>
      <c r="DOH7" s="43"/>
      <c r="DOI7" s="43"/>
      <c r="DOJ7" s="43"/>
      <c r="DOK7" s="43"/>
      <c r="DOL7" s="43"/>
      <c r="DOM7" s="43"/>
      <c r="DON7" s="43"/>
      <c r="DOO7" s="43"/>
      <c r="DOP7" s="43"/>
      <c r="DOQ7" s="43"/>
      <c r="DOR7" s="43"/>
      <c r="DOS7" s="43"/>
      <c r="DOT7" s="43"/>
      <c r="DOU7" s="43"/>
      <c r="DOV7" s="43"/>
      <c r="DOW7" s="43"/>
      <c r="DOX7" s="43"/>
      <c r="DOY7" s="43"/>
      <c r="DOZ7" s="43"/>
      <c r="DPA7" s="43"/>
      <c r="DPB7" s="43"/>
      <c r="DPC7" s="43"/>
      <c r="DPD7" s="43"/>
      <c r="DPE7" s="43"/>
      <c r="DPF7" s="43"/>
      <c r="DPG7" s="43"/>
      <c r="DPH7" s="43"/>
      <c r="DPI7" s="43"/>
      <c r="DPJ7" s="43"/>
      <c r="DPK7" s="43"/>
      <c r="DPL7" s="43"/>
      <c r="DPM7" s="43"/>
      <c r="DPN7" s="43"/>
      <c r="DPO7" s="43"/>
      <c r="DPP7" s="43"/>
      <c r="DPQ7" s="43"/>
      <c r="DPR7" s="43"/>
      <c r="DPS7" s="43"/>
      <c r="DPT7" s="43"/>
      <c r="DPU7" s="43"/>
      <c r="DPV7" s="43"/>
      <c r="DPW7" s="43"/>
      <c r="DPX7" s="43"/>
      <c r="DPY7" s="43"/>
      <c r="DPZ7" s="43"/>
      <c r="DQA7" s="43"/>
      <c r="DQB7" s="43"/>
      <c r="DQC7" s="43"/>
      <c r="DQD7" s="43"/>
      <c r="DQE7" s="43"/>
      <c r="DQF7" s="43"/>
      <c r="DQG7" s="43"/>
      <c r="DQH7" s="43"/>
      <c r="DQI7" s="43"/>
      <c r="DQJ7" s="43"/>
      <c r="DQK7" s="43"/>
      <c r="DQL7" s="43"/>
      <c r="DQM7" s="43"/>
      <c r="DQN7" s="43"/>
      <c r="DQO7" s="43"/>
      <c r="DQP7" s="43"/>
      <c r="DQQ7" s="43"/>
      <c r="DQR7" s="43"/>
      <c r="DQS7" s="43"/>
      <c r="DQT7" s="43"/>
      <c r="DQU7" s="43"/>
      <c r="DQV7" s="43"/>
      <c r="DQW7" s="43"/>
      <c r="DQX7" s="43"/>
      <c r="DQY7" s="43"/>
      <c r="DQZ7" s="43"/>
      <c r="DRA7" s="43"/>
      <c r="DRB7" s="43"/>
      <c r="DRC7" s="43"/>
      <c r="DRD7" s="43"/>
      <c r="DRE7" s="43"/>
      <c r="DRF7" s="43"/>
      <c r="DRG7" s="43"/>
      <c r="DRH7" s="43"/>
      <c r="DRI7" s="43"/>
      <c r="DRJ7" s="43"/>
      <c r="DRK7" s="43"/>
      <c r="DRL7" s="43"/>
      <c r="DRM7" s="43"/>
      <c r="DRN7" s="43"/>
      <c r="DRO7" s="43"/>
      <c r="DRP7" s="43"/>
      <c r="DRQ7" s="43"/>
      <c r="DRR7" s="43"/>
      <c r="DRS7" s="43"/>
      <c r="DRT7" s="43"/>
      <c r="DRU7" s="43"/>
      <c r="DRV7" s="43"/>
      <c r="DRW7" s="43"/>
      <c r="DRX7" s="43"/>
      <c r="DRY7" s="43"/>
      <c r="DRZ7" s="43"/>
      <c r="DSA7" s="43"/>
      <c r="DSB7" s="43"/>
      <c r="DSC7" s="43"/>
      <c r="DSD7" s="43"/>
      <c r="DSE7" s="43"/>
      <c r="DSF7" s="43"/>
      <c r="DSG7" s="43"/>
      <c r="DSH7" s="43"/>
      <c r="DSI7" s="43"/>
      <c r="DSJ7" s="43"/>
      <c r="DSK7" s="43"/>
      <c r="DSL7" s="43"/>
      <c r="DSM7" s="43"/>
      <c r="DSN7" s="43"/>
      <c r="DSO7" s="43"/>
      <c r="DSP7" s="43"/>
      <c r="DSQ7" s="43"/>
      <c r="DSR7" s="43"/>
      <c r="DSS7" s="43"/>
      <c r="DST7" s="43"/>
      <c r="DSU7" s="43"/>
      <c r="DSV7" s="43"/>
      <c r="DSW7" s="43"/>
      <c r="DSX7" s="43"/>
      <c r="DSY7" s="43"/>
      <c r="DSZ7" s="43"/>
      <c r="DTA7" s="43"/>
      <c r="DTB7" s="43"/>
      <c r="DTC7" s="43"/>
      <c r="DTD7" s="43"/>
      <c r="DTE7" s="43"/>
      <c r="DTF7" s="43"/>
      <c r="DTG7" s="43"/>
      <c r="DTH7" s="43"/>
      <c r="DTI7" s="43"/>
      <c r="DTJ7" s="43"/>
      <c r="DTK7" s="43"/>
      <c r="DTL7" s="43"/>
      <c r="DTM7" s="43"/>
      <c r="DTN7" s="43"/>
      <c r="DTO7" s="43"/>
      <c r="DTP7" s="43"/>
      <c r="DTQ7" s="43"/>
      <c r="DTR7" s="43"/>
      <c r="DTS7" s="43"/>
      <c r="DTT7" s="43"/>
      <c r="DTU7" s="43"/>
      <c r="DTV7" s="43"/>
      <c r="DTW7" s="43"/>
      <c r="DTX7" s="43"/>
      <c r="DTY7" s="43"/>
      <c r="DTZ7" s="43"/>
      <c r="DUA7" s="43"/>
      <c r="DUB7" s="43"/>
      <c r="DUC7" s="43"/>
      <c r="DUD7" s="43"/>
      <c r="DUE7" s="43"/>
      <c r="DUF7" s="43"/>
      <c r="DUG7" s="43"/>
      <c r="DUH7" s="43"/>
      <c r="DUI7" s="43"/>
      <c r="DUJ7" s="43"/>
      <c r="DUK7" s="43"/>
      <c r="DUL7" s="43"/>
      <c r="DUM7" s="43"/>
      <c r="DUN7" s="43"/>
      <c r="DUO7" s="43"/>
      <c r="DUP7" s="43"/>
      <c r="DUQ7" s="43"/>
      <c r="DUR7" s="43"/>
      <c r="DUS7" s="43"/>
      <c r="DUT7" s="43"/>
      <c r="DUU7" s="43"/>
      <c r="DUV7" s="43"/>
      <c r="DUW7" s="43"/>
      <c r="DUX7" s="43"/>
      <c r="DUY7" s="43"/>
      <c r="DUZ7" s="43"/>
      <c r="DVA7" s="43"/>
      <c r="DVB7" s="43"/>
      <c r="DVC7" s="43"/>
      <c r="DVD7" s="43"/>
      <c r="DVE7" s="43"/>
      <c r="DVF7" s="43"/>
      <c r="DVG7" s="43"/>
      <c r="DVH7" s="43"/>
      <c r="DVI7" s="43"/>
      <c r="DVJ7" s="43"/>
      <c r="DVK7" s="43"/>
      <c r="DVL7" s="43"/>
      <c r="DVM7" s="43"/>
      <c r="DVN7" s="43"/>
      <c r="DVO7" s="43"/>
      <c r="DVP7" s="43"/>
      <c r="DVQ7" s="43"/>
      <c r="DVR7" s="43"/>
      <c r="DVS7" s="43"/>
      <c r="DVT7" s="43"/>
      <c r="DVU7" s="43"/>
      <c r="DVV7" s="43"/>
      <c r="DVW7" s="43"/>
      <c r="DVX7" s="43"/>
      <c r="DVY7" s="43"/>
      <c r="DVZ7" s="43"/>
      <c r="DWA7" s="43"/>
      <c r="DWB7" s="43"/>
      <c r="DWC7" s="43"/>
      <c r="DWD7" s="43"/>
      <c r="DWE7" s="43"/>
      <c r="DWF7" s="43"/>
      <c r="DWG7" s="43"/>
      <c r="DWH7" s="43"/>
      <c r="DWI7" s="43"/>
      <c r="DWJ7" s="43"/>
      <c r="DWK7" s="43"/>
      <c r="DWL7" s="43"/>
      <c r="DWM7" s="43"/>
      <c r="DWN7" s="43"/>
      <c r="DWO7" s="43"/>
      <c r="DWP7" s="43"/>
      <c r="DWQ7" s="43"/>
      <c r="DWR7" s="43"/>
      <c r="DWS7" s="43"/>
      <c r="DWT7" s="43"/>
      <c r="DWU7" s="43"/>
      <c r="DWV7" s="43"/>
      <c r="DWW7" s="43"/>
      <c r="DWX7" s="43"/>
      <c r="DWY7" s="43"/>
      <c r="DWZ7" s="43"/>
      <c r="DXA7" s="43"/>
      <c r="DXB7" s="43"/>
      <c r="DXC7" s="43"/>
      <c r="DXD7" s="43"/>
      <c r="DXE7" s="43"/>
      <c r="DXF7" s="43"/>
      <c r="DXG7" s="43"/>
      <c r="DXH7" s="43"/>
      <c r="DXI7" s="43"/>
      <c r="DXJ7" s="43"/>
      <c r="DXK7" s="43"/>
      <c r="DXL7" s="43"/>
      <c r="DXM7" s="43"/>
      <c r="DXN7" s="43"/>
      <c r="DXO7" s="43"/>
      <c r="DXP7" s="43"/>
      <c r="DXQ7" s="43"/>
      <c r="DXR7" s="43"/>
      <c r="DXS7" s="43"/>
      <c r="DXT7" s="43"/>
      <c r="DXU7" s="43"/>
      <c r="DXV7" s="43"/>
      <c r="DXW7" s="43"/>
      <c r="DXX7" s="43"/>
      <c r="DXY7" s="43"/>
      <c r="DXZ7" s="43"/>
      <c r="DYA7" s="43"/>
      <c r="DYB7" s="43"/>
      <c r="DYC7" s="43"/>
      <c r="DYD7" s="43"/>
      <c r="DYE7" s="43"/>
      <c r="DYF7" s="43"/>
      <c r="DYG7" s="43"/>
      <c r="DYH7" s="43"/>
      <c r="DYI7" s="43"/>
      <c r="DYJ7" s="43"/>
      <c r="DYK7" s="43"/>
      <c r="DYL7" s="43"/>
      <c r="DYM7" s="43"/>
      <c r="DYN7" s="43"/>
      <c r="DYO7" s="43"/>
      <c r="DYP7" s="43"/>
      <c r="DYQ7" s="43"/>
      <c r="DYR7" s="43"/>
      <c r="DYS7" s="43"/>
      <c r="DYT7" s="43"/>
      <c r="DYU7" s="43"/>
      <c r="DYV7" s="43"/>
      <c r="DYW7" s="43"/>
      <c r="DYX7" s="43"/>
      <c r="DYY7" s="43"/>
      <c r="DYZ7" s="43"/>
      <c r="DZA7" s="43"/>
      <c r="DZB7" s="43"/>
      <c r="DZC7" s="43"/>
      <c r="DZD7" s="43"/>
      <c r="DZE7" s="43"/>
      <c r="DZF7" s="43"/>
      <c r="DZG7" s="43"/>
      <c r="DZH7" s="43"/>
      <c r="DZI7" s="43"/>
      <c r="DZJ7" s="43"/>
      <c r="DZK7" s="43"/>
      <c r="DZL7" s="43"/>
      <c r="DZM7" s="43"/>
      <c r="DZN7" s="43"/>
      <c r="DZO7" s="43"/>
      <c r="DZP7" s="43"/>
      <c r="DZQ7" s="43"/>
      <c r="DZR7" s="43"/>
      <c r="DZS7" s="43"/>
      <c r="DZT7" s="43"/>
      <c r="DZU7" s="43"/>
      <c r="DZV7" s="43"/>
      <c r="DZW7" s="43"/>
      <c r="DZX7" s="43"/>
      <c r="DZY7" s="43"/>
      <c r="DZZ7" s="43"/>
      <c r="EAA7" s="43"/>
      <c r="EAB7" s="43"/>
      <c r="EAC7" s="43"/>
      <c r="EAD7" s="43"/>
      <c r="EAE7" s="43"/>
      <c r="EAF7" s="43"/>
      <c r="EAG7" s="43"/>
      <c r="EAH7" s="43"/>
      <c r="EAI7" s="43"/>
      <c r="EAJ7" s="43"/>
      <c r="EAK7" s="43"/>
      <c r="EAL7" s="43"/>
      <c r="EAM7" s="43"/>
      <c r="EAN7" s="43"/>
      <c r="EAO7" s="43"/>
      <c r="EAP7" s="43"/>
      <c r="EAQ7" s="43"/>
      <c r="EAR7" s="43"/>
      <c r="EAS7" s="43"/>
      <c r="EAT7" s="43"/>
      <c r="EAU7" s="43"/>
      <c r="EAV7" s="43"/>
      <c r="EAW7" s="43"/>
      <c r="EAX7" s="43"/>
      <c r="EAY7" s="43"/>
      <c r="EAZ7" s="43"/>
      <c r="EBA7" s="43"/>
      <c r="EBB7" s="43"/>
      <c r="EBC7" s="43"/>
      <c r="EBD7" s="43"/>
      <c r="EBE7" s="43"/>
      <c r="EBF7" s="43"/>
      <c r="EBG7" s="43"/>
      <c r="EBH7" s="43"/>
      <c r="EBI7" s="43"/>
      <c r="EBJ7" s="43"/>
      <c r="EBK7" s="43"/>
      <c r="EBL7" s="43"/>
      <c r="EBM7" s="43"/>
      <c r="EBN7" s="43"/>
      <c r="EBO7" s="43"/>
      <c r="EBP7" s="43"/>
      <c r="EBQ7" s="43"/>
      <c r="EBR7" s="43"/>
      <c r="EBS7" s="43"/>
      <c r="EBT7" s="43"/>
      <c r="EBU7" s="43"/>
      <c r="EBV7" s="43"/>
      <c r="EBW7" s="43"/>
      <c r="EBX7" s="43"/>
      <c r="EBY7" s="43"/>
      <c r="EBZ7" s="43"/>
      <c r="ECA7" s="43"/>
      <c r="ECB7" s="43"/>
      <c r="ECC7" s="43"/>
      <c r="ECD7" s="43"/>
      <c r="ECE7" s="43"/>
      <c r="ECF7" s="43"/>
      <c r="ECG7" s="43"/>
      <c r="ECH7" s="43"/>
      <c r="ECI7" s="43"/>
      <c r="ECJ7" s="43"/>
      <c r="ECK7" s="43"/>
      <c r="ECL7" s="43"/>
      <c r="ECM7" s="43"/>
      <c r="ECN7" s="43"/>
      <c r="ECO7" s="43"/>
      <c r="ECP7" s="43"/>
      <c r="ECQ7" s="43"/>
      <c r="ECR7" s="43"/>
      <c r="ECS7" s="43"/>
      <c r="ECT7" s="43"/>
      <c r="ECU7" s="43"/>
      <c r="ECV7" s="43"/>
      <c r="ECW7" s="43"/>
      <c r="ECX7" s="43"/>
      <c r="ECY7" s="43"/>
      <c r="ECZ7" s="43"/>
      <c r="EDA7" s="43"/>
      <c r="EDB7" s="43"/>
      <c r="EDC7" s="43"/>
      <c r="EDD7" s="43"/>
      <c r="EDE7" s="43"/>
      <c r="EDF7" s="43"/>
      <c r="EDG7" s="43"/>
      <c r="EDH7" s="43"/>
      <c r="EDI7" s="43"/>
      <c r="EDJ7" s="43"/>
      <c r="EDK7" s="43"/>
      <c r="EDL7" s="43"/>
      <c r="EDM7" s="43"/>
      <c r="EDN7" s="43"/>
      <c r="EDO7" s="43"/>
      <c r="EDP7" s="43"/>
      <c r="EDQ7" s="43"/>
      <c r="EDR7" s="43"/>
      <c r="EDS7" s="43"/>
      <c r="EDT7" s="43"/>
      <c r="EDU7" s="43"/>
      <c r="EDV7" s="43"/>
      <c r="EDW7" s="43"/>
      <c r="EDX7" s="43"/>
      <c r="EDY7" s="43"/>
      <c r="EDZ7" s="43"/>
      <c r="EEA7" s="43"/>
      <c r="EEB7" s="43"/>
      <c r="EEC7" s="43"/>
      <c r="EED7" s="43"/>
      <c r="EEE7" s="43"/>
      <c r="EEF7" s="43"/>
      <c r="EEG7" s="43"/>
      <c r="EEH7" s="43"/>
      <c r="EEI7" s="43"/>
      <c r="EEJ7" s="43"/>
      <c r="EEK7" s="43"/>
      <c r="EEL7" s="43"/>
      <c r="EEM7" s="43"/>
      <c r="EEN7" s="43"/>
      <c r="EEO7" s="43"/>
      <c r="EEP7" s="43"/>
      <c r="EEQ7" s="43"/>
      <c r="EER7" s="43"/>
      <c r="EES7" s="43"/>
      <c r="EET7" s="43"/>
      <c r="EEU7" s="43"/>
      <c r="EEV7" s="43"/>
      <c r="EEW7" s="43"/>
      <c r="EEX7" s="43"/>
      <c r="EEY7" s="43"/>
      <c r="EEZ7" s="43"/>
      <c r="EFA7" s="43"/>
      <c r="EFB7" s="43"/>
      <c r="EFC7" s="43"/>
      <c r="EFD7" s="43"/>
      <c r="EFE7" s="43"/>
      <c r="EFF7" s="43"/>
      <c r="EFG7" s="43"/>
      <c r="EFH7" s="43"/>
      <c r="EFI7" s="43"/>
      <c r="EFJ7" s="43"/>
      <c r="EFK7" s="43"/>
      <c r="EFL7" s="43"/>
      <c r="EFM7" s="43"/>
      <c r="EFN7" s="43"/>
      <c r="EFO7" s="43"/>
      <c r="EFP7" s="43"/>
      <c r="EFQ7" s="43"/>
      <c r="EFR7" s="43"/>
      <c r="EFS7" s="43"/>
      <c r="EFT7" s="43"/>
      <c r="EFU7" s="43"/>
      <c r="EFV7" s="43"/>
      <c r="EFW7" s="43"/>
      <c r="EFX7" s="43"/>
      <c r="EFY7" s="43"/>
      <c r="EFZ7" s="43"/>
      <c r="EGA7" s="43"/>
      <c r="EGB7" s="43"/>
      <c r="EGC7" s="43"/>
      <c r="EGD7" s="43"/>
      <c r="EGE7" s="43"/>
      <c r="EGF7" s="43"/>
      <c r="EGG7" s="43"/>
      <c r="EGH7" s="43"/>
      <c r="EGI7" s="43"/>
      <c r="EGJ7" s="43"/>
      <c r="EGK7" s="43"/>
      <c r="EGL7" s="43"/>
      <c r="EGM7" s="43"/>
      <c r="EGN7" s="43"/>
      <c r="EGO7" s="43"/>
      <c r="EGP7" s="43"/>
      <c r="EGQ7" s="43"/>
      <c r="EGR7" s="43"/>
      <c r="EGS7" s="43"/>
      <c r="EGT7" s="43"/>
      <c r="EGU7" s="43"/>
      <c r="EGV7" s="43"/>
      <c r="EGW7" s="43"/>
      <c r="EGX7" s="43"/>
      <c r="EGY7" s="43"/>
      <c r="EGZ7" s="43"/>
      <c r="EHA7" s="43"/>
      <c r="EHB7" s="43"/>
      <c r="EHC7" s="43"/>
      <c r="EHD7" s="43"/>
      <c r="EHE7" s="43"/>
      <c r="EHF7" s="43"/>
      <c r="EHG7" s="43"/>
      <c r="EHH7" s="43"/>
      <c r="EHI7" s="43"/>
      <c r="EHJ7" s="43"/>
      <c r="EHK7" s="43"/>
      <c r="EHL7" s="43"/>
      <c r="EHM7" s="43"/>
      <c r="EHN7" s="43"/>
      <c r="EHO7" s="43"/>
      <c r="EHP7" s="43"/>
      <c r="EHQ7" s="43"/>
      <c r="EHR7" s="43"/>
      <c r="EHS7" s="43"/>
      <c r="EHT7" s="43"/>
      <c r="EHU7" s="43"/>
      <c r="EHV7" s="43"/>
      <c r="EHW7" s="43"/>
      <c r="EHX7" s="43"/>
      <c r="EHY7" s="43"/>
      <c r="EHZ7" s="43"/>
      <c r="EIA7" s="43"/>
      <c r="EIB7" s="43"/>
      <c r="EIC7" s="43"/>
      <c r="EID7" s="43"/>
      <c r="EIE7" s="43"/>
      <c r="EIF7" s="43"/>
      <c r="EIG7" s="43"/>
      <c r="EIH7" s="43"/>
      <c r="EII7" s="43"/>
      <c r="EIJ7" s="43"/>
      <c r="EIK7" s="43"/>
      <c r="EIL7" s="43"/>
      <c r="EIM7" s="43"/>
      <c r="EIN7" s="43"/>
      <c r="EIO7" s="43"/>
      <c r="EIP7" s="43"/>
      <c r="EIQ7" s="43"/>
      <c r="EIR7" s="43"/>
      <c r="EIS7" s="43"/>
      <c r="EIT7" s="43"/>
      <c r="EIU7" s="43"/>
      <c r="EIV7" s="43"/>
      <c r="EIW7" s="43"/>
      <c r="EIX7" s="43"/>
      <c r="EIY7" s="43"/>
      <c r="EIZ7" s="43"/>
      <c r="EJA7" s="43"/>
      <c r="EJB7" s="43"/>
      <c r="EJC7" s="43"/>
      <c r="EJD7" s="43"/>
      <c r="EJE7" s="43"/>
      <c r="EJF7" s="43"/>
      <c r="EJG7" s="43"/>
      <c r="EJH7" s="43"/>
      <c r="EJI7" s="43"/>
      <c r="EJJ7" s="43"/>
      <c r="EJK7" s="43"/>
      <c r="EJL7" s="43"/>
      <c r="EJM7" s="43"/>
      <c r="EJN7" s="43"/>
      <c r="EJO7" s="43"/>
      <c r="EJP7" s="43"/>
      <c r="EJQ7" s="43"/>
      <c r="EJR7" s="43"/>
      <c r="EJS7" s="43"/>
      <c r="EJT7" s="43"/>
      <c r="EJU7" s="43"/>
      <c r="EJV7" s="43"/>
      <c r="EJW7" s="43"/>
      <c r="EJX7" s="43"/>
      <c r="EJY7" s="43"/>
      <c r="EJZ7" s="43"/>
      <c r="EKA7" s="43"/>
      <c r="EKB7" s="43"/>
      <c r="EKC7" s="43"/>
      <c r="EKD7" s="43"/>
      <c r="EKE7" s="43"/>
      <c r="EKF7" s="43"/>
      <c r="EKG7" s="43"/>
      <c r="EKH7" s="43"/>
      <c r="EKI7" s="43"/>
      <c r="EKJ7" s="43"/>
      <c r="EKK7" s="43"/>
      <c r="EKL7" s="43"/>
      <c r="EKM7" s="43"/>
      <c r="EKN7" s="43"/>
      <c r="EKO7" s="43"/>
      <c r="EKP7" s="43"/>
      <c r="EKQ7" s="43"/>
      <c r="EKR7" s="43"/>
      <c r="EKS7" s="43"/>
      <c r="EKT7" s="43"/>
      <c r="EKU7" s="43"/>
      <c r="EKV7" s="43"/>
      <c r="EKW7" s="43"/>
      <c r="EKX7" s="43"/>
      <c r="EKY7" s="43"/>
      <c r="EKZ7" s="43"/>
      <c r="ELA7" s="43"/>
      <c r="ELB7" s="43"/>
      <c r="ELC7" s="43"/>
      <c r="ELD7" s="43"/>
      <c r="ELE7" s="43"/>
      <c r="ELF7" s="43"/>
      <c r="ELG7" s="43"/>
      <c r="ELH7" s="43"/>
      <c r="ELI7" s="43"/>
      <c r="ELJ7" s="43"/>
      <c r="ELK7" s="43"/>
      <c r="ELL7" s="43"/>
      <c r="ELM7" s="43"/>
      <c r="ELN7" s="43"/>
      <c r="ELO7" s="43"/>
      <c r="ELP7" s="43"/>
      <c r="ELQ7" s="43"/>
      <c r="ELR7" s="43"/>
      <c r="ELS7" s="43"/>
      <c r="ELT7" s="43"/>
      <c r="ELU7" s="43"/>
      <c r="ELV7" s="43"/>
      <c r="ELW7" s="43"/>
      <c r="ELX7" s="43"/>
      <c r="ELY7" s="43"/>
      <c r="ELZ7" s="43"/>
      <c r="EMA7" s="43"/>
      <c r="EMB7" s="43"/>
      <c r="EMC7" s="43"/>
      <c r="EMD7" s="43"/>
      <c r="EME7" s="43"/>
      <c r="EMF7" s="43"/>
      <c r="EMG7" s="43"/>
      <c r="EMH7" s="43"/>
      <c r="EMI7" s="43"/>
      <c r="EMJ7" s="43"/>
      <c r="EMK7" s="43"/>
      <c r="EML7" s="43"/>
      <c r="EMM7" s="43"/>
      <c r="EMN7" s="43"/>
      <c r="EMO7" s="43"/>
      <c r="EMP7" s="43"/>
      <c r="EMQ7" s="43"/>
      <c r="EMR7" s="43"/>
      <c r="EMS7" s="43"/>
      <c r="EMT7" s="43"/>
      <c r="EMU7" s="43"/>
      <c r="EMV7" s="43"/>
      <c r="EMW7" s="43"/>
      <c r="EMX7" s="43"/>
      <c r="EMY7" s="43"/>
      <c r="EMZ7" s="43"/>
      <c r="ENA7" s="43"/>
      <c r="ENB7" s="43"/>
      <c r="ENC7" s="43"/>
      <c r="END7" s="43"/>
      <c r="ENE7" s="43"/>
      <c r="ENF7" s="43"/>
      <c r="ENG7" s="43"/>
      <c r="ENH7" s="43"/>
      <c r="ENI7" s="43"/>
      <c r="ENJ7" s="43"/>
      <c r="ENK7" s="43"/>
      <c r="ENL7" s="43"/>
      <c r="ENM7" s="43"/>
      <c r="ENN7" s="43"/>
      <c r="ENO7" s="43"/>
      <c r="ENP7" s="43"/>
      <c r="ENQ7" s="43"/>
      <c r="ENR7" s="43"/>
      <c r="ENS7" s="43"/>
      <c r="ENT7" s="43"/>
      <c r="ENU7" s="43"/>
      <c r="ENV7" s="43"/>
      <c r="ENW7" s="43"/>
      <c r="ENX7" s="43"/>
      <c r="ENY7" s="43"/>
      <c r="ENZ7" s="43"/>
      <c r="EOA7" s="43"/>
      <c r="EOB7" s="43"/>
      <c r="EOC7" s="43"/>
      <c r="EOD7" s="43"/>
      <c r="EOE7" s="43"/>
      <c r="EOF7" s="43"/>
      <c r="EOG7" s="43"/>
      <c r="EOH7" s="43"/>
      <c r="EOI7" s="43"/>
      <c r="EOJ7" s="43"/>
      <c r="EOK7" s="43"/>
      <c r="EOL7" s="43"/>
      <c r="EOM7" s="43"/>
      <c r="EON7" s="43"/>
      <c r="EOO7" s="43"/>
      <c r="EOP7" s="43"/>
      <c r="EOQ7" s="43"/>
      <c r="EOR7" s="43"/>
      <c r="EOS7" s="43"/>
      <c r="EOT7" s="43"/>
      <c r="EOU7" s="43"/>
      <c r="EOV7" s="43"/>
      <c r="EOW7" s="43"/>
      <c r="EOX7" s="43"/>
      <c r="EOY7" s="43"/>
      <c r="EOZ7" s="43"/>
      <c r="EPA7" s="43"/>
      <c r="EPB7" s="43"/>
      <c r="EPC7" s="43"/>
      <c r="EPD7" s="43"/>
      <c r="EPE7" s="43"/>
      <c r="EPF7" s="43"/>
      <c r="EPG7" s="43"/>
      <c r="EPH7" s="43"/>
      <c r="EPI7" s="43"/>
      <c r="EPJ7" s="43"/>
      <c r="EPK7" s="43"/>
      <c r="EPL7" s="43"/>
      <c r="EPM7" s="43"/>
      <c r="EPN7" s="43"/>
      <c r="EPO7" s="43"/>
      <c r="EPP7" s="43"/>
      <c r="EPQ7" s="43"/>
      <c r="EPR7" s="43"/>
      <c r="EPS7" s="43"/>
      <c r="EPT7" s="43"/>
      <c r="EPU7" s="43"/>
      <c r="EPV7" s="43"/>
      <c r="EPW7" s="43"/>
      <c r="EPX7" s="43"/>
      <c r="EPY7" s="43"/>
      <c r="EPZ7" s="43"/>
      <c r="EQA7" s="43"/>
      <c r="EQB7" s="43"/>
      <c r="EQC7" s="43"/>
      <c r="EQD7" s="43"/>
      <c r="EQE7" s="43"/>
      <c r="EQF7" s="43"/>
      <c r="EQG7" s="43"/>
      <c r="EQH7" s="43"/>
      <c r="EQI7" s="43"/>
      <c r="EQJ7" s="43"/>
      <c r="EQK7" s="43"/>
      <c r="EQL7" s="43"/>
      <c r="EQM7" s="43"/>
      <c r="EQN7" s="43"/>
      <c r="EQO7" s="43"/>
      <c r="EQP7" s="43"/>
      <c r="EQQ7" s="43"/>
      <c r="EQR7" s="43"/>
      <c r="EQS7" s="43"/>
      <c r="EQT7" s="43"/>
      <c r="EQU7" s="43"/>
      <c r="EQV7" s="43"/>
      <c r="EQW7" s="43"/>
      <c r="EQX7" s="43"/>
      <c r="EQY7" s="43"/>
      <c r="EQZ7" s="43"/>
      <c r="ERA7" s="43"/>
      <c r="ERB7" s="43"/>
      <c r="ERC7" s="43"/>
      <c r="ERD7" s="43"/>
      <c r="ERE7" s="43"/>
      <c r="ERF7" s="43"/>
      <c r="ERG7" s="43"/>
      <c r="ERH7" s="43"/>
      <c r="ERI7" s="43"/>
      <c r="ERJ7" s="43"/>
      <c r="ERK7" s="43"/>
      <c r="ERL7" s="43"/>
      <c r="ERM7" s="43"/>
      <c r="ERN7" s="43"/>
      <c r="ERO7" s="43"/>
      <c r="ERP7" s="43"/>
      <c r="ERQ7" s="43"/>
      <c r="ERR7" s="43"/>
      <c r="ERS7" s="43"/>
      <c r="ERT7" s="43"/>
      <c r="ERU7" s="43"/>
      <c r="ERV7" s="43"/>
      <c r="ERW7" s="43"/>
      <c r="ERX7" s="43"/>
      <c r="ERY7" s="43"/>
      <c r="ERZ7" s="43"/>
      <c r="ESA7" s="43"/>
      <c r="ESB7" s="43"/>
      <c r="ESC7" s="43"/>
      <c r="ESD7" s="43"/>
      <c r="ESE7" s="43"/>
      <c r="ESF7" s="43"/>
      <c r="ESG7" s="43"/>
      <c r="ESH7" s="43"/>
      <c r="ESI7" s="43"/>
      <c r="ESJ7" s="43"/>
      <c r="ESK7" s="43"/>
      <c r="ESL7" s="43"/>
      <c r="ESM7" s="43"/>
      <c r="ESN7" s="43"/>
      <c r="ESO7" s="43"/>
      <c r="ESP7" s="43"/>
      <c r="ESQ7" s="43"/>
      <c r="ESR7" s="43"/>
      <c r="ESS7" s="43"/>
      <c r="EST7" s="43"/>
      <c r="ESU7" s="43"/>
      <c r="ESV7" s="43"/>
      <c r="ESW7" s="43"/>
      <c r="ESX7" s="43"/>
      <c r="ESY7" s="43"/>
      <c r="ESZ7" s="43"/>
      <c r="ETA7" s="43"/>
      <c r="ETB7" s="43"/>
      <c r="ETC7" s="43"/>
      <c r="ETD7" s="43"/>
      <c r="ETE7" s="43"/>
      <c r="ETF7" s="43"/>
      <c r="ETG7" s="43"/>
      <c r="ETH7" s="43"/>
      <c r="ETI7" s="43"/>
      <c r="ETJ7" s="43"/>
      <c r="ETK7" s="43"/>
      <c r="ETL7" s="43"/>
      <c r="ETM7" s="43"/>
      <c r="ETN7" s="43"/>
      <c r="ETO7" s="43"/>
      <c r="ETP7" s="43"/>
      <c r="ETQ7" s="43"/>
      <c r="ETR7" s="43"/>
      <c r="ETS7" s="43"/>
      <c r="ETT7" s="43"/>
      <c r="ETU7" s="43"/>
      <c r="ETV7" s="43"/>
      <c r="ETW7" s="43"/>
      <c r="ETX7" s="43"/>
      <c r="ETY7" s="43"/>
      <c r="ETZ7" s="43"/>
      <c r="EUA7" s="43"/>
      <c r="EUB7" s="43"/>
      <c r="EUC7" s="43"/>
      <c r="EUD7" s="43"/>
      <c r="EUE7" s="43"/>
      <c r="EUF7" s="43"/>
      <c r="EUG7" s="43"/>
      <c r="EUH7" s="43"/>
      <c r="EUI7" s="43"/>
      <c r="EUJ7" s="43"/>
      <c r="EUK7" s="43"/>
      <c r="EUL7" s="43"/>
      <c r="EUM7" s="43"/>
      <c r="EUN7" s="43"/>
      <c r="EUO7" s="43"/>
      <c r="EUP7" s="43"/>
      <c r="EUQ7" s="43"/>
      <c r="EUR7" s="43"/>
      <c r="EUS7" s="43"/>
      <c r="EUT7" s="43"/>
      <c r="EUU7" s="43"/>
      <c r="EUV7" s="43"/>
      <c r="EUW7" s="43"/>
      <c r="EUX7" s="43"/>
      <c r="EUY7" s="43"/>
      <c r="EUZ7" s="43"/>
      <c r="EVA7" s="43"/>
      <c r="EVB7" s="43"/>
      <c r="EVC7" s="43"/>
      <c r="EVD7" s="43"/>
      <c r="EVE7" s="43"/>
      <c r="EVF7" s="43"/>
      <c r="EVG7" s="43"/>
      <c r="EVH7" s="43"/>
      <c r="EVI7" s="43"/>
      <c r="EVJ7" s="43"/>
      <c r="EVK7" s="43"/>
      <c r="EVL7" s="43"/>
      <c r="EVM7" s="43"/>
      <c r="EVN7" s="43"/>
      <c r="EVO7" s="43"/>
      <c r="EVP7" s="43"/>
      <c r="EVQ7" s="43"/>
      <c r="EVR7" s="43"/>
      <c r="EVS7" s="43"/>
      <c r="EVT7" s="43"/>
      <c r="EVU7" s="43"/>
      <c r="EVV7" s="43"/>
      <c r="EVW7" s="43"/>
      <c r="EVX7" s="43"/>
      <c r="EVY7" s="43"/>
      <c r="EVZ7" s="43"/>
      <c r="EWA7" s="43"/>
      <c r="EWB7" s="43"/>
      <c r="EWC7" s="43"/>
      <c r="EWD7" s="43"/>
      <c r="EWE7" s="43"/>
      <c r="EWF7" s="43"/>
      <c r="EWG7" s="43"/>
      <c r="EWH7" s="43"/>
      <c r="EWI7" s="43"/>
      <c r="EWJ7" s="43"/>
      <c r="EWK7" s="43"/>
      <c r="EWL7" s="43"/>
      <c r="EWM7" s="43"/>
      <c r="EWN7" s="43"/>
      <c r="EWO7" s="43"/>
      <c r="EWP7" s="43"/>
      <c r="EWQ7" s="43"/>
      <c r="EWR7" s="43"/>
      <c r="EWS7" s="43"/>
      <c r="EWT7" s="43"/>
      <c r="EWU7" s="43"/>
      <c r="EWV7" s="43"/>
      <c r="EWW7" s="43"/>
      <c r="EWX7" s="43"/>
      <c r="EWY7" s="43"/>
      <c r="EWZ7" s="43"/>
      <c r="EXA7" s="43"/>
      <c r="EXB7" s="43"/>
      <c r="EXC7" s="43"/>
      <c r="EXD7" s="43"/>
      <c r="EXE7" s="43"/>
      <c r="EXF7" s="43"/>
      <c r="EXG7" s="43"/>
      <c r="EXH7" s="43"/>
      <c r="EXI7" s="43"/>
      <c r="EXJ7" s="43"/>
      <c r="EXK7" s="43"/>
      <c r="EXL7" s="43"/>
      <c r="EXM7" s="43"/>
      <c r="EXN7" s="43"/>
      <c r="EXO7" s="43"/>
      <c r="EXP7" s="43"/>
      <c r="EXQ7" s="43"/>
      <c r="EXR7" s="43"/>
      <c r="EXS7" s="43"/>
      <c r="EXT7" s="43"/>
      <c r="EXU7" s="43"/>
      <c r="EXV7" s="43"/>
      <c r="EXW7" s="43"/>
      <c r="EXX7" s="43"/>
      <c r="EXY7" s="43"/>
      <c r="EXZ7" s="43"/>
      <c r="EYA7" s="43"/>
      <c r="EYB7" s="43"/>
      <c r="EYC7" s="43"/>
      <c r="EYD7" s="43"/>
      <c r="EYE7" s="43"/>
      <c r="EYF7" s="43"/>
      <c r="EYG7" s="43"/>
      <c r="EYH7" s="43"/>
      <c r="EYI7" s="43"/>
      <c r="EYJ7" s="43"/>
      <c r="EYK7" s="43"/>
      <c r="EYL7" s="43"/>
      <c r="EYM7" s="43"/>
      <c r="EYN7" s="43"/>
      <c r="EYO7" s="43"/>
      <c r="EYP7" s="43"/>
      <c r="EYQ7" s="43"/>
      <c r="EYR7" s="43"/>
      <c r="EYS7" s="43"/>
      <c r="EYT7" s="43"/>
      <c r="EYU7" s="43"/>
      <c r="EYV7" s="43"/>
      <c r="EYW7" s="43"/>
      <c r="EYX7" s="43"/>
      <c r="EYY7" s="43"/>
      <c r="EYZ7" s="43"/>
      <c r="EZA7" s="43"/>
      <c r="EZB7" s="43"/>
      <c r="EZC7" s="43"/>
      <c r="EZD7" s="43"/>
      <c r="EZE7" s="43"/>
      <c r="EZF7" s="43"/>
      <c r="EZG7" s="43"/>
      <c r="EZH7" s="43"/>
      <c r="EZI7" s="43"/>
      <c r="EZJ7" s="43"/>
      <c r="EZK7" s="43"/>
      <c r="EZL7" s="43"/>
      <c r="EZM7" s="43"/>
      <c r="EZN7" s="43"/>
      <c r="EZO7" s="43"/>
      <c r="EZP7" s="43"/>
      <c r="EZQ7" s="43"/>
      <c r="EZR7" s="43"/>
      <c r="EZS7" s="43"/>
      <c r="EZT7" s="43"/>
      <c r="EZU7" s="43"/>
      <c r="EZV7" s="43"/>
      <c r="EZW7" s="43"/>
      <c r="EZX7" s="43"/>
      <c r="EZY7" s="43"/>
      <c r="EZZ7" s="43"/>
      <c r="FAA7" s="43"/>
      <c r="FAB7" s="43"/>
      <c r="FAC7" s="43"/>
      <c r="FAD7" s="43"/>
      <c r="FAE7" s="43"/>
      <c r="FAF7" s="43"/>
      <c r="FAG7" s="43"/>
      <c r="FAH7" s="43"/>
      <c r="FAI7" s="43"/>
      <c r="FAJ7" s="43"/>
      <c r="FAK7" s="43"/>
      <c r="FAL7" s="43"/>
      <c r="FAM7" s="43"/>
      <c r="FAN7" s="43"/>
      <c r="FAO7" s="43"/>
      <c r="FAP7" s="43"/>
      <c r="FAQ7" s="43"/>
      <c r="FAR7" s="43"/>
      <c r="FAS7" s="43"/>
      <c r="FAT7" s="43"/>
      <c r="FAU7" s="43"/>
      <c r="FAV7" s="43"/>
      <c r="FAW7" s="43"/>
      <c r="FAX7" s="43"/>
      <c r="FAY7" s="43"/>
      <c r="FAZ7" s="43"/>
      <c r="FBA7" s="43"/>
      <c r="FBB7" s="43"/>
      <c r="FBC7" s="43"/>
      <c r="FBD7" s="43"/>
      <c r="FBE7" s="43"/>
      <c r="FBF7" s="43"/>
      <c r="FBG7" s="43"/>
      <c r="FBH7" s="43"/>
      <c r="FBI7" s="43"/>
      <c r="FBJ7" s="43"/>
      <c r="FBK7" s="43"/>
      <c r="FBL7" s="43"/>
      <c r="FBM7" s="43"/>
      <c r="FBN7" s="43"/>
      <c r="FBO7" s="43"/>
      <c r="FBP7" s="43"/>
      <c r="FBQ7" s="43"/>
      <c r="FBR7" s="43"/>
      <c r="FBS7" s="43"/>
      <c r="FBT7" s="43"/>
      <c r="FBU7" s="43"/>
      <c r="FBV7" s="43"/>
      <c r="FBW7" s="43"/>
      <c r="FBX7" s="43"/>
      <c r="FBY7" s="43"/>
      <c r="FBZ7" s="43"/>
      <c r="FCA7" s="43"/>
      <c r="FCB7" s="43"/>
      <c r="FCC7" s="43"/>
      <c r="FCD7" s="43"/>
      <c r="FCE7" s="43"/>
      <c r="FCF7" s="43"/>
      <c r="FCG7" s="43"/>
      <c r="FCH7" s="43"/>
      <c r="FCI7" s="43"/>
      <c r="FCJ7" s="43"/>
      <c r="FCK7" s="43"/>
      <c r="FCL7" s="43"/>
      <c r="FCM7" s="43"/>
      <c r="FCN7" s="43"/>
      <c r="FCO7" s="43"/>
      <c r="FCP7" s="43"/>
      <c r="FCQ7" s="43"/>
      <c r="FCR7" s="43"/>
      <c r="FCS7" s="43"/>
      <c r="FCT7" s="43"/>
      <c r="FCU7" s="43"/>
      <c r="FCV7" s="43"/>
      <c r="FCW7" s="43"/>
      <c r="FCX7" s="43"/>
      <c r="FCY7" s="43"/>
      <c r="FCZ7" s="43"/>
      <c r="FDA7" s="43"/>
      <c r="FDB7" s="43"/>
      <c r="FDC7" s="43"/>
      <c r="FDD7" s="43"/>
      <c r="FDE7" s="43"/>
      <c r="FDF7" s="43"/>
      <c r="FDG7" s="43"/>
      <c r="FDH7" s="43"/>
      <c r="FDI7" s="43"/>
      <c r="FDJ7" s="43"/>
      <c r="FDK7" s="43"/>
      <c r="FDL7" s="43"/>
      <c r="FDM7" s="43"/>
      <c r="FDN7" s="43"/>
      <c r="FDO7" s="43"/>
      <c r="FDP7" s="43"/>
      <c r="FDQ7" s="43"/>
      <c r="FDR7" s="43"/>
      <c r="FDS7" s="43"/>
      <c r="FDT7" s="43"/>
      <c r="FDU7" s="43"/>
      <c r="FDV7" s="43"/>
      <c r="FDW7" s="43"/>
      <c r="FDX7" s="43"/>
      <c r="FDY7" s="43"/>
      <c r="FDZ7" s="43"/>
      <c r="FEA7" s="43"/>
      <c r="FEB7" s="43"/>
      <c r="FEC7" s="43"/>
      <c r="FED7" s="43"/>
      <c r="FEE7" s="43"/>
      <c r="FEF7" s="43"/>
      <c r="FEG7" s="43"/>
      <c r="FEH7" s="43"/>
      <c r="FEI7" s="43"/>
      <c r="FEJ7" s="43"/>
      <c r="FEK7" s="43"/>
      <c r="FEL7" s="43"/>
      <c r="FEM7" s="43"/>
      <c r="FEN7" s="43"/>
      <c r="FEO7" s="43"/>
      <c r="FEP7" s="43"/>
      <c r="FEQ7" s="43"/>
      <c r="FER7" s="43"/>
      <c r="FES7" s="43"/>
      <c r="FET7" s="43"/>
      <c r="FEU7" s="43"/>
      <c r="FEV7" s="43"/>
      <c r="FEW7" s="43"/>
      <c r="FEX7" s="43"/>
      <c r="FEY7" s="43"/>
      <c r="FEZ7" s="43"/>
      <c r="FFA7" s="43"/>
      <c r="FFB7" s="43"/>
      <c r="FFC7" s="43"/>
      <c r="FFD7" s="43"/>
      <c r="FFE7" s="43"/>
      <c r="FFF7" s="43"/>
      <c r="FFG7" s="43"/>
      <c r="FFH7" s="43"/>
      <c r="FFI7" s="43"/>
      <c r="FFJ7" s="43"/>
      <c r="FFK7" s="43"/>
      <c r="FFL7" s="43"/>
      <c r="FFM7" s="43"/>
      <c r="FFN7" s="43"/>
      <c r="FFO7" s="43"/>
      <c r="FFP7" s="43"/>
      <c r="FFQ7" s="43"/>
      <c r="FFR7" s="43"/>
      <c r="FFS7" s="43"/>
      <c r="FFT7" s="43"/>
      <c r="FFU7" s="43"/>
      <c r="FFV7" s="43"/>
      <c r="FFW7" s="43"/>
      <c r="FFX7" s="43"/>
      <c r="FFY7" s="43"/>
      <c r="FFZ7" s="43"/>
      <c r="FGA7" s="43"/>
      <c r="FGB7" s="43"/>
      <c r="FGC7" s="43"/>
      <c r="FGD7" s="43"/>
      <c r="FGE7" s="43"/>
      <c r="FGF7" s="43"/>
      <c r="FGG7" s="43"/>
      <c r="FGH7" s="43"/>
      <c r="FGI7" s="43"/>
      <c r="FGJ7" s="43"/>
      <c r="FGK7" s="43"/>
      <c r="FGL7" s="43"/>
      <c r="FGM7" s="43"/>
      <c r="FGN7" s="43"/>
      <c r="FGO7" s="43"/>
      <c r="FGP7" s="43"/>
      <c r="FGQ7" s="43"/>
      <c r="FGR7" s="43"/>
      <c r="FGS7" s="43"/>
      <c r="FGT7" s="43"/>
      <c r="FGU7" s="43"/>
      <c r="FGV7" s="43"/>
      <c r="FGW7" s="43"/>
      <c r="FGX7" s="43"/>
      <c r="FGY7" s="43"/>
      <c r="FGZ7" s="43"/>
      <c r="FHA7" s="43"/>
      <c r="FHB7" s="43"/>
      <c r="FHC7" s="43"/>
      <c r="FHD7" s="43"/>
      <c r="FHE7" s="43"/>
      <c r="FHF7" s="43"/>
      <c r="FHG7" s="43"/>
      <c r="FHH7" s="43"/>
      <c r="FHI7" s="43"/>
      <c r="FHJ7" s="43"/>
      <c r="FHK7" s="43"/>
      <c r="FHL7" s="43"/>
      <c r="FHM7" s="43"/>
      <c r="FHN7" s="43"/>
      <c r="FHO7" s="43"/>
      <c r="FHP7" s="43"/>
      <c r="FHQ7" s="43"/>
      <c r="FHR7" s="43"/>
      <c r="FHS7" s="43"/>
      <c r="FHT7" s="43"/>
      <c r="FHU7" s="43"/>
      <c r="FHV7" s="43"/>
      <c r="FHW7" s="43"/>
      <c r="FHX7" s="43"/>
      <c r="FHY7" s="43"/>
      <c r="FHZ7" s="43"/>
      <c r="FIA7" s="43"/>
      <c r="FIB7" s="43"/>
      <c r="FIC7" s="43"/>
      <c r="FID7" s="43"/>
      <c r="FIE7" s="43"/>
      <c r="FIF7" s="43"/>
      <c r="FIG7" s="43"/>
      <c r="FIH7" s="43"/>
      <c r="FII7" s="43"/>
      <c r="FIJ7" s="43"/>
      <c r="FIK7" s="43"/>
      <c r="FIL7" s="43"/>
      <c r="FIM7" s="43"/>
      <c r="FIN7" s="43"/>
      <c r="FIO7" s="43"/>
      <c r="FIP7" s="43"/>
      <c r="FIQ7" s="43"/>
      <c r="FIR7" s="43"/>
      <c r="FIS7" s="43"/>
      <c r="FIT7" s="43"/>
      <c r="FIU7" s="43"/>
      <c r="FIV7" s="43"/>
      <c r="FIW7" s="43"/>
      <c r="FIX7" s="43"/>
      <c r="FIY7" s="43"/>
      <c r="FIZ7" s="43"/>
      <c r="FJA7" s="43"/>
      <c r="FJB7" s="43"/>
      <c r="FJC7" s="43"/>
      <c r="FJD7" s="43"/>
      <c r="FJE7" s="43"/>
      <c r="FJF7" s="43"/>
      <c r="FJG7" s="43"/>
      <c r="FJH7" s="43"/>
      <c r="FJI7" s="43"/>
      <c r="FJJ7" s="43"/>
      <c r="FJK7" s="43"/>
      <c r="FJL7" s="43"/>
      <c r="FJM7" s="43"/>
      <c r="FJN7" s="43"/>
      <c r="FJO7" s="43"/>
      <c r="FJP7" s="43"/>
      <c r="FJQ7" s="43"/>
      <c r="FJR7" s="43"/>
      <c r="FJS7" s="43"/>
      <c r="FJT7" s="43"/>
      <c r="FJU7" s="43"/>
      <c r="FJV7" s="43"/>
      <c r="FJW7" s="43"/>
      <c r="FJX7" s="43"/>
      <c r="FJY7" s="43"/>
      <c r="FJZ7" s="43"/>
      <c r="FKA7" s="43"/>
      <c r="FKB7" s="43"/>
      <c r="FKC7" s="43"/>
      <c r="FKD7" s="43"/>
      <c r="FKE7" s="43"/>
      <c r="FKF7" s="43"/>
      <c r="FKG7" s="43"/>
      <c r="FKH7" s="43"/>
      <c r="FKI7" s="43"/>
      <c r="FKJ7" s="43"/>
      <c r="FKK7" s="43"/>
      <c r="FKL7" s="43"/>
      <c r="FKM7" s="43"/>
      <c r="FKN7" s="43"/>
      <c r="FKO7" s="43"/>
      <c r="FKP7" s="43"/>
      <c r="FKQ7" s="43"/>
      <c r="FKR7" s="43"/>
      <c r="FKS7" s="43"/>
      <c r="FKT7" s="43"/>
      <c r="FKU7" s="43"/>
      <c r="FKV7" s="43"/>
      <c r="FKW7" s="43"/>
      <c r="FKX7" s="43"/>
      <c r="FKY7" s="43"/>
      <c r="FKZ7" s="43"/>
      <c r="FLA7" s="43"/>
      <c r="FLB7" s="43"/>
      <c r="FLC7" s="43"/>
      <c r="FLD7" s="43"/>
      <c r="FLE7" s="43"/>
      <c r="FLF7" s="43"/>
      <c r="FLG7" s="43"/>
      <c r="FLH7" s="43"/>
      <c r="FLI7" s="43"/>
      <c r="FLJ7" s="43"/>
      <c r="FLK7" s="43"/>
      <c r="FLL7" s="43"/>
      <c r="FLM7" s="43"/>
      <c r="FLN7" s="43"/>
      <c r="FLO7" s="43"/>
      <c r="FLP7" s="43"/>
      <c r="FLQ7" s="43"/>
      <c r="FLR7" s="43"/>
      <c r="FLS7" s="43"/>
      <c r="FLT7" s="43"/>
      <c r="FLU7" s="43"/>
      <c r="FLV7" s="43"/>
      <c r="FLW7" s="43"/>
      <c r="FLX7" s="43"/>
      <c r="FLY7" s="43"/>
      <c r="FLZ7" s="43"/>
      <c r="FMA7" s="43"/>
      <c r="FMB7" s="43"/>
      <c r="FMC7" s="43"/>
      <c r="FMD7" s="43"/>
      <c r="FME7" s="43"/>
      <c r="FMF7" s="43"/>
      <c r="FMG7" s="43"/>
      <c r="FMH7" s="43"/>
      <c r="FMI7" s="43"/>
      <c r="FMJ7" s="43"/>
      <c r="FMK7" s="43"/>
      <c r="FML7" s="43"/>
      <c r="FMM7" s="43"/>
      <c r="FMN7" s="43"/>
      <c r="FMO7" s="43"/>
      <c r="FMP7" s="43"/>
      <c r="FMQ7" s="43"/>
      <c r="FMR7" s="43"/>
      <c r="FMS7" s="43"/>
      <c r="FMT7" s="43"/>
      <c r="FMU7" s="43"/>
      <c r="FMV7" s="43"/>
      <c r="FMW7" s="43"/>
      <c r="FMX7" s="43"/>
      <c r="FMY7" s="43"/>
      <c r="FMZ7" s="43"/>
      <c r="FNA7" s="43"/>
      <c r="FNB7" s="43"/>
      <c r="FNC7" s="43"/>
      <c r="FND7" s="43"/>
      <c r="FNE7" s="43"/>
      <c r="FNF7" s="43"/>
      <c r="FNG7" s="43"/>
      <c r="FNH7" s="43"/>
      <c r="FNI7" s="43"/>
      <c r="FNJ7" s="43"/>
      <c r="FNK7" s="43"/>
      <c r="FNL7" s="43"/>
      <c r="FNM7" s="43"/>
      <c r="FNN7" s="43"/>
      <c r="FNO7" s="43"/>
      <c r="FNP7" s="43"/>
      <c r="FNQ7" s="43"/>
      <c r="FNR7" s="43"/>
      <c r="FNS7" s="43"/>
      <c r="FNT7" s="43"/>
      <c r="FNU7" s="43"/>
      <c r="FNV7" s="43"/>
      <c r="FNW7" s="43"/>
      <c r="FNX7" s="43"/>
      <c r="FNY7" s="43"/>
      <c r="FNZ7" s="43"/>
      <c r="FOA7" s="43"/>
      <c r="FOB7" s="43"/>
      <c r="FOC7" s="43"/>
      <c r="FOD7" s="43"/>
      <c r="FOE7" s="43"/>
      <c r="FOF7" s="43"/>
      <c r="FOG7" s="43"/>
      <c r="FOH7" s="43"/>
      <c r="FOI7" s="43"/>
      <c r="FOJ7" s="43"/>
      <c r="FOK7" s="43"/>
      <c r="FOL7" s="43"/>
      <c r="FOM7" s="43"/>
      <c r="FON7" s="43"/>
      <c r="FOO7" s="43"/>
      <c r="FOP7" s="43"/>
      <c r="FOQ7" s="43"/>
      <c r="FOR7" s="43"/>
      <c r="FOS7" s="43"/>
      <c r="FOT7" s="43"/>
      <c r="FOU7" s="43"/>
      <c r="FOV7" s="43"/>
      <c r="FOW7" s="43"/>
      <c r="FOX7" s="43"/>
      <c r="FOY7" s="43"/>
      <c r="FOZ7" s="43"/>
      <c r="FPA7" s="43"/>
      <c r="FPB7" s="43"/>
      <c r="FPC7" s="43"/>
      <c r="FPD7" s="43"/>
      <c r="FPE7" s="43"/>
      <c r="FPF7" s="43"/>
      <c r="FPG7" s="43"/>
      <c r="FPH7" s="43"/>
      <c r="FPI7" s="43"/>
      <c r="FPJ7" s="43"/>
      <c r="FPK7" s="43"/>
      <c r="FPL7" s="43"/>
      <c r="FPM7" s="43"/>
      <c r="FPN7" s="43"/>
      <c r="FPO7" s="43"/>
      <c r="FPP7" s="43"/>
      <c r="FPQ7" s="43"/>
      <c r="FPR7" s="43"/>
      <c r="FPS7" s="43"/>
      <c r="FPT7" s="43"/>
      <c r="FPU7" s="43"/>
      <c r="FPV7" s="43"/>
      <c r="FPW7" s="43"/>
      <c r="FPX7" s="43"/>
      <c r="FPY7" s="43"/>
      <c r="FPZ7" s="43"/>
      <c r="FQA7" s="43"/>
      <c r="FQB7" s="43"/>
      <c r="FQC7" s="43"/>
      <c r="FQD7" s="43"/>
      <c r="FQE7" s="43"/>
      <c r="FQF7" s="43"/>
      <c r="FQG7" s="43"/>
      <c r="FQH7" s="43"/>
      <c r="FQI7" s="43"/>
      <c r="FQJ7" s="43"/>
      <c r="FQK7" s="43"/>
      <c r="FQL7" s="43"/>
      <c r="FQM7" s="43"/>
      <c r="FQN7" s="43"/>
      <c r="FQO7" s="43"/>
      <c r="FQP7" s="43"/>
      <c r="FQQ7" s="43"/>
      <c r="FQR7" s="43"/>
      <c r="FQS7" s="43"/>
      <c r="FQT7" s="43"/>
      <c r="FQU7" s="43"/>
      <c r="FQV7" s="43"/>
      <c r="FQW7" s="43"/>
      <c r="FQX7" s="43"/>
      <c r="FQY7" s="43"/>
      <c r="FQZ7" s="43"/>
      <c r="FRA7" s="43"/>
      <c r="FRB7" s="43"/>
      <c r="FRC7" s="43"/>
      <c r="FRD7" s="43"/>
      <c r="FRE7" s="43"/>
      <c r="FRF7" s="43"/>
      <c r="FRG7" s="43"/>
      <c r="FRH7" s="43"/>
      <c r="FRI7" s="43"/>
      <c r="FRJ7" s="43"/>
      <c r="FRK7" s="43"/>
      <c r="FRL7" s="43"/>
      <c r="FRM7" s="43"/>
      <c r="FRN7" s="43"/>
      <c r="FRO7" s="43"/>
      <c r="FRP7" s="43"/>
      <c r="FRQ7" s="43"/>
      <c r="FRR7" s="43"/>
      <c r="FRS7" s="43"/>
      <c r="FRT7" s="43"/>
      <c r="FRU7" s="43"/>
      <c r="FRV7" s="43"/>
      <c r="FRW7" s="43"/>
      <c r="FRX7" s="43"/>
      <c r="FRY7" s="43"/>
      <c r="FRZ7" s="43"/>
      <c r="FSA7" s="43"/>
      <c r="FSB7" s="43"/>
      <c r="FSC7" s="43"/>
      <c r="FSD7" s="43"/>
      <c r="FSE7" s="43"/>
      <c r="FSF7" s="43"/>
      <c r="FSG7" s="43"/>
      <c r="FSH7" s="43"/>
      <c r="FSI7" s="43"/>
      <c r="FSJ7" s="43"/>
      <c r="FSK7" s="43"/>
      <c r="FSL7" s="43"/>
      <c r="FSM7" s="43"/>
      <c r="FSN7" s="43"/>
      <c r="FSO7" s="43"/>
      <c r="FSP7" s="43"/>
      <c r="FSQ7" s="43"/>
      <c r="FSR7" s="43"/>
      <c r="FSS7" s="43"/>
      <c r="FST7" s="43"/>
      <c r="FSU7" s="43"/>
      <c r="FSV7" s="43"/>
      <c r="FSW7" s="43"/>
      <c r="FSX7" s="43"/>
      <c r="FSY7" s="43"/>
      <c r="FSZ7" s="43"/>
      <c r="FTA7" s="43"/>
      <c r="FTB7" s="43"/>
      <c r="FTC7" s="43"/>
      <c r="FTD7" s="43"/>
      <c r="FTE7" s="43"/>
      <c r="FTF7" s="43"/>
      <c r="FTG7" s="43"/>
      <c r="FTH7" s="43"/>
      <c r="FTI7" s="43"/>
      <c r="FTJ7" s="43"/>
      <c r="FTK7" s="43"/>
      <c r="FTL7" s="43"/>
      <c r="FTM7" s="43"/>
      <c r="FTN7" s="43"/>
      <c r="FTO7" s="43"/>
      <c r="FTP7" s="43"/>
      <c r="FTQ7" s="43"/>
      <c r="FTR7" s="43"/>
      <c r="FTS7" s="43"/>
      <c r="FTT7" s="43"/>
      <c r="FTU7" s="43"/>
      <c r="FTV7" s="43"/>
      <c r="FTW7" s="43"/>
      <c r="FTX7" s="43"/>
      <c r="FTY7" s="43"/>
      <c r="FTZ7" s="43"/>
      <c r="FUA7" s="43"/>
      <c r="FUB7" s="43"/>
      <c r="FUC7" s="43"/>
      <c r="FUD7" s="43"/>
      <c r="FUE7" s="43"/>
      <c r="FUF7" s="43"/>
      <c r="FUG7" s="43"/>
      <c r="FUH7" s="43"/>
      <c r="FUI7" s="43"/>
      <c r="FUJ7" s="43"/>
      <c r="FUK7" s="43"/>
      <c r="FUL7" s="43"/>
      <c r="FUM7" s="43"/>
      <c r="FUN7" s="43"/>
      <c r="FUO7" s="43"/>
      <c r="FUP7" s="43"/>
      <c r="FUQ7" s="43"/>
      <c r="FUR7" s="43"/>
      <c r="FUS7" s="43"/>
      <c r="FUT7" s="43"/>
      <c r="FUU7" s="43"/>
      <c r="FUV7" s="43"/>
      <c r="FUW7" s="43"/>
      <c r="FUX7" s="43"/>
      <c r="FUY7" s="43"/>
      <c r="FUZ7" s="43"/>
      <c r="FVA7" s="43"/>
      <c r="FVB7" s="43"/>
      <c r="FVC7" s="43"/>
      <c r="FVD7" s="43"/>
      <c r="FVE7" s="43"/>
      <c r="FVF7" s="43"/>
      <c r="FVG7" s="43"/>
      <c r="FVH7" s="43"/>
      <c r="FVI7" s="43"/>
      <c r="FVJ7" s="43"/>
      <c r="FVK7" s="43"/>
      <c r="FVL7" s="43"/>
      <c r="FVM7" s="43"/>
      <c r="FVN7" s="43"/>
      <c r="FVO7" s="43"/>
      <c r="FVP7" s="43"/>
      <c r="FVQ7" s="43"/>
      <c r="FVR7" s="43"/>
      <c r="FVS7" s="43"/>
      <c r="FVT7" s="43"/>
      <c r="FVU7" s="43"/>
      <c r="FVV7" s="43"/>
      <c r="FVW7" s="43"/>
      <c r="FVX7" s="43"/>
      <c r="FVY7" s="43"/>
      <c r="FVZ7" s="43"/>
      <c r="FWA7" s="43"/>
      <c r="FWB7" s="43"/>
      <c r="FWC7" s="43"/>
      <c r="FWD7" s="43"/>
      <c r="FWE7" s="43"/>
      <c r="FWF7" s="43"/>
      <c r="FWG7" s="43"/>
      <c r="FWH7" s="43"/>
      <c r="FWI7" s="43"/>
      <c r="FWJ7" s="43"/>
      <c r="FWK7" s="43"/>
      <c r="FWL7" s="43"/>
      <c r="FWM7" s="43"/>
      <c r="FWN7" s="43"/>
      <c r="FWO7" s="43"/>
      <c r="FWP7" s="43"/>
      <c r="FWQ7" s="43"/>
      <c r="FWR7" s="43"/>
      <c r="FWS7" s="43"/>
      <c r="FWT7" s="43"/>
      <c r="FWU7" s="43"/>
      <c r="FWV7" s="43"/>
      <c r="FWW7" s="43"/>
      <c r="FWX7" s="43"/>
      <c r="FWY7" s="43"/>
      <c r="FWZ7" s="43"/>
      <c r="FXA7" s="43"/>
      <c r="FXB7" s="43"/>
      <c r="FXC7" s="43"/>
      <c r="FXD7" s="43"/>
      <c r="FXE7" s="43"/>
      <c r="FXF7" s="43"/>
      <c r="FXG7" s="43"/>
      <c r="FXH7" s="43"/>
      <c r="FXI7" s="43"/>
      <c r="FXJ7" s="43"/>
      <c r="FXK7" s="43"/>
      <c r="FXL7" s="43"/>
      <c r="FXM7" s="43"/>
      <c r="FXN7" s="43"/>
      <c r="FXO7" s="43"/>
      <c r="FXP7" s="43"/>
      <c r="FXQ7" s="43"/>
      <c r="FXR7" s="43"/>
      <c r="FXS7" s="43"/>
      <c r="FXT7" s="43"/>
      <c r="FXU7" s="43"/>
      <c r="FXV7" s="43"/>
      <c r="FXW7" s="43"/>
      <c r="FXX7" s="43"/>
      <c r="FXY7" s="43"/>
      <c r="FXZ7" s="43"/>
      <c r="FYA7" s="43"/>
      <c r="FYB7" s="43"/>
      <c r="FYC7" s="43"/>
      <c r="FYD7" s="43"/>
      <c r="FYE7" s="43"/>
      <c r="FYF7" s="43"/>
      <c r="FYG7" s="43"/>
      <c r="FYH7" s="43"/>
      <c r="FYI7" s="43"/>
      <c r="FYJ7" s="43"/>
      <c r="FYK7" s="43"/>
      <c r="FYL7" s="43"/>
      <c r="FYM7" s="43"/>
      <c r="FYN7" s="43"/>
      <c r="FYO7" s="43"/>
      <c r="FYP7" s="43"/>
      <c r="FYQ7" s="43"/>
      <c r="FYR7" s="43"/>
      <c r="FYS7" s="43"/>
      <c r="FYT7" s="43"/>
      <c r="FYU7" s="43"/>
      <c r="FYV7" s="43"/>
      <c r="FYW7" s="43"/>
      <c r="FYX7" s="43"/>
      <c r="FYY7" s="43"/>
      <c r="FYZ7" s="43"/>
      <c r="FZA7" s="43"/>
      <c r="FZB7" s="43"/>
      <c r="FZC7" s="43"/>
      <c r="FZD7" s="43"/>
      <c r="FZE7" s="43"/>
      <c r="FZF7" s="43"/>
      <c r="FZG7" s="43"/>
      <c r="FZH7" s="43"/>
      <c r="FZI7" s="43"/>
      <c r="FZJ7" s="43"/>
      <c r="FZK7" s="43"/>
      <c r="FZL7" s="43"/>
      <c r="FZM7" s="43"/>
      <c r="FZN7" s="43"/>
      <c r="FZO7" s="43"/>
      <c r="FZP7" s="43"/>
      <c r="FZQ7" s="43"/>
      <c r="FZR7" s="43"/>
      <c r="FZS7" s="43"/>
      <c r="FZT7" s="43"/>
      <c r="FZU7" s="43"/>
      <c r="FZV7" s="43"/>
      <c r="FZW7" s="43"/>
      <c r="FZX7" s="43"/>
      <c r="FZY7" s="43"/>
      <c r="FZZ7" s="43"/>
      <c r="GAA7" s="43"/>
      <c r="GAB7" s="43"/>
      <c r="GAC7" s="43"/>
      <c r="GAD7" s="43"/>
      <c r="GAE7" s="43"/>
      <c r="GAF7" s="43"/>
      <c r="GAG7" s="43"/>
      <c r="GAH7" s="43"/>
      <c r="GAI7" s="43"/>
      <c r="GAJ7" s="43"/>
      <c r="GAK7" s="43"/>
      <c r="GAL7" s="43"/>
      <c r="GAM7" s="43"/>
      <c r="GAN7" s="43"/>
      <c r="GAO7" s="43"/>
      <c r="GAP7" s="43"/>
      <c r="GAQ7" s="43"/>
      <c r="GAR7" s="43"/>
      <c r="GAS7" s="43"/>
      <c r="GAT7" s="43"/>
      <c r="GAU7" s="43"/>
      <c r="GAV7" s="43"/>
      <c r="GAW7" s="43"/>
      <c r="GAX7" s="43"/>
      <c r="GAY7" s="43"/>
      <c r="GAZ7" s="43"/>
      <c r="GBA7" s="43"/>
      <c r="GBB7" s="43"/>
      <c r="GBC7" s="43"/>
      <c r="GBD7" s="43"/>
      <c r="GBE7" s="43"/>
      <c r="GBF7" s="43"/>
      <c r="GBG7" s="43"/>
      <c r="GBH7" s="43"/>
      <c r="GBI7" s="43"/>
      <c r="GBJ7" s="43"/>
      <c r="GBK7" s="43"/>
      <c r="GBL7" s="43"/>
      <c r="GBM7" s="43"/>
      <c r="GBN7" s="43"/>
      <c r="GBO7" s="43"/>
      <c r="GBP7" s="43"/>
      <c r="GBQ7" s="43"/>
      <c r="GBR7" s="43"/>
      <c r="GBS7" s="43"/>
      <c r="GBT7" s="43"/>
      <c r="GBU7" s="43"/>
      <c r="GBV7" s="43"/>
      <c r="GBW7" s="43"/>
      <c r="GBX7" s="43"/>
      <c r="GBY7" s="43"/>
      <c r="GBZ7" s="43"/>
      <c r="GCA7" s="43"/>
      <c r="GCB7" s="43"/>
      <c r="GCC7" s="43"/>
      <c r="GCD7" s="43"/>
      <c r="GCE7" s="43"/>
      <c r="GCF7" s="43"/>
      <c r="GCG7" s="43"/>
      <c r="GCH7" s="43"/>
      <c r="GCI7" s="43"/>
      <c r="GCJ7" s="43"/>
      <c r="GCK7" s="43"/>
      <c r="GCL7" s="43"/>
      <c r="GCM7" s="43"/>
      <c r="GCN7" s="43"/>
      <c r="GCO7" s="43"/>
      <c r="GCP7" s="43"/>
      <c r="GCQ7" s="43"/>
      <c r="GCR7" s="43"/>
      <c r="GCS7" s="43"/>
      <c r="GCT7" s="43"/>
      <c r="GCU7" s="43"/>
      <c r="GCV7" s="43"/>
      <c r="GCW7" s="43"/>
      <c r="GCX7" s="43"/>
      <c r="GCY7" s="43"/>
      <c r="GCZ7" s="43"/>
      <c r="GDA7" s="43"/>
      <c r="GDB7" s="43"/>
      <c r="GDC7" s="43"/>
      <c r="GDD7" s="43"/>
      <c r="GDE7" s="43"/>
      <c r="GDF7" s="43"/>
      <c r="GDG7" s="43"/>
      <c r="GDH7" s="43"/>
      <c r="GDI7" s="43"/>
      <c r="GDJ7" s="43"/>
      <c r="GDK7" s="43"/>
      <c r="GDL7" s="43"/>
      <c r="GDM7" s="43"/>
      <c r="GDN7" s="43"/>
      <c r="GDO7" s="43"/>
      <c r="GDP7" s="43"/>
      <c r="GDQ7" s="43"/>
      <c r="GDR7" s="43"/>
      <c r="GDS7" s="43"/>
      <c r="GDT7" s="43"/>
      <c r="GDU7" s="43"/>
      <c r="GDV7" s="43"/>
      <c r="GDW7" s="43"/>
      <c r="GDX7" s="43"/>
      <c r="GDY7" s="43"/>
      <c r="GDZ7" s="43"/>
      <c r="GEA7" s="43"/>
      <c r="GEB7" s="43"/>
      <c r="GEC7" s="43"/>
      <c r="GED7" s="43"/>
      <c r="GEE7" s="43"/>
      <c r="GEF7" s="43"/>
      <c r="GEG7" s="43"/>
      <c r="GEH7" s="43"/>
      <c r="GEI7" s="43"/>
      <c r="GEJ7" s="43"/>
      <c r="GEK7" s="43"/>
      <c r="GEL7" s="43"/>
      <c r="GEM7" s="43"/>
      <c r="GEN7" s="43"/>
      <c r="GEO7" s="43"/>
      <c r="GEP7" s="43"/>
      <c r="GEQ7" s="43"/>
      <c r="GER7" s="43"/>
      <c r="GES7" s="43"/>
      <c r="GET7" s="43"/>
      <c r="GEU7" s="43"/>
      <c r="GEV7" s="43"/>
      <c r="GEW7" s="43"/>
      <c r="GEX7" s="43"/>
      <c r="GEY7" s="43"/>
      <c r="GEZ7" s="43"/>
      <c r="GFA7" s="43"/>
      <c r="GFB7" s="43"/>
      <c r="GFC7" s="43"/>
      <c r="GFD7" s="43"/>
      <c r="GFE7" s="43"/>
      <c r="GFF7" s="43"/>
      <c r="GFG7" s="43"/>
      <c r="GFH7" s="43"/>
      <c r="GFI7" s="43"/>
      <c r="GFJ7" s="43"/>
      <c r="GFK7" s="43"/>
      <c r="GFL7" s="43"/>
      <c r="GFM7" s="43"/>
      <c r="GFN7" s="43"/>
      <c r="GFO7" s="43"/>
      <c r="GFP7" s="43"/>
      <c r="GFQ7" s="43"/>
      <c r="GFR7" s="43"/>
      <c r="GFS7" s="43"/>
      <c r="GFT7" s="43"/>
      <c r="GFU7" s="43"/>
      <c r="GFV7" s="43"/>
      <c r="GFW7" s="43"/>
      <c r="GFX7" s="43"/>
      <c r="GFY7" s="43"/>
      <c r="GFZ7" s="43"/>
      <c r="GGA7" s="43"/>
      <c r="GGB7" s="43"/>
      <c r="GGC7" s="43"/>
      <c r="GGD7" s="43"/>
      <c r="GGE7" s="43"/>
      <c r="GGF7" s="43"/>
      <c r="GGG7" s="43"/>
      <c r="GGH7" s="43"/>
      <c r="GGI7" s="43"/>
      <c r="GGJ7" s="43"/>
      <c r="GGK7" s="43"/>
      <c r="GGL7" s="43"/>
      <c r="GGM7" s="43"/>
      <c r="GGN7" s="43"/>
      <c r="GGO7" s="43"/>
      <c r="GGP7" s="43"/>
      <c r="GGQ7" s="43"/>
      <c r="GGR7" s="43"/>
      <c r="GGS7" s="43"/>
      <c r="GGT7" s="43"/>
      <c r="GGU7" s="43"/>
      <c r="GGV7" s="43"/>
      <c r="GGW7" s="43"/>
      <c r="GGX7" s="43"/>
      <c r="GGY7" s="43"/>
      <c r="GGZ7" s="43"/>
      <c r="GHA7" s="43"/>
      <c r="GHB7" s="43"/>
      <c r="GHC7" s="43"/>
      <c r="GHD7" s="43"/>
      <c r="GHE7" s="43"/>
      <c r="GHF7" s="43"/>
      <c r="GHG7" s="43"/>
      <c r="GHH7" s="43"/>
      <c r="GHI7" s="43"/>
      <c r="GHJ7" s="43"/>
      <c r="GHK7" s="43"/>
      <c r="GHL7" s="43"/>
      <c r="GHM7" s="43"/>
      <c r="GHN7" s="43"/>
      <c r="GHO7" s="43"/>
      <c r="GHP7" s="43"/>
      <c r="GHQ7" s="43"/>
      <c r="GHR7" s="43"/>
      <c r="GHS7" s="43"/>
      <c r="GHT7" s="43"/>
      <c r="GHU7" s="43"/>
      <c r="GHV7" s="43"/>
      <c r="GHW7" s="43"/>
      <c r="GHX7" s="43"/>
      <c r="GHY7" s="43"/>
      <c r="GHZ7" s="43"/>
      <c r="GIA7" s="43"/>
      <c r="GIB7" s="43"/>
      <c r="GIC7" s="43"/>
      <c r="GID7" s="43"/>
      <c r="GIE7" s="43"/>
      <c r="GIF7" s="43"/>
      <c r="GIG7" s="43"/>
      <c r="GIH7" s="43"/>
      <c r="GII7" s="43"/>
      <c r="GIJ7" s="43"/>
      <c r="GIK7" s="43"/>
      <c r="GIL7" s="43"/>
      <c r="GIM7" s="43"/>
      <c r="GIN7" s="43"/>
      <c r="GIO7" s="43"/>
      <c r="GIP7" s="43"/>
      <c r="GIQ7" s="43"/>
      <c r="GIR7" s="43"/>
      <c r="GIS7" s="43"/>
      <c r="GIT7" s="43"/>
      <c r="GIU7" s="43"/>
      <c r="GIV7" s="43"/>
      <c r="GIW7" s="43"/>
      <c r="GIX7" s="43"/>
      <c r="GIY7" s="43"/>
      <c r="GIZ7" s="43"/>
      <c r="GJA7" s="43"/>
      <c r="GJB7" s="43"/>
      <c r="GJC7" s="43"/>
      <c r="GJD7" s="43"/>
      <c r="GJE7" s="43"/>
      <c r="GJF7" s="43"/>
      <c r="GJG7" s="43"/>
      <c r="GJH7" s="43"/>
      <c r="GJI7" s="43"/>
      <c r="GJJ7" s="43"/>
      <c r="GJK7" s="43"/>
      <c r="GJL7" s="43"/>
      <c r="GJM7" s="43"/>
      <c r="GJN7" s="43"/>
      <c r="GJO7" s="43"/>
      <c r="GJP7" s="43"/>
      <c r="GJQ7" s="43"/>
      <c r="GJR7" s="43"/>
      <c r="GJS7" s="43"/>
      <c r="GJT7" s="43"/>
      <c r="GJU7" s="43"/>
      <c r="GJV7" s="43"/>
      <c r="GJW7" s="43"/>
      <c r="GJX7" s="43"/>
      <c r="GJY7" s="43"/>
      <c r="GJZ7" s="43"/>
      <c r="GKA7" s="43"/>
      <c r="GKB7" s="43"/>
      <c r="GKC7" s="43"/>
      <c r="GKD7" s="43"/>
      <c r="GKE7" s="43"/>
      <c r="GKF7" s="43"/>
      <c r="GKG7" s="43"/>
      <c r="GKH7" s="43"/>
      <c r="GKI7" s="43"/>
      <c r="GKJ7" s="43"/>
      <c r="GKK7" s="43"/>
      <c r="GKL7" s="43"/>
      <c r="GKM7" s="43"/>
      <c r="GKN7" s="43"/>
      <c r="GKO7" s="43"/>
      <c r="GKP7" s="43"/>
      <c r="GKQ7" s="43"/>
      <c r="GKR7" s="43"/>
      <c r="GKS7" s="43"/>
      <c r="GKT7" s="43"/>
      <c r="GKU7" s="43"/>
      <c r="GKV7" s="43"/>
      <c r="GKW7" s="43"/>
      <c r="GKX7" s="43"/>
      <c r="GKY7" s="43"/>
      <c r="GKZ7" s="43"/>
      <c r="GLA7" s="43"/>
      <c r="GLB7" s="43"/>
      <c r="GLC7" s="43"/>
      <c r="GLD7" s="43"/>
      <c r="GLE7" s="43"/>
      <c r="GLF7" s="43"/>
      <c r="GLG7" s="43"/>
      <c r="GLH7" s="43"/>
      <c r="GLI7" s="43"/>
      <c r="GLJ7" s="43"/>
      <c r="GLK7" s="43"/>
      <c r="GLL7" s="43"/>
      <c r="GLM7" s="43"/>
      <c r="GLN7" s="43"/>
      <c r="GLO7" s="43"/>
      <c r="GLP7" s="43"/>
      <c r="GLQ7" s="43"/>
      <c r="GLR7" s="43"/>
      <c r="GLS7" s="43"/>
      <c r="GLT7" s="43"/>
      <c r="GLU7" s="43"/>
      <c r="GLV7" s="43"/>
      <c r="GLW7" s="43"/>
      <c r="GLX7" s="43"/>
      <c r="GLY7" s="43"/>
      <c r="GLZ7" s="43"/>
      <c r="GMA7" s="43"/>
      <c r="GMB7" s="43"/>
      <c r="GMC7" s="43"/>
      <c r="GMD7" s="43"/>
      <c r="GME7" s="43"/>
      <c r="GMF7" s="43"/>
      <c r="GMG7" s="43"/>
      <c r="GMH7" s="43"/>
      <c r="GMI7" s="43"/>
      <c r="GMJ7" s="43"/>
      <c r="GMK7" s="43"/>
      <c r="GML7" s="43"/>
      <c r="GMM7" s="43"/>
      <c r="GMN7" s="43"/>
      <c r="GMO7" s="43"/>
      <c r="GMP7" s="43"/>
      <c r="GMQ7" s="43"/>
      <c r="GMR7" s="43"/>
      <c r="GMS7" s="43"/>
      <c r="GMT7" s="43"/>
      <c r="GMU7" s="43"/>
      <c r="GMV7" s="43"/>
      <c r="GMW7" s="43"/>
      <c r="GMX7" s="43"/>
      <c r="GMY7" s="43"/>
      <c r="GMZ7" s="43"/>
      <c r="GNA7" s="43"/>
      <c r="GNB7" s="43"/>
      <c r="GNC7" s="43"/>
      <c r="GND7" s="43"/>
      <c r="GNE7" s="43"/>
      <c r="GNF7" s="43"/>
      <c r="GNG7" s="43"/>
      <c r="GNH7" s="43"/>
      <c r="GNI7" s="43"/>
      <c r="GNJ7" s="43"/>
      <c r="GNK7" s="43"/>
      <c r="GNL7" s="43"/>
      <c r="GNM7" s="43"/>
      <c r="GNN7" s="43"/>
      <c r="GNO7" s="43"/>
      <c r="GNP7" s="43"/>
      <c r="GNQ7" s="43"/>
      <c r="GNR7" s="43"/>
      <c r="GNS7" s="43"/>
      <c r="GNT7" s="43"/>
      <c r="GNU7" s="43"/>
      <c r="GNV7" s="43"/>
      <c r="GNW7" s="43"/>
      <c r="GNX7" s="43"/>
      <c r="GNY7" s="43"/>
      <c r="GNZ7" s="43"/>
      <c r="GOA7" s="43"/>
      <c r="GOB7" s="43"/>
      <c r="GOC7" s="43"/>
      <c r="GOD7" s="43"/>
      <c r="GOE7" s="43"/>
      <c r="GOF7" s="43"/>
      <c r="GOG7" s="43"/>
      <c r="GOH7" s="43"/>
      <c r="GOI7" s="43"/>
      <c r="GOJ7" s="43"/>
      <c r="GOK7" s="43"/>
      <c r="GOL7" s="43"/>
      <c r="GOM7" s="43"/>
      <c r="GON7" s="43"/>
      <c r="GOO7" s="43"/>
      <c r="GOP7" s="43"/>
      <c r="GOQ7" s="43"/>
      <c r="GOR7" s="43"/>
      <c r="GOS7" s="43"/>
      <c r="GOT7" s="43"/>
      <c r="GOU7" s="43"/>
      <c r="GOV7" s="43"/>
      <c r="GOW7" s="43"/>
      <c r="GOX7" s="43"/>
      <c r="GOY7" s="43"/>
      <c r="GOZ7" s="43"/>
      <c r="GPA7" s="43"/>
      <c r="GPB7" s="43"/>
      <c r="GPC7" s="43"/>
      <c r="GPD7" s="43"/>
      <c r="GPE7" s="43"/>
      <c r="GPF7" s="43"/>
      <c r="GPG7" s="43"/>
      <c r="GPH7" s="43"/>
      <c r="GPI7" s="43"/>
      <c r="GPJ7" s="43"/>
      <c r="GPK7" s="43"/>
      <c r="GPL7" s="43"/>
      <c r="GPM7" s="43"/>
      <c r="GPN7" s="43"/>
      <c r="GPO7" s="43"/>
      <c r="GPP7" s="43"/>
      <c r="GPQ7" s="43"/>
      <c r="GPR7" s="43"/>
      <c r="GPS7" s="43"/>
      <c r="GPT7" s="43"/>
      <c r="GPU7" s="43"/>
      <c r="GPV7" s="43"/>
      <c r="GPW7" s="43"/>
      <c r="GPX7" s="43"/>
      <c r="GPY7" s="43"/>
      <c r="GPZ7" s="43"/>
      <c r="GQA7" s="43"/>
      <c r="GQB7" s="43"/>
      <c r="GQC7" s="43"/>
      <c r="GQD7" s="43"/>
      <c r="GQE7" s="43"/>
      <c r="GQF7" s="43"/>
      <c r="GQG7" s="43"/>
      <c r="GQH7" s="43"/>
      <c r="GQI7" s="43"/>
      <c r="GQJ7" s="43"/>
      <c r="GQK7" s="43"/>
      <c r="GQL7" s="43"/>
      <c r="GQM7" s="43"/>
      <c r="GQN7" s="43"/>
      <c r="GQO7" s="43"/>
      <c r="GQP7" s="43"/>
      <c r="GQQ7" s="43"/>
      <c r="GQR7" s="43"/>
      <c r="GQS7" s="43"/>
      <c r="GQT7" s="43"/>
      <c r="GQU7" s="43"/>
      <c r="GQV7" s="43"/>
      <c r="GQW7" s="43"/>
      <c r="GQX7" s="43"/>
      <c r="GQY7" s="43"/>
      <c r="GQZ7" s="43"/>
      <c r="GRA7" s="43"/>
      <c r="GRB7" s="43"/>
      <c r="GRC7" s="43"/>
      <c r="GRD7" s="43"/>
      <c r="GRE7" s="43"/>
      <c r="GRF7" s="43"/>
      <c r="GRG7" s="43"/>
      <c r="GRH7" s="43"/>
      <c r="GRI7" s="43"/>
      <c r="GRJ7" s="43"/>
      <c r="GRK7" s="43"/>
      <c r="GRL7" s="43"/>
      <c r="GRM7" s="43"/>
      <c r="GRN7" s="43"/>
      <c r="GRO7" s="43"/>
      <c r="GRP7" s="43"/>
      <c r="GRQ7" s="43"/>
      <c r="GRR7" s="43"/>
      <c r="GRS7" s="43"/>
      <c r="GRT7" s="43"/>
      <c r="GRU7" s="43"/>
      <c r="GRV7" s="43"/>
      <c r="GRW7" s="43"/>
      <c r="GRX7" s="43"/>
      <c r="GRY7" s="43"/>
      <c r="GRZ7" s="43"/>
      <c r="GSA7" s="43"/>
      <c r="GSB7" s="43"/>
      <c r="GSC7" s="43"/>
      <c r="GSD7" s="43"/>
      <c r="GSE7" s="43"/>
      <c r="GSF7" s="43"/>
      <c r="GSG7" s="43"/>
      <c r="GSH7" s="43"/>
      <c r="GSI7" s="43"/>
      <c r="GSJ7" s="43"/>
      <c r="GSK7" s="43"/>
      <c r="GSL7" s="43"/>
      <c r="GSM7" s="43"/>
      <c r="GSN7" s="43"/>
      <c r="GSO7" s="43"/>
      <c r="GSP7" s="43"/>
      <c r="GSQ7" s="43"/>
      <c r="GSR7" s="43"/>
      <c r="GSS7" s="43"/>
      <c r="GST7" s="43"/>
      <c r="GSU7" s="43"/>
      <c r="GSV7" s="43"/>
      <c r="GSW7" s="43"/>
      <c r="GSX7" s="43"/>
      <c r="GSY7" s="43"/>
      <c r="GSZ7" s="43"/>
      <c r="GTA7" s="43"/>
      <c r="GTB7" s="43"/>
      <c r="GTC7" s="43"/>
      <c r="GTD7" s="43"/>
      <c r="GTE7" s="43"/>
      <c r="GTF7" s="43"/>
      <c r="GTG7" s="43"/>
      <c r="GTH7" s="43"/>
      <c r="GTI7" s="43"/>
      <c r="GTJ7" s="43"/>
      <c r="GTK7" s="43"/>
      <c r="GTL7" s="43"/>
      <c r="GTM7" s="43"/>
      <c r="GTN7" s="43"/>
      <c r="GTO7" s="43"/>
      <c r="GTP7" s="43"/>
      <c r="GTQ7" s="43"/>
      <c r="GTR7" s="43"/>
      <c r="GTS7" s="43"/>
      <c r="GTT7" s="43"/>
      <c r="GTU7" s="43"/>
      <c r="GTV7" s="43"/>
      <c r="GTW7" s="43"/>
      <c r="GTX7" s="43"/>
      <c r="GTY7" s="43"/>
      <c r="GTZ7" s="43"/>
      <c r="GUA7" s="43"/>
      <c r="GUB7" s="43"/>
      <c r="GUC7" s="43"/>
      <c r="GUD7" s="43"/>
      <c r="GUE7" s="43"/>
      <c r="GUF7" s="43"/>
      <c r="GUG7" s="43"/>
      <c r="GUH7" s="43"/>
      <c r="GUI7" s="43"/>
      <c r="GUJ7" s="43"/>
      <c r="GUK7" s="43"/>
      <c r="GUL7" s="43"/>
      <c r="GUM7" s="43"/>
      <c r="GUN7" s="43"/>
      <c r="GUO7" s="43"/>
      <c r="GUP7" s="43"/>
      <c r="GUQ7" s="43"/>
      <c r="GUR7" s="43"/>
      <c r="GUS7" s="43"/>
      <c r="GUT7" s="43"/>
      <c r="GUU7" s="43"/>
      <c r="GUV7" s="43"/>
      <c r="GUW7" s="43"/>
      <c r="GUX7" s="43"/>
      <c r="GUY7" s="43"/>
      <c r="GUZ7" s="43"/>
      <c r="GVA7" s="43"/>
      <c r="GVB7" s="43"/>
      <c r="GVC7" s="43"/>
      <c r="GVD7" s="43"/>
      <c r="GVE7" s="43"/>
      <c r="GVF7" s="43"/>
      <c r="GVG7" s="43"/>
      <c r="GVH7" s="43"/>
      <c r="GVI7" s="43"/>
      <c r="GVJ7" s="43"/>
      <c r="GVK7" s="43"/>
      <c r="GVL7" s="43"/>
      <c r="GVM7" s="43"/>
      <c r="GVN7" s="43"/>
      <c r="GVO7" s="43"/>
      <c r="GVP7" s="43"/>
      <c r="GVQ7" s="43"/>
      <c r="GVR7" s="43"/>
      <c r="GVS7" s="43"/>
      <c r="GVT7" s="43"/>
      <c r="GVU7" s="43"/>
      <c r="GVV7" s="43"/>
      <c r="GVW7" s="43"/>
      <c r="GVX7" s="43"/>
      <c r="GVY7" s="43"/>
      <c r="GVZ7" s="43"/>
      <c r="GWA7" s="43"/>
      <c r="GWB7" s="43"/>
      <c r="GWC7" s="43"/>
      <c r="GWD7" s="43"/>
      <c r="GWE7" s="43"/>
      <c r="GWF7" s="43"/>
      <c r="GWG7" s="43"/>
      <c r="GWH7" s="43"/>
      <c r="GWI7" s="43"/>
      <c r="GWJ7" s="43"/>
      <c r="GWK7" s="43"/>
      <c r="GWL7" s="43"/>
      <c r="GWM7" s="43"/>
      <c r="GWN7" s="43"/>
      <c r="GWO7" s="43"/>
      <c r="GWP7" s="43"/>
      <c r="GWQ7" s="43"/>
      <c r="GWR7" s="43"/>
      <c r="GWS7" s="43"/>
      <c r="GWT7" s="43"/>
      <c r="GWU7" s="43"/>
      <c r="GWV7" s="43"/>
      <c r="GWW7" s="43"/>
      <c r="GWX7" s="43"/>
      <c r="GWY7" s="43"/>
      <c r="GWZ7" s="43"/>
      <c r="GXA7" s="43"/>
      <c r="GXB7" s="43"/>
      <c r="GXC7" s="43"/>
      <c r="GXD7" s="43"/>
      <c r="GXE7" s="43"/>
      <c r="GXF7" s="43"/>
      <c r="GXG7" s="43"/>
      <c r="GXH7" s="43"/>
      <c r="GXI7" s="43"/>
      <c r="GXJ7" s="43"/>
      <c r="GXK7" s="43"/>
      <c r="GXL7" s="43"/>
      <c r="GXM7" s="43"/>
      <c r="GXN7" s="43"/>
      <c r="GXO7" s="43"/>
      <c r="GXP7" s="43"/>
      <c r="GXQ7" s="43"/>
      <c r="GXR7" s="43"/>
      <c r="GXS7" s="43"/>
      <c r="GXT7" s="43"/>
      <c r="GXU7" s="43"/>
      <c r="GXV7" s="43"/>
      <c r="GXW7" s="43"/>
      <c r="GXX7" s="43"/>
      <c r="GXY7" s="43"/>
      <c r="GXZ7" s="43"/>
      <c r="GYA7" s="43"/>
      <c r="GYB7" s="43"/>
      <c r="GYC7" s="43"/>
      <c r="GYD7" s="43"/>
      <c r="GYE7" s="43"/>
      <c r="GYF7" s="43"/>
      <c r="GYG7" s="43"/>
      <c r="GYH7" s="43"/>
      <c r="GYI7" s="43"/>
      <c r="GYJ7" s="43"/>
      <c r="GYK7" s="43"/>
      <c r="GYL7" s="43"/>
      <c r="GYM7" s="43"/>
      <c r="GYN7" s="43"/>
      <c r="GYO7" s="43"/>
      <c r="GYP7" s="43"/>
      <c r="GYQ7" s="43"/>
      <c r="GYR7" s="43"/>
      <c r="GYS7" s="43"/>
      <c r="GYT7" s="43"/>
      <c r="GYU7" s="43"/>
      <c r="GYV7" s="43"/>
      <c r="GYW7" s="43"/>
      <c r="GYX7" s="43"/>
      <c r="GYY7" s="43"/>
      <c r="GYZ7" s="43"/>
      <c r="GZA7" s="43"/>
      <c r="GZB7" s="43"/>
      <c r="GZC7" s="43"/>
      <c r="GZD7" s="43"/>
      <c r="GZE7" s="43"/>
      <c r="GZF7" s="43"/>
      <c r="GZG7" s="43"/>
      <c r="GZH7" s="43"/>
      <c r="GZI7" s="43"/>
      <c r="GZJ7" s="43"/>
      <c r="GZK7" s="43"/>
      <c r="GZL7" s="43"/>
      <c r="GZM7" s="43"/>
      <c r="GZN7" s="43"/>
      <c r="GZO7" s="43"/>
      <c r="GZP7" s="43"/>
      <c r="GZQ7" s="43"/>
      <c r="GZR7" s="43"/>
      <c r="GZS7" s="43"/>
      <c r="GZT7" s="43"/>
      <c r="GZU7" s="43"/>
      <c r="GZV7" s="43"/>
      <c r="GZW7" s="43"/>
      <c r="GZX7" s="43"/>
      <c r="GZY7" s="43"/>
      <c r="GZZ7" s="43"/>
      <c r="HAA7" s="43"/>
      <c r="HAB7" s="43"/>
      <c r="HAC7" s="43"/>
      <c r="HAD7" s="43"/>
      <c r="HAE7" s="43"/>
      <c r="HAF7" s="43"/>
      <c r="HAG7" s="43"/>
      <c r="HAH7" s="43"/>
      <c r="HAI7" s="43"/>
      <c r="HAJ7" s="43"/>
      <c r="HAK7" s="43"/>
      <c r="HAL7" s="43"/>
      <c r="HAM7" s="43"/>
      <c r="HAN7" s="43"/>
      <c r="HAO7" s="43"/>
      <c r="HAP7" s="43"/>
      <c r="HAQ7" s="43"/>
      <c r="HAR7" s="43"/>
      <c r="HAS7" s="43"/>
      <c r="HAT7" s="43"/>
      <c r="HAU7" s="43"/>
      <c r="HAV7" s="43"/>
      <c r="HAW7" s="43"/>
      <c r="HAX7" s="43"/>
      <c r="HAY7" s="43"/>
      <c r="HAZ7" s="43"/>
      <c r="HBA7" s="43"/>
      <c r="HBB7" s="43"/>
      <c r="HBC7" s="43"/>
      <c r="HBD7" s="43"/>
      <c r="HBE7" s="43"/>
      <c r="HBF7" s="43"/>
      <c r="HBG7" s="43"/>
      <c r="HBH7" s="43"/>
      <c r="HBI7" s="43"/>
      <c r="HBJ7" s="43"/>
      <c r="HBK7" s="43"/>
      <c r="HBL7" s="43"/>
      <c r="HBM7" s="43"/>
      <c r="HBN7" s="43"/>
      <c r="HBO7" s="43"/>
      <c r="HBP7" s="43"/>
      <c r="HBQ7" s="43"/>
      <c r="HBR7" s="43"/>
      <c r="HBS7" s="43"/>
      <c r="HBT7" s="43"/>
      <c r="HBU7" s="43"/>
      <c r="HBV7" s="43"/>
      <c r="HBW7" s="43"/>
      <c r="HBX7" s="43"/>
      <c r="HBY7" s="43"/>
      <c r="HBZ7" s="43"/>
      <c r="HCA7" s="43"/>
      <c r="HCB7" s="43"/>
      <c r="HCC7" s="43"/>
      <c r="HCD7" s="43"/>
      <c r="HCE7" s="43"/>
      <c r="HCF7" s="43"/>
      <c r="HCG7" s="43"/>
      <c r="HCH7" s="43"/>
      <c r="HCI7" s="43"/>
      <c r="HCJ7" s="43"/>
      <c r="HCK7" s="43"/>
      <c r="HCL7" s="43"/>
      <c r="HCM7" s="43"/>
      <c r="HCN7" s="43"/>
      <c r="HCO7" s="43"/>
      <c r="HCP7" s="43"/>
      <c r="HCQ7" s="43"/>
      <c r="HCR7" s="43"/>
      <c r="HCS7" s="43"/>
      <c r="HCT7" s="43"/>
      <c r="HCU7" s="43"/>
      <c r="HCV7" s="43"/>
      <c r="HCW7" s="43"/>
      <c r="HCX7" s="43"/>
      <c r="HCY7" s="43"/>
      <c r="HCZ7" s="43"/>
      <c r="HDA7" s="43"/>
      <c r="HDB7" s="43"/>
      <c r="HDC7" s="43"/>
      <c r="HDD7" s="43"/>
      <c r="HDE7" s="43"/>
      <c r="HDF7" s="43"/>
      <c r="HDG7" s="43"/>
      <c r="HDH7" s="43"/>
      <c r="HDI7" s="43"/>
      <c r="HDJ7" s="43"/>
      <c r="HDK7" s="43"/>
      <c r="HDL7" s="43"/>
      <c r="HDM7" s="43"/>
      <c r="HDN7" s="43"/>
      <c r="HDO7" s="43"/>
      <c r="HDP7" s="43"/>
      <c r="HDQ7" s="43"/>
      <c r="HDR7" s="43"/>
      <c r="HDS7" s="43"/>
      <c r="HDT7" s="43"/>
      <c r="HDU7" s="43"/>
      <c r="HDV7" s="43"/>
      <c r="HDW7" s="43"/>
      <c r="HDX7" s="43"/>
      <c r="HDY7" s="43"/>
      <c r="HDZ7" s="43"/>
      <c r="HEA7" s="43"/>
      <c r="HEB7" s="43"/>
      <c r="HEC7" s="43"/>
      <c r="HED7" s="43"/>
      <c r="HEE7" s="43"/>
      <c r="HEF7" s="43"/>
      <c r="HEG7" s="43"/>
      <c r="HEH7" s="43"/>
      <c r="HEI7" s="43"/>
      <c r="HEJ7" s="43"/>
      <c r="HEK7" s="43"/>
      <c r="HEL7" s="43"/>
      <c r="HEM7" s="43"/>
      <c r="HEN7" s="43"/>
      <c r="HEO7" s="43"/>
      <c r="HEP7" s="43"/>
      <c r="HEQ7" s="43"/>
      <c r="HER7" s="43"/>
      <c r="HES7" s="43"/>
      <c r="HET7" s="43"/>
      <c r="HEU7" s="43"/>
      <c r="HEV7" s="43"/>
      <c r="HEW7" s="43"/>
      <c r="HEX7" s="43"/>
      <c r="HEY7" s="43"/>
      <c r="HEZ7" s="43"/>
      <c r="HFA7" s="43"/>
      <c r="HFB7" s="43"/>
      <c r="HFC7" s="43"/>
      <c r="HFD7" s="43"/>
      <c r="HFE7" s="43"/>
      <c r="HFF7" s="43"/>
      <c r="HFG7" s="43"/>
      <c r="HFH7" s="43"/>
      <c r="HFI7" s="43"/>
      <c r="HFJ7" s="43"/>
      <c r="HFK7" s="43"/>
      <c r="HFL7" s="43"/>
      <c r="HFM7" s="43"/>
      <c r="HFN7" s="43"/>
      <c r="HFO7" s="43"/>
      <c r="HFP7" s="43"/>
      <c r="HFQ7" s="43"/>
      <c r="HFR7" s="43"/>
      <c r="HFS7" s="43"/>
      <c r="HFT7" s="43"/>
      <c r="HFU7" s="43"/>
      <c r="HFV7" s="43"/>
      <c r="HFW7" s="43"/>
      <c r="HFX7" s="43"/>
      <c r="HFY7" s="43"/>
      <c r="HFZ7" s="43"/>
      <c r="HGA7" s="43"/>
      <c r="HGB7" s="43"/>
      <c r="HGC7" s="43"/>
      <c r="HGD7" s="43"/>
      <c r="HGE7" s="43"/>
      <c r="HGF7" s="43"/>
      <c r="HGG7" s="43"/>
      <c r="HGH7" s="43"/>
      <c r="HGI7" s="43"/>
      <c r="HGJ7" s="43"/>
      <c r="HGK7" s="43"/>
      <c r="HGL7" s="43"/>
      <c r="HGM7" s="43"/>
      <c r="HGN7" s="43"/>
      <c r="HGO7" s="43"/>
      <c r="HGP7" s="43"/>
      <c r="HGQ7" s="43"/>
      <c r="HGR7" s="43"/>
      <c r="HGS7" s="43"/>
      <c r="HGT7" s="43"/>
      <c r="HGU7" s="43"/>
      <c r="HGV7" s="43"/>
      <c r="HGW7" s="43"/>
      <c r="HGX7" s="43"/>
      <c r="HGY7" s="43"/>
      <c r="HGZ7" s="43"/>
      <c r="HHA7" s="43"/>
      <c r="HHB7" s="43"/>
      <c r="HHC7" s="43"/>
      <c r="HHD7" s="43"/>
      <c r="HHE7" s="43"/>
      <c r="HHF7" s="43"/>
      <c r="HHG7" s="43"/>
      <c r="HHH7" s="43"/>
      <c r="HHI7" s="43"/>
      <c r="HHJ7" s="43"/>
      <c r="HHK7" s="43"/>
      <c r="HHL7" s="43"/>
      <c r="HHM7" s="43"/>
      <c r="HHN7" s="43"/>
      <c r="HHO7" s="43"/>
      <c r="HHP7" s="43"/>
      <c r="HHQ7" s="43"/>
      <c r="HHR7" s="43"/>
      <c r="HHS7" s="43"/>
      <c r="HHT7" s="43"/>
      <c r="HHU7" s="43"/>
      <c r="HHV7" s="43"/>
      <c r="HHW7" s="43"/>
      <c r="HHX7" s="43"/>
      <c r="HHY7" s="43"/>
      <c r="HHZ7" s="43"/>
      <c r="HIA7" s="43"/>
      <c r="HIB7" s="43"/>
      <c r="HIC7" s="43"/>
      <c r="HID7" s="43"/>
      <c r="HIE7" s="43"/>
      <c r="HIF7" s="43"/>
      <c r="HIG7" s="43"/>
      <c r="HIH7" s="43"/>
      <c r="HII7" s="43"/>
      <c r="HIJ7" s="43"/>
      <c r="HIK7" s="43"/>
      <c r="HIL7" s="43"/>
      <c r="HIM7" s="43"/>
      <c r="HIN7" s="43"/>
      <c r="HIO7" s="43"/>
      <c r="HIP7" s="43"/>
      <c r="HIQ7" s="43"/>
      <c r="HIR7" s="43"/>
      <c r="HIS7" s="43"/>
      <c r="HIT7" s="43"/>
      <c r="HIU7" s="43"/>
      <c r="HIV7" s="43"/>
      <c r="HIW7" s="43"/>
      <c r="HIX7" s="43"/>
      <c r="HIY7" s="43"/>
      <c r="HIZ7" s="43"/>
      <c r="HJA7" s="43"/>
      <c r="HJB7" s="43"/>
      <c r="HJC7" s="43"/>
      <c r="HJD7" s="43"/>
      <c r="HJE7" s="43"/>
      <c r="HJF7" s="43"/>
      <c r="HJG7" s="43"/>
      <c r="HJH7" s="43"/>
      <c r="HJI7" s="43"/>
      <c r="HJJ7" s="43"/>
      <c r="HJK7" s="43"/>
      <c r="HJL7" s="43"/>
      <c r="HJM7" s="43"/>
      <c r="HJN7" s="43"/>
      <c r="HJO7" s="43"/>
      <c r="HJP7" s="43"/>
      <c r="HJQ7" s="43"/>
      <c r="HJR7" s="43"/>
      <c r="HJS7" s="43"/>
      <c r="HJT7" s="43"/>
      <c r="HJU7" s="43"/>
      <c r="HJV7" s="43"/>
      <c r="HJW7" s="43"/>
      <c r="HJX7" s="43"/>
      <c r="HJY7" s="43"/>
      <c r="HJZ7" s="43"/>
      <c r="HKA7" s="43"/>
      <c r="HKB7" s="43"/>
      <c r="HKC7" s="43"/>
      <c r="HKD7" s="43"/>
      <c r="HKE7" s="43"/>
      <c r="HKF7" s="43"/>
      <c r="HKG7" s="43"/>
      <c r="HKH7" s="43"/>
      <c r="HKI7" s="43"/>
      <c r="HKJ7" s="43"/>
      <c r="HKK7" s="43"/>
      <c r="HKL7" s="43"/>
      <c r="HKM7" s="43"/>
      <c r="HKN7" s="43"/>
      <c r="HKO7" s="43"/>
      <c r="HKP7" s="43"/>
      <c r="HKQ7" s="43"/>
      <c r="HKR7" s="43"/>
      <c r="HKS7" s="43"/>
      <c r="HKT7" s="43"/>
      <c r="HKU7" s="43"/>
      <c r="HKV7" s="43"/>
      <c r="HKW7" s="43"/>
      <c r="HKX7" s="43"/>
      <c r="HKY7" s="43"/>
      <c r="HKZ7" s="43"/>
      <c r="HLA7" s="43"/>
      <c r="HLB7" s="43"/>
      <c r="HLC7" s="43"/>
      <c r="HLD7" s="43"/>
      <c r="HLE7" s="43"/>
      <c r="HLF7" s="43"/>
      <c r="HLG7" s="43"/>
      <c r="HLH7" s="43"/>
      <c r="HLI7" s="43"/>
      <c r="HLJ7" s="43"/>
      <c r="HLK7" s="43"/>
      <c r="HLL7" s="43"/>
      <c r="HLM7" s="43"/>
      <c r="HLN7" s="43"/>
      <c r="HLO7" s="43"/>
      <c r="HLP7" s="43"/>
      <c r="HLQ7" s="43"/>
      <c r="HLR7" s="43"/>
      <c r="HLS7" s="43"/>
      <c r="HLT7" s="43"/>
      <c r="HLU7" s="43"/>
      <c r="HLV7" s="43"/>
      <c r="HLW7" s="43"/>
      <c r="HLX7" s="43"/>
      <c r="HLY7" s="43"/>
      <c r="HLZ7" s="43"/>
      <c r="HMA7" s="43"/>
      <c r="HMB7" s="43"/>
      <c r="HMC7" s="43"/>
      <c r="HMD7" s="43"/>
      <c r="HME7" s="43"/>
      <c r="HMF7" s="43"/>
      <c r="HMG7" s="43"/>
      <c r="HMH7" s="43"/>
      <c r="HMI7" s="43"/>
      <c r="HMJ7" s="43"/>
      <c r="HMK7" s="43"/>
      <c r="HML7" s="43"/>
      <c r="HMM7" s="43"/>
      <c r="HMN7" s="43"/>
      <c r="HMO7" s="43"/>
      <c r="HMP7" s="43"/>
      <c r="HMQ7" s="43"/>
      <c r="HMR7" s="43"/>
      <c r="HMS7" s="43"/>
      <c r="HMT7" s="43"/>
      <c r="HMU7" s="43"/>
      <c r="HMV7" s="43"/>
      <c r="HMW7" s="43"/>
      <c r="HMX7" s="43"/>
      <c r="HMY7" s="43"/>
      <c r="HMZ7" s="43"/>
      <c r="HNA7" s="43"/>
      <c r="HNB7" s="43"/>
      <c r="HNC7" s="43"/>
      <c r="HND7" s="43"/>
      <c r="HNE7" s="43"/>
      <c r="HNF7" s="43"/>
      <c r="HNG7" s="43"/>
      <c r="HNH7" s="43"/>
      <c r="HNI7" s="43"/>
      <c r="HNJ7" s="43"/>
      <c r="HNK7" s="43"/>
      <c r="HNL7" s="43"/>
      <c r="HNM7" s="43"/>
      <c r="HNN7" s="43"/>
      <c r="HNO7" s="43"/>
      <c r="HNP7" s="43"/>
      <c r="HNQ7" s="43"/>
      <c r="HNR7" s="43"/>
      <c r="HNS7" s="43"/>
      <c r="HNT7" s="43"/>
      <c r="HNU7" s="43"/>
      <c r="HNV7" s="43"/>
      <c r="HNW7" s="43"/>
      <c r="HNX7" s="43"/>
      <c r="HNY7" s="43"/>
      <c r="HNZ7" s="43"/>
      <c r="HOA7" s="43"/>
      <c r="HOB7" s="43"/>
      <c r="HOC7" s="43"/>
      <c r="HOD7" s="43"/>
      <c r="HOE7" s="43"/>
      <c r="HOF7" s="43"/>
      <c r="HOG7" s="43"/>
      <c r="HOH7" s="43"/>
      <c r="HOI7" s="43"/>
      <c r="HOJ7" s="43"/>
      <c r="HOK7" s="43"/>
      <c r="HOL7" s="43"/>
      <c r="HOM7" s="43"/>
      <c r="HON7" s="43"/>
      <c r="HOO7" s="43"/>
      <c r="HOP7" s="43"/>
      <c r="HOQ7" s="43"/>
      <c r="HOR7" s="43"/>
      <c r="HOS7" s="43"/>
      <c r="HOT7" s="43"/>
      <c r="HOU7" s="43"/>
      <c r="HOV7" s="43"/>
      <c r="HOW7" s="43"/>
      <c r="HOX7" s="43"/>
      <c r="HOY7" s="43"/>
      <c r="HOZ7" s="43"/>
      <c r="HPA7" s="43"/>
      <c r="HPB7" s="43"/>
      <c r="HPC7" s="43"/>
      <c r="HPD7" s="43"/>
      <c r="HPE7" s="43"/>
      <c r="HPF7" s="43"/>
      <c r="HPG7" s="43"/>
      <c r="HPH7" s="43"/>
      <c r="HPI7" s="43"/>
      <c r="HPJ7" s="43"/>
      <c r="HPK7" s="43"/>
      <c r="HPL7" s="43"/>
      <c r="HPM7" s="43"/>
      <c r="HPN7" s="43"/>
      <c r="HPO7" s="43"/>
      <c r="HPP7" s="43"/>
      <c r="HPQ7" s="43"/>
      <c r="HPR7" s="43"/>
      <c r="HPS7" s="43"/>
      <c r="HPT7" s="43"/>
      <c r="HPU7" s="43"/>
      <c r="HPV7" s="43"/>
      <c r="HPW7" s="43"/>
      <c r="HPX7" s="43"/>
      <c r="HPY7" s="43"/>
      <c r="HPZ7" s="43"/>
      <c r="HQA7" s="43"/>
      <c r="HQB7" s="43"/>
      <c r="HQC7" s="43"/>
      <c r="HQD7" s="43"/>
      <c r="HQE7" s="43"/>
      <c r="HQF7" s="43"/>
      <c r="HQG7" s="43"/>
      <c r="HQH7" s="43"/>
      <c r="HQI7" s="43"/>
      <c r="HQJ7" s="43"/>
      <c r="HQK7" s="43"/>
      <c r="HQL7" s="43"/>
      <c r="HQM7" s="43"/>
      <c r="HQN7" s="43"/>
      <c r="HQO7" s="43"/>
      <c r="HQP7" s="43"/>
      <c r="HQQ7" s="43"/>
      <c r="HQR7" s="43"/>
      <c r="HQS7" s="43"/>
      <c r="HQT7" s="43"/>
      <c r="HQU7" s="43"/>
      <c r="HQV7" s="43"/>
      <c r="HQW7" s="43"/>
      <c r="HQX7" s="43"/>
      <c r="HQY7" s="43"/>
      <c r="HQZ7" s="43"/>
      <c r="HRA7" s="43"/>
      <c r="HRB7" s="43"/>
      <c r="HRC7" s="43"/>
      <c r="HRD7" s="43"/>
      <c r="HRE7" s="43"/>
      <c r="HRF7" s="43"/>
      <c r="HRG7" s="43"/>
      <c r="HRH7" s="43"/>
      <c r="HRI7" s="43"/>
      <c r="HRJ7" s="43"/>
      <c r="HRK7" s="43"/>
      <c r="HRL7" s="43"/>
      <c r="HRM7" s="43"/>
      <c r="HRN7" s="43"/>
      <c r="HRO7" s="43"/>
      <c r="HRP7" s="43"/>
      <c r="HRQ7" s="43"/>
      <c r="HRR7" s="43"/>
      <c r="HRS7" s="43"/>
      <c r="HRT7" s="43"/>
      <c r="HRU7" s="43"/>
      <c r="HRV7" s="43"/>
      <c r="HRW7" s="43"/>
      <c r="HRX7" s="43"/>
      <c r="HRY7" s="43"/>
      <c r="HRZ7" s="43"/>
      <c r="HSA7" s="43"/>
      <c r="HSB7" s="43"/>
      <c r="HSC7" s="43"/>
      <c r="HSD7" s="43"/>
      <c r="HSE7" s="43"/>
      <c r="HSF7" s="43"/>
      <c r="HSG7" s="43"/>
      <c r="HSH7" s="43"/>
      <c r="HSI7" s="43"/>
      <c r="HSJ7" s="43"/>
      <c r="HSK7" s="43"/>
      <c r="HSL7" s="43"/>
      <c r="HSM7" s="43"/>
      <c r="HSN7" s="43"/>
      <c r="HSO7" s="43"/>
      <c r="HSP7" s="43"/>
      <c r="HSQ7" s="43"/>
      <c r="HSR7" s="43"/>
      <c r="HSS7" s="43"/>
      <c r="HST7" s="43"/>
      <c r="HSU7" s="43"/>
      <c r="HSV7" s="43"/>
      <c r="HSW7" s="43"/>
      <c r="HSX7" s="43"/>
      <c r="HSY7" s="43"/>
      <c r="HSZ7" s="43"/>
      <c r="HTA7" s="43"/>
      <c r="HTB7" s="43"/>
      <c r="HTC7" s="43"/>
      <c r="HTD7" s="43"/>
      <c r="HTE7" s="43"/>
      <c r="HTF7" s="43"/>
      <c r="HTG7" s="43"/>
      <c r="HTH7" s="43"/>
      <c r="HTI7" s="43"/>
      <c r="HTJ7" s="43"/>
      <c r="HTK7" s="43"/>
      <c r="HTL7" s="43"/>
      <c r="HTM7" s="43"/>
      <c r="HTN7" s="43"/>
      <c r="HTO7" s="43"/>
      <c r="HTP7" s="43"/>
      <c r="HTQ7" s="43"/>
      <c r="HTR7" s="43"/>
      <c r="HTS7" s="43"/>
      <c r="HTT7" s="43"/>
      <c r="HTU7" s="43"/>
      <c r="HTV7" s="43"/>
      <c r="HTW7" s="43"/>
      <c r="HTX7" s="43"/>
      <c r="HTY7" s="43"/>
      <c r="HTZ7" s="43"/>
      <c r="HUA7" s="43"/>
      <c r="HUB7" s="43"/>
      <c r="HUC7" s="43"/>
      <c r="HUD7" s="43"/>
      <c r="HUE7" s="43"/>
      <c r="HUF7" s="43"/>
      <c r="HUG7" s="43"/>
      <c r="HUH7" s="43"/>
      <c r="HUI7" s="43"/>
      <c r="HUJ7" s="43"/>
      <c r="HUK7" s="43"/>
      <c r="HUL7" s="43"/>
      <c r="HUM7" s="43"/>
      <c r="HUN7" s="43"/>
      <c r="HUO7" s="43"/>
      <c r="HUP7" s="43"/>
      <c r="HUQ7" s="43"/>
      <c r="HUR7" s="43"/>
      <c r="HUS7" s="43"/>
      <c r="HUT7" s="43"/>
      <c r="HUU7" s="43"/>
      <c r="HUV7" s="43"/>
      <c r="HUW7" s="43"/>
      <c r="HUX7" s="43"/>
      <c r="HUY7" s="43"/>
      <c r="HUZ7" s="43"/>
      <c r="HVA7" s="43"/>
      <c r="HVB7" s="43"/>
      <c r="HVC7" s="43"/>
      <c r="HVD7" s="43"/>
      <c r="HVE7" s="43"/>
      <c r="HVF7" s="43"/>
      <c r="HVG7" s="43"/>
      <c r="HVH7" s="43"/>
      <c r="HVI7" s="43"/>
      <c r="HVJ7" s="43"/>
      <c r="HVK7" s="43"/>
      <c r="HVL7" s="43"/>
      <c r="HVM7" s="43"/>
      <c r="HVN7" s="43"/>
      <c r="HVO7" s="43"/>
      <c r="HVP7" s="43"/>
      <c r="HVQ7" s="43"/>
      <c r="HVR7" s="43"/>
      <c r="HVS7" s="43"/>
      <c r="HVT7" s="43"/>
      <c r="HVU7" s="43"/>
      <c r="HVV7" s="43"/>
      <c r="HVW7" s="43"/>
      <c r="HVX7" s="43"/>
      <c r="HVY7" s="43"/>
      <c r="HVZ7" s="43"/>
      <c r="HWA7" s="43"/>
      <c r="HWB7" s="43"/>
      <c r="HWC7" s="43"/>
      <c r="HWD7" s="43"/>
      <c r="HWE7" s="43"/>
      <c r="HWF7" s="43"/>
      <c r="HWG7" s="43"/>
      <c r="HWH7" s="43"/>
      <c r="HWI7" s="43"/>
      <c r="HWJ7" s="43"/>
      <c r="HWK7" s="43"/>
      <c r="HWL7" s="43"/>
      <c r="HWM7" s="43"/>
      <c r="HWN7" s="43"/>
      <c r="HWO7" s="43"/>
      <c r="HWP7" s="43"/>
      <c r="HWQ7" s="43"/>
      <c r="HWR7" s="43"/>
      <c r="HWS7" s="43"/>
      <c r="HWT7" s="43"/>
      <c r="HWU7" s="43"/>
      <c r="HWV7" s="43"/>
      <c r="HWW7" s="43"/>
      <c r="HWX7" s="43"/>
      <c r="HWY7" s="43"/>
      <c r="HWZ7" s="43"/>
      <c r="HXA7" s="43"/>
      <c r="HXB7" s="43"/>
      <c r="HXC7" s="43"/>
      <c r="HXD7" s="43"/>
      <c r="HXE7" s="43"/>
      <c r="HXF7" s="43"/>
      <c r="HXG7" s="43"/>
      <c r="HXH7" s="43"/>
      <c r="HXI7" s="43"/>
      <c r="HXJ7" s="43"/>
      <c r="HXK7" s="43"/>
      <c r="HXL7" s="43"/>
      <c r="HXM7" s="43"/>
      <c r="HXN7" s="43"/>
      <c r="HXO7" s="43"/>
      <c r="HXP7" s="43"/>
      <c r="HXQ7" s="43"/>
      <c r="HXR7" s="43"/>
      <c r="HXS7" s="43"/>
      <c r="HXT7" s="43"/>
      <c r="HXU7" s="43"/>
      <c r="HXV7" s="43"/>
      <c r="HXW7" s="43"/>
      <c r="HXX7" s="43"/>
      <c r="HXY7" s="43"/>
      <c r="HXZ7" s="43"/>
      <c r="HYA7" s="43"/>
      <c r="HYB7" s="43"/>
      <c r="HYC7" s="43"/>
      <c r="HYD7" s="43"/>
      <c r="HYE7" s="43"/>
      <c r="HYF7" s="43"/>
      <c r="HYG7" s="43"/>
      <c r="HYH7" s="43"/>
      <c r="HYI7" s="43"/>
      <c r="HYJ7" s="43"/>
      <c r="HYK7" s="43"/>
      <c r="HYL7" s="43"/>
      <c r="HYM7" s="43"/>
      <c r="HYN7" s="43"/>
      <c r="HYO7" s="43"/>
      <c r="HYP7" s="43"/>
      <c r="HYQ7" s="43"/>
      <c r="HYR7" s="43"/>
      <c r="HYS7" s="43"/>
      <c r="HYT7" s="43"/>
      <c r="HYU7" s="43"/>
      <c r="HYV7" s="43"/>
      <c r="HYW7" s="43"/>
      <c r="HYX7" s="43"/>
      <c r="HYY7" s="43"/>
      <c r="HYZ7" s="43"/>
      <c r="HZA7" s="43"/>
      <c r="HZB7" s="43"/>
      <c r="HZC7" s="43"/>
      <c r="HZD7" s="43"/>
      <c r="HZE7" s="43"/>
      <c r="HZF7" s="43"/>
      <c r="HZG7" s="43"/>
      <c r="HZH7" s="43"/>
      <c r="HZI7" s="43"/>
      <c r="HZJ7" s="43"/>
      <c r="HZK7" s="43"/>
      <c r="HZL7" s="43"/>
      <c r="HZM7" s="43"/>
      <c r="HZN7" s="43"/>
      <c r="HZO7" s="43"/>
      <c r="HZP7" s="43"/>
      <c r="HZQ7" s="43"/>
      <c r="HZR7" s="43"/>
      <c r="HZS7" s="43"/>
      <c r="HZT7" s="43"/>
      <c r="HZU7" s="43"/>
      <c r="HZV7" s="43"/>
      <c r="HZW7" s="43"/>
      <c r="HZX7" s="43"/>
      <c r="HZY7" s="43"/>
      <c r="HZZ7" s="43"/>
      <c r="IAA7" s="43"/>
      <c r="IAB7" s="43"/>
      <c r="IAC7" s="43"/>
      <c r="IAD7" s="43"/>
      <c r="IAE7" s="43"/>
      <c r="IAF7" s="43"/>
      <c r="IAG7" s="43"/>
      <c r="IAH7" s="43"/>
      <c r="IAI7" s="43"/>
      <c r="IAJ7" s="43"/>
      <c r="IAK7" s="43"/>
      <c r="IAL7" s="43"/>
      <c r="IAM7" s="43"/>
      <c r="IAN7" s="43"/>
      <c r="IAO7" s="43"/>
      <c r="IAP7" s="43"/>
      <c r="IAQ7" s="43"/>
      <c r="IAR7" s="43"/>
      <c r="IAS7" s="43"/>
      <c r="IAT7" s="43"/>
      <c r="IAU7" s="43"/>
      <c r="IAV7" s="43"/>
      <c r="IAW7" s="43"/>
      <c r="IAX7" s="43"/>
      <c r="IAY7" s="43"/>
      <c r="IAZ7" s="43"/>
      <c r="IBA7" s="43"/>
      <c r="IBB7" s="43"/>
      <c r="IBC7" s="43"/>
      <c r="IBD7" s="43"/>
      <c r="IBE7" s="43"/>
      <c r="IBF7" s="43"/>
      <c r="IBG7" s="43"/>
      <c r="IBH7" s="43"/>
      <c r="IBI7" s="43"/>
      <c r="IBJ7" s="43"/>
      <c r="IBK7" s="43"/>
      <c r="IBL7" s="43"/>
      <c r="IBM7" s="43"/>
      <c r="IBN7" s="43"/>
      <c r="IBO7" s="43"/>
      <c r="IBP7" s="43"/>
      <c r="IBQ7" s="43"/>
      <c r="IBR7" s="43"/>
      <c r="IBS7" s="43"/>
      <c r="IBT7" s="43"/>
      <c r="IBU7" s="43"/>
      <c r="IBV7" s="43"/>
      <c r="IBW7" s="43"/>
      <c r="IBX7" s="43"/>
      <c r="IBY7" s="43"/>
      <c r="IBZ7" s="43"/>
      <c r="ICA7" s="43"/>
      <c r="ICB7" s="43"/>
      <c r="ICC7" s="43"/>
      <c r="ICD7" s="43"/>
      <c r="ICE7" s="43"/>
      <c r="ICF7" s="43"/>
      <c r="ICG7" s="43"/>
      <c r="ICH7" s="43"/>
      <c r="ICI7" s="43"/>
      <c r="ICJ7" s="43"/>
      <c r="ICK7" s="43"/>
      <c r="ICL7" s="43"/>
      <c r="ICM7" s="43"/>
      <c r="ICN7" s="43"/>
      <c r="ICO7" s="43"/>
      <c r="ICP7" s="43"/>
      <c r="ICQ7" s="43"/>
      <c r="ICR7" s="43"/>
      <c r="ICS7" s="43"/>
      <c r="ICT7" s="43"/>
      <c r="ICU7" s="43"/>
      <c r="ICV7" s="43"/>
      <c r="ICW7" s="43"/>
      <c r="ICX7" s="43"/>
      <c r="ICY7" s="43"/>
      <c r="ICZ7" s="43"/>
      <c r="IDA7" s="43"/>
      <c r="IDB7" s="43"/>
      <c r="IDC7" s="43"/>
      <c r="IDD7" s="43"/>
      <c r="IDE7" s="43"/>
      <c r="IDF7" s="43"/>
      <c r="IDG7" s="43"/>
      <c r="IDH7" s="43"/>
      <c r="IDI7" s="43"/>
      <c r="IDJ7" s="43"/>
      <c r="IDK7" s="43"/>
      <c r="IDL7" s="43"/>
      <c r="IDM7" s="43"/>
      <c r="IDN7" s="43"/>
      <c r="IDO7" s="43"/>
      <c r="IDP7" s="43"/>
      <c r="IDQ7" s="43"/>
      <c r="IDR7" s="43"/>
      <c r="IDS7" s="43"/>
      <c r="IDT7" s="43"/>
      <c r="IDU7" s="43"/>
      <c r="IDV7" s="43"/>
      <c r="IDW7" s="43"/>
      <c r="IDX7" s="43"/>
      <c r="IDY7" s="43"/>
      <c r="IDZ7" s="43"/>
      <c r="IEA7" s="43"/>
      <c r="IEB7" s="43"/>
      <c r="IEC7" s="43"/>
      <c r="IED7" s="43"/>
      <c r="IEE7" s="43"/>
      <c r="IEF7" s="43"/>
      <c r="IEG7" s="43"/>
      <c r="IEH7" s="43"/>
      <c r="IEI7" s="43"/>
      <c r="IEJ7" s="43"/>
      <c r="IEK7" s="43"/>
      <c r="IEL7" s="43"/>
      <c r="IEM7" s="43"/>
      <c r="IEN7" s="43"/>
      <c r="IEO7" s="43"/>
      <c r="IEP7" s="43"/>
      <c r="IEQ7" s="43"/>
      <c r="IER7" s="43"/>
      <c r="IES7" s="43"/>
      <c r="IET7" s="43"/>
      <c r="IEU7" s="43"/>
      <c r="IEV7" s="43"/>
      <c r="IEW7" s="43"/>
      <c r="IEX7" s="43"/>
      <c r="IEY7" s="43"/>
      <c r="IEZ7" s="43"/>
      <c r="IFA7" s="43"/>
      <c r="IFB7" s="43"/>
      <c r="IFC7" s="43"/>
      <c r="IFD7" s="43"/>
      <c r="IFE7" s="43"/>
      <c r="IFF7" s="43"/>
      <c r="IFG7" s="43"/>
      <c r="IFH7" s="43"/>
      <c r="IFI7" s="43"/>
      <c r="IFJ7" s="43"/>
      <c r="IFK7" s="43"/>
      <c r="IFL7" s="43"/>
      <c r="IFM7" s="43"/>
      <c r="IFN7" s="43"/>
      <c r="IFO7" s="43"/>
      <c r="IFP7" s="43"/>
      <c r="IFQ7" s="43"/>
      <c r="IFR7" s="43"/>
      <c r="IFS7" s="43"/>
      <c r="IFT7" s="43"/>
      <c r="IFU7" s="43"/>
      <c r="IFV7" s="43"/>
      <c r="IFW7" s="43"/>
      <c r="IFX7" s="43"/>
      <c r="IFY7" s="43"/>
      <c r="IFZ7" s="43"/>
      <c r="IGA7" s="43"/>
      <c r="IGB7" s="43"/>
      <c r="IGC7" s="43"/>
      <c r="IGD7" s="43"/>
      <c r="IGE7" s="43"/>
      <c r="IGF7" s="43"/>
      <c r="IGG7" s="43"/>
      <c r="IGH7" s="43"/>
      <c r="IGI7" s="43"/>
      <c r="IGJ7" s="43"/>
      <c r="IGK7" s="43"/>
      <c r="IGL7" s="43"/>
      <c r="IGM7" s="43"/>
      <c r="IGN7" s="43"/>
      <c r="IGO7" s="43"/>
      <c r="IGP7" s="43"/>
      <c r="IGQ7" s="43"/>
      <c r="IGR7" s="43"/>
      <c r="IGS7" s="43"/>
      <c r="IGT7" s="43"/>
      <c r="IGU7" s="43"/>
      <c r="IGV7" s="43"/>
      <c r="IGW7" s="43"/>
      <c r="IGX7" s="43"/>
      <c r="IGY7" s="43"/>
      <c r="IGZ7" s="43"/>
      <c r="IHA7" s="43"/>
      <c r="IHB7" s="43"/>
      <c r="IHC7" s="43"/>
      <c r="IHD7" s="43"/>
      <c r="IHE7" s="43"/>
      <c r="IHF7" s="43"/>
      <c r="IHG7" s="43"/>
      <c r="IHH7" s="43"/>
      <c r="IHI7" s="43"/>
      <c r="IHJ7" s="43"/>
      <c r="IHK7" s="43"/>
      <c r="IHL7" s="43"/>
      <c r="IHM7" s="43"/>
      <c r="IHN7" s="43"/>
      <c r="IHO7" s="43"/>
      <c r="IHP7" s="43"/>
      <c r="IHQ7" s="43"/>
      <c r="IHR7" s="43"/>
      <c r="IHS7" s="43"/>
      <c r="IHT7" s="43"/>
      <c r="IHU7" s="43"/>
      <c r="IHV7" s="43"/>
      <c r="IHW7" s="43"/>
      <c r="IHX7" s="43"/>
      <c r="IHY7" s="43"/>
      <c r="IHZ7" s="43"/>
      <c r="IIA7" s="43"/>
      <c r="IIB7" s="43"/>
      <c r="IIC7" s="43"/>
      <c r="IID7" s="43"/>
      <c r="IIE7" s="43"/>
      <c r="IIF7" s="43"/>
      <c r="IIG7" s="43"/>
      <c r="IIH7" s="43"/>
      <c r="III7" s="43"/>
      <c r="IIJ7" s="43"/>
      <c r="IIK7" s="43"/>
      <c r="IIL7" s="43"/>
      <c r="IIM7" s="43"/>
      <c r="IIN7" s="43"/>
      <c r="IIO7" s="43"/>
      <c r="IIP7" s="43"/>
      <c r="IIQ7" s="43"/>
      <c r="IIR7" s="43"/>
      <c r="IIS7" s="43"/>
      <c r="IIT7" s="43"/>
      <c r="IIU7" s="43"/>
      <c r="IIV7" s="43"/>
      <c r="IIW7" s="43"/>
      <c r="IIX7" s="43"/>
      <c r="IIY7" s="43"/>
      <c r="IIZ7" s="43"/>
      <c r="IJA7" s="43"/>
      <c r="IJB7" s="43"/>
      <c r="IJC7" s="43"/>
      <c r="IJD7" s="43"/>
      <c r="IJE7" s="43"/>
      <c r="IJF7" s="43"/>
      <c r="IJG7" s="43"/>
      <c r="IJH7" s="43"/>
      <c r="IJI7" s="43"/>
      <c r="IJJ7" s="43"/>
      <c r="IJK7" s="43"/>
      <c r="IJL7" s="43"/>
      <c r="IJM7" s="43"/>
      <c r="IJN7" s="43"/>
      <c r="IJO7" s="43"/>
      <c r="IJP7" s="43"/>
      <c r="IJQ7" s="43"/>
      <c r="IJR7" s="43"/>
      <c r="IJS7" s="43"/>
      <c r="IJT7" s="43"/>
      <c r="IJU7" s="43"/>
      <c r="IJV7" s="43"/>
      <c r="IJW7" s="43"/>
      <c r="IJX7" s="43"/>
      <c r="IJY7" s="43"/>
      <c r="IJZ7" s="43"/>
      <c r="IKA7" s="43"/>
      <c r="IKB7" s="43"/>
      <c r="IKC7" s="43"/>
      <c r="IKD7" s="43"/>
      <c r="IKE7" s="43"/>
      <c r="IKF7" s="43"/>
      <c r="IKG7" s="43"/>
      <c r="IKH7" s="43"/>
      <c r="IKI7" s="43"/>
      <c r="IKJ7" s="43"/>
      <c r="IKK7" s="43"/>
      <c r="IKL7" s="43"/>
      <c r="IKM7" s="43"/>
      <c r="IKN7" s="43"/>
      <c r="IKO7" s="43"/>
      <c r="IKP7" s="43"/>
      <c r="IKQ7" s="43"/>
      <c r="IKR7" s="43"/>
      <c r="IKS7" s="43"/>
      <c r="IKT7" s="43"/>
      <c r="IKU7" s="43"/>
      <c r="IKV7" s="43"/>
      <c r="IKW7" s="43"/>
      <c r="IKX7" s="43"/>
      <c r="IKY7" s="43"/>
      <c r="IKZ7" s="43"/>
      <c r="ILA7" s="43"/>
      <c r="ILB7" s="43"/>
      <c r="ILC7" s="43"/>
      <c r="ILD7" s="43"/>
      <c r="ILE7" s="43"/>
      <c r="ILF7" s="43"/>
      <c r="ILG7" s="43"/>
      <c r="ILH7" s="43"/>
      <c r="ILI7" s="43"/>
      <c r="ILJ7" s="43"/>
      <c r="ILK7" s="43"/>
      <c r="ILL7" s="43"/>
      <c r="ILM7" s="43"/>
      <c r="ILN7" s="43"/>
      <c r="ILO7" s="43"/>
      <c r="ILP7" s="43"/>
      <c r="ILQ7" s="43"/>
      <c r="ILR7" s="43"/>
      <c r="ILS7" s="43"/>
      <c r="ILT7" s="43"/>
      <c r="ILU7" s="43"/>
      <c r="ILV7" s="43"/>
      <c r="ILW7" s="43"/>
      <c r="ILX7" s="43"/>
      <c r="ILY7" s="43"/>
      <c r="ILZ7" s="43"/>
      <c r="IMA7" s="43"/>
      <c r="IMB7" s="43"/>
      <c r="IMC7" s="43"/>
      <c r="IMD7" s="43"/>
      <c r="IME7" s="43"/>
      <c r="IMF7" s="43"/>
      <c r="IMG7" s="43"/>
      <c r="IMH7" s="43"/>
      <c r="IMI7" s="43"/>
      <c r="IMJ7" s="43"/>
      <c r="IMK7" s="43"/>
      <c r="IML7" s="43"/>
      <c r="IMM7" s="43"/>
      <c r="IMN7" s="43"/>
      <c r="IMO7" s="43"/>
      <c r="IMP7" s="43"/>
      <c r="IMQ7" s="43"/>
      <c r="IMR7" s="43"/>
      <c r="IMS7" s="43"/>
      <c r="IMT7" s="43"/>
      <c r="IMU7" s="43"/>
      <c r="IMV7" s="43"/>
      <c r="IMW7" s="43"/>
      <c r="IMX7" s="43"/>
      <c r="IMY7" s="43"/>
      <c r="IMZ7" s="43"/>
      <c r="INA7" s="43"/>
      <c r="INB7" s="43"/>
      <c r="INC7" s="43"/>
      <c r="IND7" s="43"/>
      <c r="INE7" s="43"/>
      <c r="INF7" s="43"/>
      <c r="ING7" s="43"/>
      <c r="INH7" s="43"/>
      <c r="INI7" s="43"/>
      <c r="INJ7" s="43"/>
      <c r="INK7" s="43"/>
      <c r="INL7" s="43"/>
      <c r="INM7" s="43"/>
      <c r="INN7" s="43"/>
      <c r="INO7" s="43"/>
      <c r="INP7" s="43"/>
      <c r="INQ7" s="43"/>
      <c r="INR7" s="43"/>
      <c r="INS7" s="43"/>
      <c r="INT7" s="43"/>
      <c r="INU7" s="43"/>
      <c r="INV7" s="43"/>
      <c r="INW7" s="43"/>
      <c r="INX7" s="43"/>
      <c r="INY7" s="43"/>
      <c r="INZ7" s="43"/>
      <c r="IOA7" s="43"/>
      <c r="IOB7" s="43"/>
      <c r="IOC7" s="43"/>
      <c r="IOD7" s="43"/>
      <c r="IOE7" s="43"/>
      <c r="IOF7" s="43"/>
      <c r="IOG7" s="43"/>
      <c r="IOH7" s="43"/>
      <c r="IOI7" s="43"/>
      <c r="IOJ7" s="43"/>
      <c r="IOK7" s="43"/>
      <c r="IOL7" s="43"/>
      <c r="IOM7" s="43"/>
      <c r="ION7" s="43"/>
      <c r="IOO7" s="43"/>
      <c r="IOP7" s="43"/>
      <c r="IOQ7" s="43"/>
      <c r="IOR7" s="43"/>
      <c r="IOS7" s="43"/>
      <c r="IOT7" s="43"/>
      <c r="IOU7" s="43"/>
      <c r="IOV7" s="43"/>
      <c r="IOW7" s="43"/>
      <c r="IOX7" s="43"/>
      <c r="IOY7" s="43"/>
      <c r="IOZ7" s="43"/>
      <c r="IPA7" s="43"/>
      <c r="IPB7" s="43"/>
      <c r="IPC7" s="43"/>
      <c r="IPD7" s="43"/>
      <c r="IPE7" s="43"/>
      <c r="IPF7" s="43"/>
      <c r="IPG7" s="43"/>
      <c r="IPH7" s="43"/>
      <c r="IPI7" s="43"/>
      <c r="IPJ7" s="43"/>
      <c r="IPK7" s="43"/>
      <c r="IPL7" s="43"/>
      <c r="IPM7" s="43"/>
      <c r="IPN7" s="43"/>
      <c r="IPO7" s="43"/>
      <c r="IPP7" s="43"/>
      <c r="IPQ7" s="43"/>
      <c r="IPR7" s="43"/>
      <c r="IPS7" s="43"/>
      <c r="IPT7" s="43"/>
      <c r="IPU7" s="43"/>
      <c r="IPV7" s="43"/>
      <c r="IPW7" s="43"/>
      <c r="IPX7" s="43"/>
      <c r="IPY7" s="43"/>
      <c r="IPZ7" s="43"/>
      <c r="IQA7" s="43"/>
      <c r="IQB7" s="43"/>
      <c r="IQC7" s="43"/>
      <c r="IQD7" s="43"/>
      <c r="IQE7" s="43"/>
      <c r="IQF7" s="43"/>
      <c r="IQG7" s="43"/>
      <c r="IQH7" s="43"/>
      <c r="IQI7" s="43"/>
      <c r="IQJ7" s="43"/>
      <c r="IQK7" s="43"/>
      <c r="IQL7" s="43"/>
      <c r="IQM7" s="43"/>
      <c r="IQN7" s="43"/>
      <c r="IQO7" s="43"/>
      <c r="IQP7" s="43"/>
      <c r="IQQ7" s="43"/>
      <c r="IQR7" s="43"/>
      <c r="IQS7" s="43"/>
      <c r="IQT7" s="43"/>
      <c r="IQU7" s="43"/>
      <c r="IQV7" s="43"/>
      <c r="IQW7" s="43"/>
      <c r="IQX7" s="43"/>
      <c r="IQY7" s="43"/>
      <c r="IQZ7" s="43"/>
      <c r="IRA7" s="43"/>
      <c r="IRB7" s="43"/>
      <c r="IRC7" s="43"/>
      <c r="IRD7" s="43"/>
      <c r="IRE7" s="43"/>
      <c r="IRF7" s="43"/>
      <c r="IRG7" s="43"/>
      <c r="IRH7" s="43"/>
      <c r="IRI7" s="43"/>
      <c r="IRJ7" s="43"/>
      <c r="IRK7" s="43"/>
      <c r="IRL7" s="43"/>
      <c r="IRM7" s="43"/>
      <c r="IRN7" s="43"/>
      <c r="IRO7" s="43"/>
      <c r="IRP7" s="43"/>
      <c r="IRQ7" s="43"/>
      <c r="IRR7" s="43"/>
      <c r="IRS7" s="43"/>
      <c r="IRT7" s="43"/>
      <c r="IRU7" s="43"/>
      <c r="IRV7" s="43"/>
      <c r="IRW7" s="43"/>
      <c r="IRX7" s="43"/>
      <c r="IRY7" s="43"/>
      <c r="IRZ7" s="43"/>
      <c r="ISA7" s="43"/>
      <c r="ISB7" s="43"/>
      <c r="ISC7" s="43"/>
      <c r="ISD7" s="43"/>
      <c r="ISE7" s="43"/>
      <c r="ISF7" s="43"/>
      <c r="ISG7" s="43"/>
      <c r="ISH7" s="43"/>
      <c r="ISI7" s="43"/>
      <c r="ISJ7" s="43"/>
      <c r="ISK7" s="43"/>
      <c r="ISL7" s="43"/>
      <c r="ISM7" s="43"/>
      <c r="ISN7" s="43"/>
      <c r="ISO7" s="43"/>
      <c r="ISP7" s="43"/>
      <c r="ISQ7" s="43"/>
      <c r="ISR7" s="43"/>
      <c r="ISS7" s="43"/>
      <c r="IST7" s="43"/>
      <c r="ISU7" s="43"/>
      <c r="ISV7" s="43"/>
      <c r="ISW7" s="43"/>
      <c r="ISX7" s="43"/>
      <c r="ISY7" s="43"/>
      <c r="ISZ7" s="43"/>
      <c r="ITA7" s="43"/>
      <c r="ITB7" s="43"/>
      <c r="ITC7" s="43"/>
      <c r="ITD7" s="43"/>
      <c r="ITE7" s="43"/>
      <c r="ITF7" s="43"/>
      <c r="ITG7" s="43"/>
      <c r="ITH7" s="43"/>
      <c r="ITI7" s="43"/>
      <c r="ITJ7" s="43"/>
      <c r="ITK7" s="43"/>
      <c r="ITL7" s="43"/>
      <c r="ITM7" s="43"/>
      <c r="ITN7" s="43"/>
      <c r="ITO7" s="43"/>
      <c r="ITP7" s="43"/>
      <c r="ITQ7" s="43"/>
      <c r="ITR7" s="43"/>
      <c r="ITS7" s="43"/>
      <c r="ITT7" s="43"/>
      <c r="ITU7" s="43"/>
      <c r="ITV7" s="43"/>
      <c r="ITW7" s="43"/>
      <c r="ITX7" s="43"/>
      <c r="ITY7" s="43"/>
      <c r="ITZ7" s="43"/>
      <c r="IUA7" s="43"/>
      <c r="IUB7" s="43"/>
      <c r="IUC7" s="43"/>
      <c r="IUD7" s="43"/>
      <c r="IUE7" s="43"/>
      <c r="IUF7" s="43"/>
      <c r="IUG7" s="43"/>
      <c r="IUH7" s="43"/>
      <c r="IUI7" s="43"/>
      <c r="IUJ7" s="43"/>
      <c r="IUK7" s="43"/>
      <c r="IUL7" s="43"/>
      <c r="IUM7" s="43"/>
      <c r="IUN7" s="43"/>
      <c r="IUO7" s="43"/>
      <c r="IUP7" s="43"/>
      <c r="IUQ7" s="43"/>
      <c r="IUR7" s="43"/>
      <c r="IUS7" s="43"/>
      <c r="IUT7" s="43"/>
      <c r="IUU7" s="43"/>
      <c r="IUV7" s="43"/>
      <c r="IUW7" s="43"/>
      <c r="IUX7" s="43"/>
      <c r="IUY7" s="43"/>
      <c r="IUZ7" s="43"/>
      <c r="IVA7" s="43"/>
      <c r="IVB7" s="43"/>
      <c r="IVC7" s="43"/>
      <c r="IVD7" s="43"/>
      <c r="IVE7" s="43"/>
      <c r="IVF7" s="43"/>
      <c r="IVG7" s="43"/>
      <c r="IVH7" s="43"/>
      <c r="IVI7" s="43"/>
      <c r="IVJ7" s="43"/>
      <c r="IVK7" s="43"/>
      <c r="IVL7" s="43"/>
      <c r="IVM7" s="43"/>
      <c r="IVN7" s="43"/>
      <c r="IVO7" s="43"/>
      <c r="IVP7" s="43"/>
      <c r="IVQ7" s="43"/>
      <c r="IVR7" s="43"/>
      <c r="IVS7" s="43"/>
      <c r="IVT7" s="43"/>
      <c r="IVU7" s="43"/>
      <c r="IVV7" s="43"/>
      <c r="IVW7" s="43"/>
      <c r="IVX7" s="43"/>
      <c r="IVY7" s="43"/>
      <c r="IVZ7" s="43"/>
      <c r="IWA7" s="43"/>
      <c r="IWB7" s="43"/>
      <c r="IWC7" s="43"/>
      <c r="IWD7" s="43"/>
      <c r="IWE7" s="43"/>
      <c r="IWF7" s="43"/>
      <c r="IWG7" s="43"/>
      <c r="IWH7" s="43"/>
      <c r="IWI7" s="43"/>
      <c r="IWJ7" s="43"/>
      <c r="IWK7" s="43"/>
      <c r="IWL7" s="43"/>
      <c r="IWM7" s="43"/>
      <c r="IWN7" s="43"/>
      <c r="IWO7" s="43"/>
      <c r="IWP7" s="43"/>
      <c r="IWQ7" s="43"/>
      <c r="IWR7" s="43"/>
      <c r="IWS7" s="43"/>
      <c r="IWT7" s="43"/>
      <c r="IWU7" s="43"/>
      <c r="IWV7" s="43"/>
      <c r="IWW7" s="43"/>
      <c r="IWX7" s="43"/>
      <c r="IWY7" s="43"/>
      <c r="IWZ7" s="43"/>
      <c r="IXA7" s="43"/>
      <c r="IXB7" s="43"/>
      <c r="IXC7" s="43"/>
      <c r="IXD7" s="43"/>
      <c r="IXE7" s="43"/>
      <c r="IXF7" s="43"/>
      <c r="IXG7" s="43"/>
      <c r="IXH7" s="43"/>
      <c r="IXI7" s="43"/>
      <c r="IXJ7" s="43"/>
      <c r="IXK7" s="43"/>
      <c r="IXL7" s="43"/>
      <c r="IXM7" s="43"/>
      <c r="IXN7" s="43"/>
      <c r="IXO7" s="43"/>
      <c r="IXP7" s="43"/>
      <c r="IXQ7" s="43"/>
      <c r="IXR7" s="43"/>
      <c r="IXS7" s="43"/>
      <c r="IXT7" s="43"/>
      <c r="IXU7" s="43"/>
      <c r="IXV7" s="43"/>
      <c r="IXW7" s="43"/>
      <c r="IXX7" s="43"/>
      <c r="IXY7" s="43"/>
      <c r="IXZ7" s="43"/>
      <c r="IYA7" s="43"/>
      <c r="IYB7" s="43"/>
      <c r="IYC7" s="43"/>
      <c r="IYD7" s="43"/>
      <c r="IYE7" s="43"/>
      <c r="IYF7" s="43"/>
      <c r="IYG7" s="43"/>
      <c r="IYH7" s="43"/>
      <c r="IYI7" s="43"/>
      <c r="IYJ7" s="43"/>
      <c r="IYK7" s="43"/>
      <c r="IYL7" s="43"/>
      <c r="IYM7" s="43"/>
      <c r="IYN7" s="43"/>
      <c r="IYO7" s="43"/>
      <c r="IYP7" s="43"/>
      <c r="IYQ7" s="43"/>
      <c r="IYR7" s="43"/>
      <c r="IYS7" s="43"/>
      <c r="IYT7" s="43"/>
      <c r="IYU7" s="43"/>
      <c r="IYV7" s="43"/>
      <c r="IYW7" s="43"/>
      <c r="IYX7" s="43"/>
      <c r="IYY7" s="43"/>
      <c r="IYZ7" s="43"/>
      <c r="IZA7" s="43"/>
      <c r="IZB7" s="43"/>
      <c r="IZC7" s="43"/>
      <c r="IZD7" s="43"/>
      <c r="IZE7" s="43"/>
      <c r="IZF7" s="43"/>
      <c r="IZG7" s="43"/>
      <c r="IZH7" s="43"/>
      <c r="IZI7" s="43"/>
      <c r="IZJ7" s="43"/>
      <c r="IZK7" s="43"/>
      <c r="IZL7" s="43"/>
      <c r="IZM7" s="43"/>
      <c r="IZN7" s="43"/>
      <c r="IZO7" s="43"/>
      <c r="IZP7" s="43"/>
      <c r="IZQ7" s="43"/>
      <c r="IZR7" s="43"/>
      <c r="IZS7" s="43"/>
      <c r="IZT7" s="43"/>
      <c r="IZU7" s="43"/>
      <c r="IZV7" s="43"/>
      <c r="IZW7" s="43"/>
      <c r="IZX7" s="43"/>
      <c r="IZY7" s="43"/>
      <c r="IZZ7" s="43"/>
      <c r="JAA7" s="43"/>
      <c r="JAB7" s="43"/>
      <c r="JAC7" s="43"/>
      <c r="JAD7" s="43"/>
      <c r="JAE7" s="43"/>
      <c r="JAF7" s="43"/>
      <c r="JAG7" s="43"/>
      <c r="JAH7" s="43"/>
      <c r="JAI7" s="43"/>
      <c r="JAJ7" s="43"/>
      <c r="JAK7" s="43"/>
      <c r="JAL7" s="43"/>
      <c r="JAM7" s="43"/>
      <c r="JAN7" s="43"/>
      <c r="JAO7" s="43"/>
      <c r="JAP7" s="43"/>
      <c r="JAQ7" s="43"/>
      <c r="JAR7" s="43"/>
      <c r="JAS7" s="43"/>
      <c r="JAT7" s="43"/>
      <c r="JAU7" s="43"/>
      <c r="JAV7" s="43"/>
      <c r="JAW7" s="43"/>
      <c r="JAX7" s="43"/>
      <c r="JAY7" s="43"/>
      <c r="JAZ7" s="43"/>
      <c r="JBA7" s="43"/>
      <c r="JBB7" s="43"/>
      <c r="JBC7" s="43"/>
      <c r="JBD7" s="43"/>
      <c r="JBE7" s="43"/>
      <c r="JBF7" s="43"/>
      <c r="JBG7" s="43"/>
      <c r="JBH7" s="43"/>
      <c r="JBI7" s="43"/>
      <c r="JBJ7" s="43"/>
      <c r="JBK7" s="43"/>
      <c r="JBL7" s="43"/>
      <c r="JBM7" s="43"/>
      <c r="JBN7" s="43"/>
      <c r="JBO7" s="43"/>
      <c r="JBP7" s="43"/>
      <c r="JBQ7" s="43"/>
      <c r="JBR7" s="43"/>
      <c r="JBS7" s="43"/>
      <c r="JBT7" s="43"/>
      <c r="JBU7" s="43"/>
      <c r="JBV7" s="43"/>
      <c r="JBW7" s="43"/>
      <c r="JBX7" s="43"/>
      <c r="JBY7" s="43"/>
      <c r="JBZ7" s="43"/>
      <c r="JCA7" s="43"/>
      <c r="JCB7" s="43"/>
      <c r="JCC7" s="43"/>
      <c r="JCD7" s="43"/>
      <c r="JCE7" s="43"/>
      <c r="JCF7" s="43"/>
      <c r="JCG7" s="43"/>
      <c r="JCH7" s="43"/>
      <c r="JCI7" s="43"/>
      <c r="JCJ7" s="43"/>
      <c r="JCK7" s="43"/>
      <c r="JCL7" s="43"/>
      <c r="JCM7" s="43"/>
      <c r="JCN7" s="43"/>
      <c r="JCO7" s="43"/>
      <c r="JCP7" s="43"/>
      <c r="JCQ7" s="43"/>
      <c r="JCR7" s="43"/>
      <c r="JCS7" s="43"/>
      <c r="JCT7" s="43"/>
      <c r="JCU7" s="43"/>
      <c r="JCV7" s="43"/>
      <c r="JCW7" s="43"/>
      <c r="JCX7" s="43"/>
      <c r="JCY7" s="43"/>
      <c r="JCZ7" s="43"/>
      <c r="JDA7" s="43"/>
      <c r="JDB7" s="43"/>
      <c r="JDC7" s="43"/>
      <c r="JDD7" s="43"/>
      <c r="JDE7" s="43"/>
      <c r="JDF7" s="43"/>
      <c r="JDG7" s="43"/>
      <c r="JDH7" s="43"/>
      <c r="JDI7" s="43"/>
      <c r="JDJ7" s="43"/>
      <c r="JDK7" s="43"/>
      <c r="JDL7" s="43"/>
      <c r="JDM7" s="43"/>
      <c r="JDN7" s="43"/>
      <c r="JDO7" s="43"/>
      <c r="JDP7" s="43"/>
      <c r="JDQ7" s="43"/>
      <c r="JDR7" s="43"/>
      <c r="JDS7" s="43"/>
      <c r="JDT7" s="43"/>
      <c r="JDU7" s="43"/>
      <c r="JDV7" s="43"/>
      <c r="JDW7" s="43"/>
      <c r="JDX7" s="43"/>
      <c r="JDY7" s="43"/>
      <c r="JDZ7" s="43"/>
      <c r="JEA7" s="43"/>
      <c r="JEB7" s="43"/>
      <c r="JEC7" s="43"/>
      <c r="JED7" s="43"/>
      <c r="JEE7" s="43"/>
      <c r="JEF7" s="43"/>
      <c r="JEG7" s="43"/>
      <c r="JEH7" s="43"/>
      <c r="JEI7" s="43"/>
      <c r="JEJ7" s="43"/>
      <c r="JEK7" s="43"/>
      <c r="JEL7" s="43"/>
      <c r="JEM7" s="43"/>
      <c r="JEN7" s="43"/>
      <c r="JEO7" s="43"/>
      <c r="JEP7" s="43"/>
      <c r="JEQ7" s="43"/>
      <c r="JER7" s="43"/>
      <c r="JES7" s="43"/>
      <c r="JET7" s="43"/>
      <c r="JEU7" s="43"/>
      <c r="JEV7" s="43"/>
      <c r="JEW7" s="43"/>
      <c r="JEX7" s="43"/>
      <c r="JEY7" s="43"/>
      <c r="JEZ7" s="43"/>
      <c r="JFA7" s="43"/>
      <c r="JFB7" s="43"/>
      <c r="JFC7" s="43"/>
      <c r="JFD7" s="43"/>
      <c r="JFE7" s="43"/>
      <c r="JFF7" s="43"/>
      <c r="JFG7" s="43"/>
      <c r="JFH7" s="43"/>
      <c r="JFI7" s="43"/>
      <c r="JFJ7" s="43"/>
      <c r="JFK7" s="43"/>
      <c r="JFL7" s="43"/>
      <c r="JFM7" s="43"/>
      <c r="JFN7" s="43"/>
      <c r="JFO7" s="43"/>
      <c r="JFP7" s="43"/>
      <c r="JFQ7" s="43"/>
      <c r="JFR7" s="43"/>
      <c r="JFS7" s="43"/>
      <c r="JFT7" s="43"/>
      <c r="JFU7" s="43"/>
      <c r="JFV7" s="43"/>
      <c r="JFW7" s="43"/>
      <c r="JFX7" s="43"/>
      <c r="JFY7" s="43"/>
      <c r="JFZ7" s="43"/>
      <c r="JGA7" s="43"/>
      <c r="JGB7" s="43"/>
      <c r="JGC7" s="43"/>
      <c r="JGD7" s="43"/>
      <c r="JGE7" s="43"/>
      <c r="JGF7" s="43"/>
      <c r="JGG7" s="43"/>
      <c r="JGH7" s="43"/>
      <c r="JGI7" s="43"/>
      <c r="JGJ7" s="43"/>
      <c r="JGK7" s="43"/>
      <c r="JGL7" s="43"/>
      <c r="JGM7" s="43"/>
      <c r="JGN7" s="43"/>
      <c r="JGO7" s="43"/>
      <c r="JGP7" s="43"/>
      <c r="JGQ7" s="43"/>
      <c r="JGR7" s="43"/>
      <c r="JGS7" s="43"/>
      <c r="JGT7" s="43"/>
      <c r="JGU7" s="43"/>
      <c r="JGV7" s="43"/>
      <c r="JGW7" s="43"/>
      <c r="JGX7" s="43"/>
      <c r="JGY7" s="43"/>
      <c r="JGZ7" s="43"/>
      <c r="JHA7" s="43"/>
      <c r="JHB7" s="43"/>
      <c r="JHC7" s="43"/>
      <c r="JHD7" s="43"/>
      <c r="JHE7" s="43"/>
      <c r="JHF7" s="43"/>
      <c r="JHG7" s="43"/>
      <c r="JHH7" s="43"/>
      <c r="JHI7" s="43"/>
      <c r="JHJ7" s="43"/>
      <c r="JHK7" s="43"/>
      <c r="JHL7" s="43"/>
      <c r="JHM7" s="43"/>
      <c r="JHN7" s="43"/>
      <c r="JHO7" s="43"/>
      <c r="JHP7" s="43"/>
      <c r="JHQ7" s="43"/>
      <c r="JHR7" s="43"/>
      <c r="JHS7" s="43"/>
      <c r="JHT7" s="43"/>
      <c r="JHU7" s="43"/>
      <c r="JHV7" s="43"/>
      <c r="JHW7" s="43"/>
      <c r="JHX7" s="43"/>
      <c r="JHY7" s="43"/>
      <c r="JHZ7" s="43"/>
      <c r="JIA7" s="43"/>
      <c r="JIB7" s="43"/>
      <c r="JIC7" s="43"/>
      <c r="JID7" s="43"/>
      <c r="JIE7" s="43"/>
      <c r="JIF7" s="43"/>
      <c r="JIG7" s="43"/>
      <c r="JIH7" s="43"/>
      <c r="JII7" s="43"/>
      <c r="JIJ7" s="43"/>
      <c r="JIK7" s="43"/>
      <c r="JIL7" s="43"/>
      <c r="JIM7" s="43"/>
      <c r="JIN7" s="43"/>
      <c r="JIO7" s="43"/>
      <c r="JIP7" s="43"/>
      <c r="JIQ7" s="43"/>
      <c r="JIR7" s="43"/>
      <c r="JIS7" s="43"/>
      <c r="JIT7" s="43"/>
      <c r="JIU7" s="43"/>
      <c r="JIV7" s="43"/>
      <c r="JIW7" s="43"/>
      <c r="JIX7" s="43"/>
      <c r="JIY7" s="43"/>
      <c r="JIZ7" s="43"/>
      <c r="JJA7" s="43"/>
      <c r="JJB7" s="43"/>
      <c r="JJC7" s="43"/>
      <c r="JJD7" s="43"/>
      <c r="JJE7" s="43"/>
      <c r="JJF7" s="43"/>
      <c r="JJG7" s="43"/>
      <c r="JJH7" s="43"/>
      <c r="JJI7" s="43"/>
      <c r="JJJ7" s="43"/>
      <c r="JJK7" s="43"/>
      <c r="JJL7" s="43"/>
      <c r="JJM7" s="43"/>
      <c r="JJN7" s="43"/>
      <c r="JJO7" s="43"/>
      <c r="JJP7" s="43"/>
      <c r="JJQ7" s="43"/>
      <c r="JJR7" s="43"/>
      <c r="JJS7" s="43"/>
      <c r="JJT7" s="43"/>
      <c r="JJU7" s="43"/>
      <c r="JJV7" s="43"/>
      <c r="JJW7" s="43"/>
      <c r="JJX7" s="43"/>
      <c r="JJY7" s="43"/>
      <c r="JJZ7" s="43"/>
      <c r="JKA7" s="43"/>
      <c r="JKB7" s="43"/>
      <c r="JKC7" s="43"/>
      <c r="JKD7" s="43"/>
      <c r="JKE7" s="43"/>
      <c r="JKF7" s="43"/>
      <c r="JKG7" s="43"/>
      <c r="JKH7" s="43"/>
      <c r="JKI7" s="43"/>
      <c r="JKJ7" s="43"/>
      <c r="JKK7" s="43"/>
      <c r="JKL7" s="43"/>
      <c r="JKM7" s="43"/>
      <c r="JKN7" s="43"/>
      <c r="JKO7" s="43"/>
      <c r="JKP7" s="43"/>
      <c r="JKQ7" s="43"/>
      <c r="JKR7" s="43"/>
      <c r="JKS7" s="43"/>
      <c r="JKT7" s="43"/>
      <c r="JKU7" s="43"/>
      <c r="JKV7" s="43"/>
      <c r="JKW7" s="43"/>
      <c r="JKX7" s="43"/>
      <c r="JKY7" s="43"/>
      <c r="JKZ7" s="43"/>
      <c r="JLA7" s="43"/>
      <c r="JLB7" s="43"/>
      <c r="JLC7" s="43"/>
      <c r="JLD7" s="43"/>
      <c r="JLE7" s="43"/>
      <c r="JLF7" s="43"/>
      <c r="JLG7" s="43"/>
      <c r="JLH7" s="43"/>
      <c r="JLI7" s="43"/>
      <c r="JLJ7" s="43"/>
      <c r="JLK7" s="43"/>
      <c r="JLL7" s="43"/>
      <c r="JLM7" s="43"/>
      <c r="JLN7" s="43"/>
      <c r="JLO7" s="43"/>
      <c r="JLP7" s="43"/>
      <c r="JLQ7" s="43"/>
      <c r="JLR7" s="43"/>
      <c r="JLS7" s="43"/>
      <c r="JLT7" s="43"/>
      <c r="JLU7" s="43"/>
      <c r="JLV7" s="43"/>
      <c r="JLW7" s="43"/>
      <c r="JLX7" s="43"/>
      <c r="JLY7" s="43"/>
      <c r="JLZ7" s="43"/>
      <c r="JMA7" s="43"/>
      <c r="JMB7" s="43"/>
      <c r="JMC7" s="43"/>
      <c r="JMD7" s="43"/>
      <c r="JME7" s="43"/>
      <c r="JMF7" s="43"/>
      <c r="JMG7" s="43"/>
      <c r="JMH7" s="43"/>
      <c r="JMI7" s="43"/>
      <c r="JMJ7" s="43"/>
      <c r="JMK7" s="43"/>
      <c r="JML7" s="43"/>
      <c r="JMM7" s="43"/>
      <c r="JMN7" s="43"/>
      <c r="JMO7" s="43"/>
      <c r="JMP7" s="43"/>
      <c r="JMQ7" s="43"/>
      <c r="JMR7" s="43"/>
      <c r="JMS7" s="43"/>
      <c r="JMT7" s="43"/>
      <c r="JMU7" s="43"/>
      <c r="JMV7" s="43"/>
      <c r="JMW7" s="43"/>
      <c r="JMX7" s="43"/>
      <c r="JMY7" s="43"/>
      <c r="JMZ7" s="43"/>
      <c r="JNA7" s="43"/>
      <c r="JNB7" s="43"/>
      <c r="JNC7" s="43"/>
      <c r="JND7" s="43"/>
      <c r="JNE7" s="43"/>
      <c r="JNF7" s="43"/>
      <c r="JNG7" s="43"/>
      <c r="JNH7" s="43"/>
      <c r="JNI7" s="43"/>
      <c r="JNJ7" s="43"/>
      <c r="JNK7" s="43"/>
      <c r="JNL7" s="43"/>
      <c r="JNM7" s="43"/>
      <c r="JNN7" s="43"/>
      <c r="JNO7" s="43"/>
      <c r="JNP7" s="43"/>
      <c r="JNQ7" s="43"/>
      <c r="JNR7" s="43"/>
      <c r="JNS7" s="43"/>
      <c r="JNT7" s="43"/>
      <c r="JNU7" s="43"/>
      <c r="JNV7" s="43"/>
      <c r="JNW7" s="43"/>
      <c r="JNX7" s="43"/>
      <c r="JNY7" s="43"/>
      <c r="JNZ7" s="43"/>
      <c r="JOA7" s="43"/>
      <c r="JOB7" s="43"/>
      <c r="JOC7" s="43"/>
      <c r="JOD7" s="43"/>
      <c r="JOE7" s="43"/>
      <c r="JOF7" s="43"/>
      <c r="JOG7" s="43"/>
      <c r="JOH7" s="43"/>
      <c r="JOI7" s="43"/>
      <c r="JOJ7" s="43"/>
      <c r="JOK7" s="43"/>
      <c r="JOL7" s="43"/>
      <c r="JOM7" s="43"/>
      <c r="JON7" s="43"/>
      <c r="JOO7" s="43"/>
      <c r="JOP7" s="43"/>
      <c r="JOQ7" s="43"/>
      <c r="JOR7" s="43"/>
      <c r="JOS7" s="43"/>
      <c r="JOT7" s="43"/>
      <c r="JOU7" s="43"/>
      <c r="JOV7" s="43"/>
      <c r="JOW7" s="43"/>
      <c r="JOX7" s="43"/>
      <c r="JOY7" s="43"/>
      <c r="JOZ7" s="43"/>
      <c r="JPA7" s="43"/>
      <c r="JPB7" s="43"/>
      <c r="JPC7" s="43"/>
      <c r="JPD7" s="43"/>
      <c r="JPE7" s="43"/>
      <c r="JPF7" s="43"/>
      <c r="JPG7" s="43"/>
      <c r="JPH7" s="43"/>
      <c r="JPI7" s="43"/>
      <c r="JPJ7" s="43"/>
      <c r="JPK7" s="43"/>
      <c r="JPL7" s="43"/>
      <c r="JPM7" s="43"/>
      <c r="JPN7" s="43"/>
      <c r="JPO7" s="43"/>
      <c r="JPP7" s="43"/>
      <c r="JPQ7" s="43"/>
      <c r="JPR7" s="43"/>
      <c r="JPS7" s="43"/>
      <c r="JPT7" s="43"/>
      <c r="JPU7" s="43"/>
      <c r="JPV7" s="43"/>
      <c r="JPW7" s="43"/>
      <c r="JPX7" s="43"/>
      <c r="JPY7" s="43"/>
      <c r="JPZ7" s="43"/>
      <c r="JQA7" s="43"/>
      <c r="JQB7" s="43"/>
      <c r="JQC7" s="43"/>
      <c r="JQD7" s="43"/>
      <c r="JQE7" s="43"/>
      <c r="JQF7" s="43"/>
      <c r="JQG7" s="43"/>
      <c r="JQH7" s="43"/>
      <c r="JQI7" s="43"/>
      <c r="JQJ7" s="43"/>
      <c r="JQK7" s="43"/>
      <c r="JQL7" s="43"/>
      <c r="JQM7" s="43"/>
      <c r="JQN7" s="43"/>
      <c r="JQO7" s="43"/>
      <c r="JQP7" s="43"/>
      <c r="JQQ7" s="43"/>
      <c r="JQR7" s="43"/>
      <c r="JQS7" s="43"/>
      <c r="JQT7" s="43"/>
      <c r="JQU7" s="43"/>
      <c r="JQV7" s="43"/>
      <c r="JQW7" s="43"/>
      <c r="JQX7" s="43"/>
      <c r="JQY7" s="43"/>
      <c r="JQZ7" s="43"/>
      <c r="JRA7" s="43"/>
      <c r="JRB7" s="43"/>
      <c r="JRC7" s="43"/>
      <c r="JRD7" s="43"/>
      <c r="JRE7" s="43"/>
      <c r="JRF7" s="43"/>
      <c r="JRG7" s="43"/>
      <c r="JRH7" s="43"/>
      <c r="JRI7" s="43"/>
      <c r="JRJ7" s="43"/>
      <c r="JRK7" s="43"/>
      <c r="JRL7" s="43"/>
      <c r="JRM7" s="43"/>
      <c r="JRN7" s="43"/>
      <c r="JRO7" s="43"/>
      <c r="JRP7" s="43"/>
      <c r="JRQ7" s="43"/>
      <c r="JRR7" s="43"/>
      <c r="JRS7" s="43"/>
      <c r="JRT7" s="43"/>
      <c r="JRU7" s="43"/>
      <c r="JRV7" s="43"/>
      <c r="JRW7" s="43"/>
      <c r="JRX7" s="43"/>
      <c r="JRY7" s="43"/>
      <c r="JRZ7" s="43"/>
      <c r="JSA7" s="43"/>
      <c r="JSB7" s="43"/>
      <c r="JSC7" s="43"/>
      <c r="JSD7" s="43"/>
      <c r="JSE7" s="43"/>
      <c r="JSF7" s="43"/>
      <c r="JSG7" s="43"/>
      <c r="JSH7" s="43"/>
      <c r="JSI7" s="43"/>
      <c r="JSJ7" s="43"/>
      <c r="JSK7" s="43"/>
      <c r="JSL7" s="43"/>
      <c r="JSM7" s="43"/>
      <c r="JSN7" s="43"/>
      <c r="JSO7" s="43"/>
      <c r="JSP7" s="43"/>
      <c r="JSQ7" s="43"/>
      <c r="JSR7" s="43"/>
      <c r="JSS7" s="43"/>
      <c r="JST7" s="43"/>
      <c r="JSU7" s="43"/>
      <c r="JSV7" s="43"/>
      <c r="JSW7" s="43"/>
      <c r="JSX7" s="43"/>
      <c r="JSY7" s="43"/>
      <c r="JSZ7" s="43"/>
      <c r="JTA7" s="43"/>
      <c r="JTB7" s="43"/>
      <c r="JTC7" s="43"/>
      <c r="JTD7" s="43"/>
      <c r="JTE7" s="43"/>
      <c r="JTF7" s="43"/>
      <c r="JTG7" s="43"/>
      <c r="JTH7" s="43"/>
      <c r="JTI7" s="43"/>
      <c r="JTJ7" s="43"/>
      <c r="JTK7" s="43"/>
      <c r="JTL7" s="43"/>
      <c r="JTM7" s="43"/>
      <c r="JTN7" s="43"/>
      <c r="JTO7" s="43"/>
      <c r="JTP7" s="43"/>
      <c r="JTQ7" s="43"/>
      <c r="JTR7" s="43"/>
      <c r="JTS7" s="43"/>
      <c r="JTT7" s="43"/>
      <c r="JTU7" s="43"/>
      <c r="JTV7" s="43"/>
      <c r="JTW7" s="43"/>
      <c r="JTX7" s="43"/>
      <c r="JTY7" s="43"/>
      <c r="JTZ7" s="43"/>
      <c r="JUA7" s="43"/>
      <c r="JUB7" s="43"/>
      <c r="JUC7" s="43"/>
      <c r="JUD7" s="43"/>
      <c r="JUE7" s="43"/>
      <c r="JUF7" s="43"/>
      <c r="JUG7" s="43"/>
      <c r="JUH7" s="43"/>
      <c r="JUI7" s="43"/>
      <c r="JUJ7" s="43"/>
      <c r="JUK7" s="43"/>
      <c r="JUL7" s="43"/>
      <c r="JUM7" s="43"/>
      <c r="JUN7" s="43"/>
      <c r="JUO7" s="43"/>
      <c r="JUP7" s="43"/>
      <c r="JUQ7" s="43"/>
      <c r="JUR7" s="43"/>
      <c r="JUS7" s="43"/>
      <c r="JUT7" s="43"/>
      <c r="JUU7" s="43"/>
      <c r="JUV7" s="43"/>
      <c r="JUW7" s="43"/>
      <c r="JUX7" s="43"/>
      <c r="JUY7" s="43"/>
      <c r="JUZ7" s="43"/>
      <c r="JVA7" s="43"/>
      <c r="JVB7" s="43"/>
      <c r="JVC7" s="43"/>
      <c r="JVD7" s="43"/>
      <c r="JVE7" s="43"/>
      <c r="JVF7" s="43"/>
      <c r="JVG7" s="43"/>
      <c r="JVH7" s="43"/>
      <c r="JVI7" s="43"/>
      <c r="JVJ7" s="43"/>
      <c r="JVK7" s="43"/>
      <c r="JVL7" s="43"/>
      <c r="JVM7" s="43"/>
      <c r="JVN7" s="43"/>
      <c r="JVO7" s="43"/>
      <c r="JVP7" s="43"/>
      <c r="JVQ7" s="43"/>
      <c r="JVR7" s="43"/>
      <c r="JVS7" s="43"/>
      <c r="JVT7" s="43"/>
      <c r="JVU7" s="43"/>
      <c r="JVV7" s="43"/>
      <c r="JVW7" s="43"/>
      <c r="JVX7" s="43"/>
      <c r="JVY7" s="43"/>
      <c r="JVZ7" s="43"/>
      <c r="JWA7" s="43"/>
      <c r="JWB7" s="43"/>
      <c r="JWC7" s="43"/>
      <c r="JWD7" s="43"/>
      <c r="JWE7" s="43"/>
      <c r="JWF7" s="43"/>
      <c r="JWG7" s="43"/>
      <c r="JWH7" s="43"/>
      <c r="JWI7" s="43"/>
      <c r="JWJ7" s="43"/>
      <c r="JWK7" s="43"/>
      <c r="JWL7" s="43"/>
      <c r="JWM7" s="43"/>
      <c r="JWN7" s="43"/>
      <c r="JWO7" s="43"/>
      <c r="JWP7" s="43"/>
      <c r="JWQ7" s="43"/>
      <c r="JWR7" s="43"/>
      <c r="JWS7" s="43"/>
      <c r="JWT7" s="43"/>
      <c r="JWU7" s="43"/>
      <c r="JWV7" s="43"/>
      <c r="JWW7" s="43"/>
      <c r="JWX7" s="43"/>
      <c r="JWY7" s="43"/>
      <c r="JWZ7" s="43"/>
      <c r="JXA7" s="43"/>
      <c r="JXB7" s="43"/>
      <c r="JXC7" s="43"/>
      <c r="JXD7" s="43"/>
      <c r="JXE7" s="43"/>
      <c r="JXF7" s="43"/>
      <c r="JXG7" s="43"/>
      <c r="JXH7" s="43"/>
      <c r="JXI7" s="43"/>
      <c r="JXJ7" s="43"/>
      <c r="JXK7" s="43"/>
      <c r="JXL7" s="43"/>
      <c r="JXM7" s="43"/>
      <c r="JXN7" s="43"/>
      <c r="JXO7" s="43"/>
      <c r="JXP7" s="43"/>
      <c r="JXQ7" s="43"/>
      <c r="JXR7" s="43"/>
      <c r="JXS7" s="43"/>
      <c r="JXT7" s="43"/>
      <c r="JXU7" s="43"/>
      <c r="JXV7" s="43"/>
      <c r="JXW7" s="43"/>
      <c r="JXX7" s="43"/>
      <c r="JXY7" s="43"/>
      <c r="JXZ7" s="43"/>
      <c r="JYA7" s="43"/>
      <c r="JYB7" s="43"/>
      <c r="JYC7" s="43"/>
      <c r="JYD7" s="43"/>
      <c r="JYE7" s="43"/>
      <c r="JYF7" s="43"/>
      <c r="JYG7" s="43"/>
      <c r="JYH7" s="43"/>
      <c r="JYI7" s="43"/>
      <c r="JYJ7" s="43"/>
      <c r="JYK7" s="43"/>
      <c r="JYL7" s="43"/>
      <c r="JYM7" s="43"/>
      <c r="JYN7" s="43"/>
      <c r="JYO7" s="43"/>
      <c r="JYP7" s="43"/>
      <c r="JYQ7" s="43"/>
      <c r="JYR7" s="43"/>
      <c r="JYS7" s="43"/>
      <c r="JYT7" s="43"/>
      <c r="JYU7" s="43"/>
      <c r="JYV7" s="43"/>
      <c r="JYW7" s="43"/>
      <c r="JYX7" s="43"/>
      <c r="JYY7" s="43"/>
      <c r="JYZ7" s="43"/>
      <c r="JZA7" s="43"/>
      <c r="JZB7" s="43"/>
      <c r="JZC7" s="43"/>
      <c r="JZD7" s="43"/>
      <c r="JZE7" s="43"/>
      <c r="JZF7" s="43"/>
      <c r="JZG7" s="43"/>
      <c r="JZH7" s="43"/>
      <c r="JZI7" s="43"/>
      <c r="JZJ7" s="43"/>
      <c r="JZK7" s="43"/>
      <c r="JZL7" s="43"/>
      <c r="JZM7" s="43"/>
      <c r="JZN7" s="43"/>
      <c r="JZO7" s="43"/>
      <c r="JZP7" s="43"/>
      <c r="JZQ7" s="43"/>
      <c r="JZR7" s="43"/>
      <c r="JZS7" s="43"/>
      <c r="JZT7" s="43"/>
      <c r="JZU7" s="43"/>
      <c r="JZV7" s="43"/>
      <c r="JZW7" s="43"/>
      <c r="JZX7" s="43"/>
      <c r="JZY7" s="43"/>
      <c r="JZZ7" s="43"/>
      <c r="KAA7" s="43"/>
      <c r="KAB7" s="43"/>
      <c r="KAC7" s="43"/>
      <c r="KAD7" s="43"/>
      <c r="KAE7" s="43"/>
      <c r="KAF7" s="43"/>
      <c r="KAG7" s="43"/>
      <c r="KAH7" s="43"/>
      <c r="KAI7" s="43"/>
      <c r="KAJ7" s="43"/>
      <c r="KAK7" s="43"/>
      <c r="KAL7" s="43"/>
      <c r="KAM7" s="43"/>
      <c r="KAN7" s="43"/>
      <c r="KAO7" s="43"/>
      <c r="KAP7" s="43"/>
      <c r="KAQ7" s="43"/>
      <c r="KAR7" s="43"/>
      <c r="KAS7" s="43"/>
      <c r="KAT7" s="43"/>
      <c r="KAU7" s="43"/>
      <c r="KAV7" s="43"/>
      <c r="KAW7" s="43"/>
      <c r="KAX7" s="43"/>
      <c r="KAY7" s="43"/>
      <c r="KAZ7" s="43"/>
      <c r="KBA7" s="43"/>
      <c r="KBB7" s="43"/>
      <c r="KBC7" s="43"/>
      <c r="KBD7" s="43"/>
      <c r="KBE7" s="43"/>
      <c r="KBF7" s="43"/>
      <c r="KBG7" s="43"/>
      <c r="KBH7" s="43"/>
      <c r="KBI7" s="43"/>
      <c r="KBJ7" s="43"/>
      <c r="KBK7" s="43"/>
      <c r="KBL7" s="43"/>
      <c r="KBM7" s="43"/>
      <c r="KBN7" s="43"/>
      <c r="KBO7" s="43"/>
      <c r="KBP7" s="43"/>
      <c r="KBQ7" s="43"/>
      <c r="KBR7" s="43"/>
      <c r="KBS7" s="43"/>
      <c r="KBT7" s="43"/>
      <c r="KBU7" s="43"/>
      <c r="KBV7" s="43"/>
      <c r="KBW7" s="43"/>
      <c r="KBX7" s="43"/>
      <c r="KBY7" s="43"/>
      <c r="KBZ7" s="43"/>
      <c r="KCA7" s="43"/>
      <c r="KCB7" s="43"/>
      <c r="KCC7" s="43"/>
      <c r="KCD7" s="43"/>
      <c r="KCE7" s="43"/>
      <c r="KCF7" s="43"/>
      <c r="KCG7" s="43"/>
      <c r="KCH7" s="43"/>
      <c r="KCI7" s="43"/>
      <c r="KCJ7" s="43"/>
      <c r="KCK7" s="43"/>
      <c r="KCL7" s="43"/>
      <c r="KCM7" s="43"/>
      <c r="KCN7" s="43"/>
      <c r="KCO7" s="43"/>
      <c r="KCP7" s="43"/>
      <c r="KCQ7" s="43"/>
      <c r="KCR7" s="43"/>
      <c r="KCS7" s="43"/>
      <c r="KCT7" s="43"/>
      <c r="KCU7" s="43"/>
      <c r="KCV7" s="43"/>
      <c r="KCW7" s="43"/>
      <c r="KCX7" s="43"/>
      <c r="KCY7" s="43"/>
      <c r="KCZ7" s="43"/>
      <c r="KDA7" s="43"/>
      <c r="KDB7" s="43"/>
      <c r="KDC7" s="43"/>
      <c r="KDD7" s="43"/>
      <c r="KDE7" s="43"/>
      <c r="KDF7" s="43"/>
      <c r="KDG7" s="43"/>
      <c r="KDH7" s="43"/>
      <c r="KDI7" s="43"/>
      <c r="KDJ7" s="43"/>
      <c r="KDK7" s="43"/>
      <c r="KDL7" s="43"/>
      <c r="KDM7" s="43"/>
      <c r="KDN7" s="43"/>
      <c r="KDO7" s="43"/>
      <c r="KDP7" s="43"/>
      <c r="KDQ7" s="43"/>
      <c r="KDR7" s="43"/>
      <c r="KDS7" s="43"/>
      <c r="KDT7" s="43"/>
      <c r="KDU7" s="43"/>
      <c r="KDV7" s="43"/>
      <c r="KDW7" s="43"/>
      <c r="KDX7" s="43"/>
      <c r="KDY7" s="43"/>
      <c r="KDZ7" s="43"/>
      <c r="KEA7" s="43"/>
      <c r="KEB7" s="43"/>
      <c r="KEC7" s="43"/>
      <c r="KED7" s="43"/>
      <c r="KEE7" s="43"/>
      <c r="KEF7" s="43"/>
      <c r="KEG7" s="43"/>
      <c r="KEH7" s="43"/>
      <c r="KEI7" s="43"/>
      <c r="KEJ7" s="43"/>
      <c r="KEK7" s="43"/>
      <c r="KEL7" s="43"/>
      <c r="KEM7" s="43"/>
      <c r="KEN7" s="43"/>
      <c r="KEO7" s="43"/>
      <c r="KEP7" s="43"/>
      <c r="KEQ7" s="43"/>
      <c r="KER7" s="43"/>
      <c r="KES7" s="43"/>
      <c r="KET7" s="43"/>
      <c r="KEU7" s="43"/>
      <c r="KEV7" s="43"/>
      <c r="KEW7" s="43"/>
      <c r="KEX7" s="43"/>
      <c r="KEY7" s="43"/>
      <c r="KEZ7" s="43"/>
      <c r="KFA7" s="43"/>
      <c r="KFB7" s="43"/>
      <c r="KFC7" s="43"/>
      <c r="KFD7" s="43"/>
      <c r="KFE7" s="43"/>
      <c r="KFF7" s="43"/>
      <c r="KFG7" s="43"/>
      <c r="KFH7" s="43"/>
      <c r="KFI7" s="43"/>
      <c r="KFJ7" s="43"/>
      <c r="KFK7" s="43"/>
      <c r="KFL7" s="43"/>
      <c r="KFM7" s="43"/>
      <c r="KFN7" s="43"/>
      <c r="KFO7" s="43"/>
      <c r="KFP7" s="43"/>
      <c r="KFQ7" s="43"/>
      <c r="KFR7" s="43"/>
      <c r="KFS7" s="43"/>
      <c r="KFT7" s="43"/>
      <c r="KFU7" s="43"/>
      <c r="KFV7" s="43"/>
      <c r="KFW7" s="43"/>
      <c r="KFX7" s="43"/>
      <c r="KFY7" s="43"/>
      <c r="KFZ7" s="43"/>
      <c r="KGA7" s="43"/>
      <c r="KGB7" s="43"/>
      <c r="KGC7" s="43"/>
      <c r="KGD7" s="43"/>
      <c r="KGE7" s="43"/>
      <c r="KGF7" s="43"/>
      <c r="KGG7" s="43"/>
      <c r="KGH7" s="43"/>
      <c r="KGI7" s="43"/>
      <c r="KGJ7" s="43"/>
      <c r="KGK7" s="43"/>
      <c r="KGL7" s="43"/>
      <c r="KGM7" s="43"/>
      <c r="KGN7" s="43"/>
      <c r="KGO7" s="43"/>
      <c r="KGP7" s="43"/>
      <c r="KGQ7" s="43"/>
      <c r="KGR7" s="43"/>
      <c r="KGS7" s="43"/>
      <c r="KGT7" s="43"/>
      <c r="KGU7" s="43"/>
      <c r="KGV7" s="43"/>
      <c r="KGW7" s="43"/>
      <c r="KGX7" s="43"/>
      <c r="KGY7" s="43"/>
      <c r="KGZ7" s="43"/>
      <c r="KHA7" s="43"/>
      <c r="KHB7" s="43"/>
      <c r="KHC7" s="43"/>
      <c r="KHD7" s="43"/>
      <c r="KHE7" s="43"/>
      <c r="KHF7" s="43"/>
      <c r="KHG7" s="43"/>
      <c r="KHH7" s="43"/>
      <c r="KHI7" s="43"/>
      <c r="KHJ7" s="43"/>
      <c r="KHK7" s="43"/>
      <c r="KHL7" s="43"/>
      <c r="KHM7" s="43"/>
      <c r="KHN7" s="43"/>
      <c r="KHO7" s="43"/>
      <c r="KHP7" s="43"/>
      <c r="KHQ7" s="43"/>
      <c r="KHR7" s="43"/>
      <c r="KHS7" s="43"/>
      <c r="KHT7" s="43"/>
      <c r="KHU7" s="43"/>
      <c r="KHV7" s="43"/>
      <c r="KHW7" s="43"/>
      <c r="KHX7" s="43"/>
      <c r="KHY7" s="43"/>
      <c r="KHZ7" s="43"/>
      <c r="KIA7" s="43"/>
      <c r="KIB7" s="43"/>
      <c r="KIC7" s="43"/>
      <c r="KID7" s="43"/>
      <c r="KIE7" s="43"/>
      <c r="KIF7" s="43"/>
      <c r="KIG7" s="43"/>
      <c r="KIH7" s="43"/>
      <c r="KII7" s="43"/>
      <c r="KIJ7" s="43"/>
      <c r="KIK7" s="43"/>
      <c r="KIL7" s="43"/>
      <c r="KIM7" s="43"/>
      <c r="KIN7" s="43"/>
      <c r="KIO7" s="43"/>
      <c r="KIP7" s="43"/>
      <c r="KIQ7" s="43"/>
      <c r="KIR7" s="43"/>
      <c r="KIS7" s="43"/>
      <c r="KIT7" s="43"/>
      <c r="KIU7" s="43"/>
      <c r="KIV7" s="43"/>
      <c r="KIW7" s="43"/>
      <c r="KIX7" s="43"/>
      <c r="KIY7" s="43"/>
      <c r="KIZ7" s="43"/>
      <c r="KJA7" s="43"/>
      <c r="KJB7" s="43"/>
      <c r="KJC7" s="43"/>
      <c r="KJD7" s="43"/>
      <c r="KJE7" s="43"/>
      <c r="KJF7" s="43"/>
      <c r="KJG7" s="43"/>
      <c r="KJH7" s="43"/>
      <c r="KJI7" s="43"/>
      <c r="KJJ7" s="43"/>
      <c r="KJK7" s="43"/>
      <c r="KJL7" s="43"/>
      <c r="KJM7" s="43"/>
      <c r="KJN7" s="43"/>
      <c r="KJO7" s="43"/>
      <c r="KJP7" s="43"/>
      <c r="KJQ7" s="43"/>
      <c r="KJR7" s="43"/>
      <c r="KJS7" s="43"/>
      <c r="KJT7" s="43"/>
      <c r="KJU7" s="43"/>
      <c r="KJV7" s="43"/>
      <c r="KJW7" s="43"/>
      <c r="KJX7" s="43"/>
      <c r="KJY7" s="43"/>
      <c r="KJZ7" s="43"/>
      <c r="KKA7" s="43"/>
      <c r="KKB7" s="43"/>
      <c r="KKC7" s="43"/>
      <c r="KKD7" s="43"/>
      <c r="KKE7" s="43"/>
      <c r="KKF7" s="43"/>
      <c r="KKG7" s="43"/>
      <c r="KKH7" s="43"/>
      <c r="KKI7" s="43"/>
      <c r="KKJ7" s="43"/>
      <c r="KKK7" s="43"/>
      <c r="KKL7" s="43"/>
      <c r="KKM7" s="43"/>
      <c r="KKN7" s="43"/>
      <c r="KKO7" s="43"/>
      <c r="KKP7" s="43"/>
      <c r="KKQ7" s="43"/>
      <c r="KKR7" s="43"/>
      <c r="KKS7" s="43"/>
      <c r="KKT7" s="43"/>
      <c r="KKU7" s="43"/>
      <c r="KKV7" s="43"/>
      <c r="KKW7" s="43"/>
      <c r="KKX7" s="43"/>
      <c r="KKY7" s="43"/>
      <c r="KKZ7" s="43"/>
      <c r="KLA7" s="43"/>
      <c r="KLB7" s="43"/>
      <c r="KLC7" s="43"/>
      <c r="KLD7" s="43"/>
      <c r="KLE7" s="43"/>
      <c r="KLF7" s="43"/>
      <c r="KLG7" s="43"/>
      <c r="KLH7" s="43"/>
      <c r="KLI7" s="43"/>
      <c r="KLJ7" s="43"/>
      <c r="KLK7" s="43"/>
      <c r="KLL7" s="43"/>
      <c r="KLM7" s="43"/>
      <c r="KLN7" s="43"/>
      <c r="KLO7" s="43"/>
      <c r="KLP7" s="43"/>
      <c r="KLQ7" s="43"/>
      <c r="KLR7" s="43"/>
      <c r="KLS7" s="43"/>
      <c r="KLT7" s="43"/>
      <c r="KLU7" s="43"/>
      <c r="KLV7" s="43"/>
      <c r="KLW7" s="43"/>
      <c r="KLX7" s="43"/>
      <c r="KLY7" s="43"/>
      <c r="KLZ7" s="43"/>
      <c r="KMA7" s="43"/>
      <c r="KMB7" s="43"/>
      <c r="KMC7" s="43"/>
      <c r="KMD7" s="43"/>
      <c r="KME7" s="43"/>
      <c r="KMF7" s="43"/>
      <c r="KMG7" s="43"/>
      <c r="KMH7" s="43"/>
      <c r="KMI7" s="43"/>
      <c r="KMJ7" s="43"/>
      <c r="KMK7" s="43"/>
      <c r="KML7" s="43"/>
      <c r="KMM7" s="43"/>
      <c r="KMN7" s="43"/>
      <c r="KMO7" s="43"/>
      <c r="KMP7" s="43"/>
      <c r="KMQ7" s="43"/>
      <c r="KMR7" s="43"/>
      <c r="KMS7" s="43"/>
      <c r="KMT7" s="43"/>
      <c r="KMU7" s="43"/>
      <c r="KMV7" s="43"/>
      <c r="KMW7" s="43"/>
      <c r="KMX7" s="43"/>
      <c r="KMY7" s="43"/>
      <c r="KMZ7" s="43"/>
      <c r="KNA7" s="43"/>
      <c r="KNB7" s="43"/>
      <c r="KNC7" s="43"/>
      <c r="KND7" s="43"/>
      <c r="KNE7" s="43"/>
      <c r="KNF7" s="43"/>
      <c r="KNG7" s="43"/>
      <c r="KNH7" s="43"/>
      <c r="KNI7" s="43"/>
      <c r="KNJ7" s="43"/>
      <c r="KNK7" s="43"/>
      <c r="KNL7" s="43"/>
      <c r="KNM7" s="43"/>
      <c r="KNN7" s="43"/>
      <c r="KNO7" s="43"/>
      <c r="KNP7" s="43"/>
      <c r="KNQ7" s="43"/>
      <c r="KNR7" s="43"/>
      <c r="KNS7" s="43"/>
      <c r="KNT7" s="43"/>
      <c r="KNU7" s="43"/>
      <c r="KNV7" s="43"/>
      <c r="KNW7" s="43"/>
      <c r="KNX7" s="43"/>
      <c r="KNY7" s="43"/>
      <c r="KNZ7" s="43"/>
      <c r="KOA7" s="43"/>
      <c r="KOB7" s="43"/>
      <c r="KOC7" s="43"/>
      <c r="KOD7" s="43"/>
      <c r="KOE7" s="43"/>
      <c r="KOF7" s="43"/>
      <c r="KOG7" s="43"/>
      <c r="KOH7" s="43"/>
      <c r="KOI7" s="43"/>
      <c r="KOJ7" s="43"/>
      <c r="KOK7" s="43"/>
      <c r="KOL7" s="43"/>
      <c r="KOM7" s="43"/>
      <c r="KON7" s="43"/>
      <c r="KOO7" s="43"/>
      <c r="KOP7" s="43"/>
      <c r="KOQ7" s="43"/>
      <c r="KOR7" s="43"/>
      <c r="KOS7" s="43"/>
      <c r="KOT7" s="43"/>
      <c r="KOU7" s="43"/>
      <c r="KOV7" s="43"/>
      <c r="KOW7" s="43"/>
      <c r="KOX7" s="43"/>
      <c r="KOY7" s="43"/>
      <c r="KOZ7" s="43"/>
      <c r="KPA7" s="43"/>
      <c r="KPB7" s="43"/>
      <c r="KPC7" s="43"/>
      <c r="KPD7" s="43"/>
      <c r="KPE7" s="43"/>
      <c r="KPF7" s="43"/>
      <c r="KPG7" s="43"/>
      <c r="KPH7" s="43"/>
      <c r="KPI7" s="43"/>
      <c r="KPJ7" s="43"/>
      <c r="KPK7" s="43"/>
      <c r="KPL7" s="43"/>
      <c r="KPM7" s="43"/>
      <c r="KPN7" s="43"/>
      <c r="KPO7" s="43"/>
      <c r="KPP7" s="43"/>
      <c r="KPQ7" s="43"/>
      <c r="KPR7" s="43"/>
      <c r="KPS7" s="43"/>
      <c r="KPT7" s="43"/>
      <c r="KPU7" s="43"/>
      <c r="KPV7" s="43"/>
      <c r="KPW7" s="43"/>
      <c r="KPX7" s="43"/>
      <c r="KPY7" s="43"/>
      <c r="KPZ7" s="43"/>
      <c r="KQA7" s="43"/>
      <c r="KQB7" s="43"/>
      <c r="KQC7" s="43"/>
      <c r="KQD7" s="43"/>
      <c r="KQE7" s="43"/>
      <c r="KQF7" s="43"/>
      <c r="KQG7" s="43"/>
      <c r="KQH7" s="43"/>
      <c r="KQI7" s="43"/>
      <c r="KQJ7" s="43"/>
      <c r="KQK7" s="43"/>
      <c r="KQL7" s="43"/>
      <c r="KQM7" s="43"/>
      <c r="KQN7" s="43"/>
      <c r="KQO7" s="43"/>
      <c r="KQP7" s="43"/>
      <c r="KQQ7" s="43"/>
      <c r="KQR7" s="43"/>
      <c r="KQS7" s="43"/>
      <c r="KQT7" s="43"/>
      <c r="KQU7" s="43"/>
      <c r="KQV7" s="43"/>
      <c r="KQW7" s="43"/>
      <c r="KQX7" s="43"/>
      <c r="KQY7" s="43"/>
      <c r="KQZ7" s="43"/>
      <c r="KRA7" s="43"/>
      <c r="KRB7" s="43"/>
      <c r="KRC7" s="43"/>
      <c r="KRD7" s="43"/>
      <c r="KRE7" s="43"/>
      <c r="KRF7" s="43"/>
      <c r="KRG7" s="43"/>
      <c r="KRH7" s="43"/>
      <c r="KRI7" s="43"/>
      <c r="KRJ7" s="43"/>
      <c r="KRK7" s="43"/>
      <c r="KRL7" s="43"/>
      <c r="KRM7" s="43"/>
      <c r="KRN7" s="43"/>
      <c r="KRO7" s="43"/>
      <c r="KRP7" s="43"/>
      <c r="KRQ7" s="43"/>
      <c r="KRR7" s="43"/>
      <c r="KRS7" s="43"/>
      <c r="KRT7" s="43"/>
      <c r="KRU7" s="43"/>
      <c r="KRV7" s="43"/>
      <c r="KRW7" s="43"/>
      <c r="KRX7" s="43"/>
      <c r="KRY7" s="43"/>
      <c r="KRZ7" s="43"/>
      <c r="KSA7" s="43"/>
      <c r="KSB7" s="43"/>
      <c r="KSC7" s="43"/>
      <c r="KSD7" s="43"/>
      <c r="KSE7" s="43"/>
      <c r="KSF7" s="43"/>
      <c r="KSG7" s="43"/>
      <c r="KSH7" s="43"/>
      <c r="KSI7" s="43"/>
      <c r="KSJ7" s="43"/>
      <c r="KSK7" s="43"/>
      <c r="KSL7" s="43"/>
      <c r="KSM7" s="43"/>
      <c r="KSN7" s="43"/>
      <c r="KSO7" s="43"/>
      <c r="KSP7" s="43"/>
      <c r="KSQ7" s="43"/>
      <c r="KSR7" s="43"/>
      <c r="KSS7" s="43"/>
      <c r="KST7" s="43"/>
      <c r="KSU7" s="43"/>
      <c r="KSV7" s="43"/>
      <c r="KSW7" s="43"/>
      <c r="KSX7" s="43"/>
      <c r="KSY7" s="43"/>
      <c r="KSZ7" s="43"/>
      <c r="KTA7" s="43"/>
      <c r="KTB7" s="43"/>
      <c r="KTC7" s="43"/>
      <c r="KTD7" s="43"/>
      <c r="KTE7" s="43"/>
      <c r="KTF7" s="43"/>
      <c r="KTG7" s="43"/>
      <c r="KTH7" s="43"/>
      <c r="KTI7" s="43"/>
      <c r="KTJ7" s="43"/>
      <c r="KTK7" s="43"/>
      <c r="KTL7" s="43"/>
      <c r="KTM7" s="43"/>
      <c r="KTN7" s="43"/>
      <c r="KTO7" s="43"/>
      <c r="KTP7" s="43"/>
      <c r="KTQ7" s="43"/>
      <c r="KTR7" s="43"/>
      <c r="KTS7" s="43"/>
      <c r="KTT7" s="43"/>
      <c r="KTU7" s="43"/>
      <c r="KTV7" s="43"/>
      <c r="KTW7" s="43"/>
      <c r="KTX7" s="43"/>
      <c r="KTY7" s="43"/>
      <c r="KTZ7" s="43"/>
      <c r="KUA7" s="43"/>
      <c r="KUB7" s="43"/>
      <c r="KUC7" s="43"/>
      <c r="KUD7" s="43"/>
      <c r="KUE7" s="43"/>
      <c r="KUF7" s="43"/>
      <c r="KUG7" s="43"/>
      <c r="KUH7" s="43"/>
      <c r="KUI7" s="43"/>
      <c r="KUJ7" s="43"/>
      <c r="KUK7" s="43"/>
      <c r="KUL7" s="43"/>
      <c r="KUM7" s="43"/>
      <c r="KUN7" s="43"/>
      <c r="KUO7" s="43"/>
      <c r="KUP7" s="43"/>
      <c r="KUQ7" s="43"/>
      <c r="KUR7" s="43"/>
      <c r="KUS7" s="43"/>
      <c r="KUT7" s="43"/>
      <c r="KUU7" s="43"/>
      <c r="KUV7" s="43"/>
      <c r="KUW7" s="43"/>
      <c r="KUX7" s="43"/>
      <c r="KUY7" s="43"/>
      <c r="KUZ7" s="43"/>
      <c r="KVA7" s="43"/>
      <c r="KVB7" s="43"/>
      <c r="KVC7" s="43"/>
      <c r="KVD7" s="43"/>
      <c r="KVE7" s="43"/>
      <c r="KVF7" s="43"/>
      <c r="KVG7" s="43"/>
      <c r="KVH7" s="43"/>
      <c r="KVI7" s="43"/>
      <c r="KVJ7" s="43"/>
      <c r="KVK7" s="43"/>
      <c r="KVL7" s="43"/>
      <c r="KVM7" s="43"/>
      <c r="KVN7" s="43"/>
      <c r="KVO7" s="43"/>
      <c r="KVP7" s="43"/>
      <c r="KVQ7" s="43"/>
      <c r="KVR7" s="43"/>
      <c r="KVS7" s="43"/>
      <c r="KVT7" s="43"/>
      <c r="KVU7" s="43"/>
      <c r="KVV7" s="43"/>
      <c r="KVW7" s="43"/>
      <c r="KVX7" s="43"/>
      <c r="KVY7" s="43"/>
      <c r="KVZ7" s="43"/>
      <c r="KWA7" s="43"/>
      <c r="KWB7" s="43"/>
      <c r="KWC7" s="43"/>
      <c r="KWD7" s="43"/>
      <c r="KWE7" s="43"/>
      <c r="KWF7" s="43"/>
      <c r="KWG7" s="43"/>
      <c r="KWH7" s="43"/>
      <c r="KWI7" s="43"/>
      <c r="KWJ7" s="43"/>
      <c r="KWK7" s="43"/>
      <c r="KWL7" s="43"/>
      <c r="KWM7" s="43"/>
      <c r="KWN7" s="43"/>
      <c r="KWO7" s="43"/>
      <c r="KWP7" s="43"/>
      <c r="KWQ7" s="43"/>
      <c r="KWR7" s="43"/>
      <c r="KWS7" s="43"/>
      <c r="KWT7" s="43"/>
      <c r="KWU7" s="43"/>
      <c r="KWV7" s="43"/>
      <c r="KWW7" s="43"/>
      <c r="KWX7" s="43"/>
      <c r="KWY7" s="43"/>
      <c r="KWZ7" s="43"/>
      <c r="KXA7" s="43"/>
      <c r="KXB7" s="43"/>
      <c r="KXC7" s="43"/>
      <c r="KXD7" s="43"/>
      <c r="KXE7" s="43"/>
      <c r="KXF7" s="43"/>
      <c r="KXG7" s="43"/>
      <c r="KXH7" s="43"/>
      <c r="KXI7" s="43"/>
      <c r="KXJ7" s="43"/>
      <c r="KXK7" s="43"/>
      <c r="KXL7" s="43"/>
      <c r="KXM7" s="43"/>
      <c r="KXN7" s="43"/>
      <c r="KXO7" s="43"/>
      <c r="KXP7" s="43"/>
      <c r="KXQ7" s="43"/>
      <c r="KXR7" s="43"/>
      <c r="KXS7" s="43"/>
      <c r="KXT7" s="43"/>
      <c r="KXU7" s="43"/>
      <c r="KXV7" s="43"/>
      <c r="KXW7" s="43"/>
      <c r="KXX7" s="43"/>
      <c r="KXY7" s="43"/>
      <c r="KXZ7" s="43"/>
      <c r="KYA7" s="43"/>
      <c r="KYB7" s="43"/>
      <c r="KYC7" s="43"/>
      <c r="KYD7" s="43"/>
      <c r="KYE7" s="43"/>
      <c r="KYF7" s="43"/>
      <c r="KYG7" s="43"/>
      <c r="KYH7" s="43"/>
      <c r="KYI7" s="43"/>
      <c r="KYJ7" s="43"/>
      <c r="KYK7" s="43"/>
      <c r="KYL7" s="43"/>
      <c r="KYM7" s="43"/>
      <c r="KYN7" s="43"/>
      <c r="KYO7" s="43"/>
      <c r="KYP7" s="43"/>
      <c r="KYQ7" s="43"/>
      <c r="KYR7" s="43"/>
      <c r="KYS7" s="43"/>
      <c r="KYT7" s="43"/>
      <c r="KYU7" s="43"/>
      <c r="KYV7" s="43"/>
      <c r="KYW7" s="43"/>
      <c r="KYX7" s="43"/>
      <c r="KYY7" s="43"/>
      <c r="KYZ7" s="43"/>
      <c r="KZA7" s="43"/>
      <c r="KZB7" s="43"/>
      <c r="KZC7" s="43"/>
      <c r="KZD7" s="43"/>
      <c r="KZE7" s="43"/>
      <c r="KZF7" s="43"/>
      <c r="KZG7" s="43"/>
      <c r="KZH7" s="43"/>
      <c r="KZI7" s="43"/>
      <c r="KZJ7" s="43"/>
      <c r="KZK7" s="43"/>
      <c r="KZL7" s="43"/>
      <c r="KZM7" s="43"/>
      <c r="KZN7" s="43"/>
      <c r="KZO7" s="43"/>
      <c r="KZP7" s="43"/>
      <c r="KZQ7" s="43"/>
      <c r="KZR7" s="43"/>
      <c r="KZS7" s="43"/>
      <c r="KZT7" s="43"/>
      <c r="KZU7" s="43"/>
      <c r="KZV7" s="43"/>
      <c r="KZW7" s="43"/>
      <c r="KZX7" s="43"/>
      <c r="KZY7" s="43"/>
      <c r="KZZ7" s="43"/>
      <c r="LAA7" s="43"/>
      <c r="LAB7" s="43"/>
      <c r="LAC7" s="43"/>
      <c r="LAD7" s="43"/>
      <c r="LAE7" s="43"/>
      <c r="LAF7" s="43"/>
      <c r="LAG7" s="43"/>
      <c r="LAH7" s="43"/>
      <c r="LAI7" s="43"/>
      <c r="LAJ7" s="43"/>
      <c r="LAK7" s="43"/>
      <c r="LAL7" s="43"/>
      <c r="LAM7" s="43"/>
      <c r="LAN7" s="43"/>
      <c r="LAO7" s="43"/>
      <c r="LAP7" s="43"/>
      <c r="LAQ7" s="43"/>
      <c r="LAR7" s="43"/>
      <c r="LAS7" s="43"/>
      <c r="LAT7" s="43"/>
      <c r="LAU7" s="43"/>
      <c r="LAV7" s="43"/>
      <c r="LAW7" s="43"/>
      <c r="LAX7" s="43"/>
      <c r="LAY7" s="43"/>
      <c r="LAZ7" s="43"/>
      <c r="LBA7" s="43"/>
      <c r="LBB7" s="43"/>
      <c r="LBC7" s="43"/>
      <c r="LBD7" s="43"/>
      <c r="LBE7" s="43"/>
      <c r="LBF7" s="43"/>
      <c r="LBG7" s="43"/>
      <c r="LBH7" s="43"/>
      <c r="LBI7" s="43"/>
      <c r="LBJ7" s="43"/>
      <c r="LBK7" s="43"/>
      <c r="LBL7" s="43"/>
      <c r="LBM7" s="43"/>
      <c r="LBN7" s="43"/>
      <c r="LBO7" s="43"/>
      <c r="LBP7" s="43"/>
      <c r="LBQ7" s="43"/>
      <c r="LBR7" s="43"/>
      <c r="LBS7" s="43"/>
      <c r="LBT7" s="43"/>
      <c r="LBU7" s="43"/>
      <c r="LBV7" s="43"/>
      <c r="LBW7" s="43"/>
      <c r="LBX7" s="43"/>
      <c r="LBY7" s="43"/>
      <c r="LBZ7" s="43"/>
      <c r="LCA7" s="43"/>
      <c r="LCB7" s="43"/>
      <c r="LCC7" s="43"/>
      <c r="LCD7" s="43"/>
      <c r="LCE7" s="43"/>
      <c r="LCF7" s="43"/>
      <c r="LCG7" s="43"/>
      <c r="LCH7" s="43"/>
      <c r="LCI7" s="43"/>
      <c r="LCJ7" s="43"/>
      <c r="LCK7" s="43"/>
      <c r="LCL7" s="43"/>
      <c r="LCM7" s="43"/>
      <c r="LCN7" s="43"/>
      <c r="LCO7" s="43"/>
      <c r="LCP7" s="43"/>
      <c r="LCQ7" s="43"/>
      <c r="LCR7" s="43"/>
      <c r="LCS7" s="43"/>
      <c r="LCT7" s="43"/>
      <c r="LCU7" s="43"/>
      <c r="LCV7" s="43"/>
      <c r="LCW7" s="43"/>
      <c r="LCX7" s="43"/>
      <c r="LCY7" s="43"/>
      <c r="LCZ7" s="43"/>
      <c r="LDA7" s="43"/>
      <c r="LDB7" s="43"/>
      <c r="LDC7" s="43"/>
      <c r="LDD7" s="43"/>
      <c r="LDE7" s="43"/>
      <c r="LDF7" s="43"/>
      <c r="LDG7" s="43"/>
      <c r="LDH7" s="43"/>
      <c r="LDI7" s="43"/>
      <c r="LDJ7" s="43"/>
      <c r="LDK7" s="43"/>
      <c r="LDL7" s="43"/>
      <c r="LDM7" s="43"/>
      <c r="LDN7" s="43"/>
      <c r="LDO7" s="43"/>
      <c r="LDP7" s="43"/>
      <c r="LDQ7" s="43"/>
      <c r="LDR7" s="43"/>
      <c r="LDS7" s="43"/>
      <c r="LDT7" s="43"/>
      <c r="LDU7" s="43"/>
      <c r="LDV7" s="43"/>
      <c r="LDW7" s="43"/>
      <c r="LDX7" s="43"/>
      <c r="LDY7" s="43"/>
      <c r="LDZ7" s="43"/>
      <c r="LEA7" s="43"/>
      <c r="LEB7" s="43"/>
      <c r="LEC7" s="43"/>
      <c r="LED7" s="43"/>
      <c r="LEE7" s="43"/>
      <c r="LEF7" s="43"/>
      <c r="LEG7" s="43"/>
      <c r="LEH7" s="43"/>
      <c r="LEI7" s="43"/>
      <c r="LEJ7" s="43"/>
      <c r="LEK7" s="43"/>
      <c r="LEL7" s="43"/>
      <c r="LEM7" s="43"/>
      <c r="LEN7" s="43"/>
      <c r="LEO7" s="43"/>
      <c r="LEP7" s="43"/>
      <c r="LEQ7" s="43"/>
      <c r="LER7" s="43"/>
      <c r="LES7" s="43"/>
      <c r="LET7" s="43"/>
      <c r="LEU7" s="43"/>
      <c r="LEV7" s="43"/>
      <c r="LEW7" s="43"/>
      <c r="LEX7" s="43"/>
      <c r="LEY7" s="43"/>
      <c r="LEZ7" s="43"/>
      <c r="LFA7" s="43"/>
      <c r="LFB7" s="43"/>
      <c r="LFC7" s="43"/>
      <c r="LFD7" s="43"/>
      <c r="LFE7" s="43"/>
      <c r="LFF7" s="43"/>
      <c r="LFG7" s="43"/>
      <c r="LFH7" s="43"/>
      <c r="LFI7" s="43"/>
      <c r="LFJ7" s="43"/>
      <c r="LFK7" s="43"/>
      <c r="LFL7" s="43"/>
      <c r="LFM7" s="43"/>
      <c r="LFN7" s="43"/>
      <c r="LFO7" s="43"/>
      <c r="LFP7" s="43"/>
      <c r="LFQ7" s="43"/>
      <c r="LFR7" s="43"/>
      <c r="LFS7" s="43"/>
      <c r="LFT7" s="43"/>
      <c r="LFU7" s="43"/>
      <c r="LFV7" s="43"/>
      <c r="LFW7" s="43"/>
      <c r="LFX7" s="43"/>
      <c r="LFY7" s="43"/>
      <c r="LFZ7" s="43"/>
      <c r="LGA7" s="43"/>
      <c r="LGB7" s="43"/>
      <c r="LGC7" s="43"/>
      <c r="LGD7" s="43"/>
      <c r="LGE7" s="43"/>
      <c r="LGF7" s="43"/>
      <c r="LGG7" s="43"/>
      <c r="LGH7" s="43"/>
      <c r="LGI7" s="43"/>
      <c r="LGJ7" s="43"/>
      <c r="LGK7" s="43"/>
      <c r="LGL7" s="43"/>
      <c r="LGM7" s="43"/>
      <c r="LGN7" s="43"/>
      <c r="LGO7" s="43"/>
      <c r="LGP7" s="43"/>
      <c r="LGQ7" s="43"/>
      <c r="LGR7" s="43"/>
      <c r="LGS7" s="43"/>
      <c r="LGT7" s="43"/>
      <c r="LGU7" s="43"/>
      <c r="LGV7" s="43"/>
      <c r="LGW7" s="43"/>
      <c r="LGX7" s="43"/>
      <c r="LGY7" s="43"/>
      <c r="LGZ7" s="43"/>
      <c r="LHA7" s="43"/>
      <c r="LHB7" s="43"/>
      <c r="LHC7" s="43"/>
      <c r="LHD7" s="43"/>
      <c r="LHE7" s="43"/>
      <c r="LHF7" s="43"/>
      <c r="LHG7" s="43"/>
      <c r="LHH7" s="43"/>
      <c r="LHI7" s="43"/>
      <c r="LHJ7" s="43"/>
      <c r="LHK7" s="43"/>
      <c r="LHL7" s="43"/>
      <c r="LHM7" s="43"/>
      <c r="LHN7" s="43"/>
      <c r="LHO7" s="43"/>
      <c r="LHP7" s="43"/>
      <c r="LHQ7" s="43"/>
      <c r="LHR7" s="43"/>
      <c r="LHS7" s="43"/>
      <c r="LHT7" s="43"/>
      <c r="LHU7" s="43"/>
      <c r="LHV7" s="43"/>
      <c r="LHW7" s="43"/>
      <c r="LHX7" s="43"/>
      <c r="LHY7" s="43"/>
      <c r="LHZ7" s="43"/>
      <c r="LIA7" s="43"/>
      <c r="LIB7" s="43"/>
      <c r="LIC7" s="43"/>
      <c r="LID7" s="43"/>
      <c r="LIE7" s="43"/>
      <c r="LIF7" s="43"/>
      <c r="LIG7" s="43"/>
      <c r="LIH7" s="43"/>
      <c r="LII7" s="43"/>
      <c r="LIJ7" s="43"/>
      <c r="LIK7" s="43"/>
      <c r="LIL7" s="43"/>
      <c r="LIM7" s="43"/>
      <c r="LIN7" s="43"/>
      <c r="LIO7" s="43"/>
      <c r="LIP7" s="43"/>
      <c r="LIQ7" s="43"/>
      <c r="LIR7" s="43"/>
      <c r="LIS7" s="43"/>
      <c r="LIT7" s="43"/>
      <c r="LIU7" s="43"/>
      <c r="LIV7" s="43"/>
      <c r="LIW7" s="43"/>
      <c r="LIX7" s="43"/>
      <c r="LIY7" s="43"/>
      <c r="LIZ7" s="43"/>
      <c r="LJA7" s="43"/>
      <c r="LJB7" s="43"/>
      <c r="LJC7" s="43"/>
      <c r="LJD7" s="43"/>
      <c r="LJE7" s="43"/>
      <c r="LJF7" s="43"/>
      <c r="LJG7" s="43"/>
      <c r="LJH7" s="43"/>
      <c r="LJI7" s="43"/>
      <c r="LJJ7" s="43"/>
      <c r="LJK7" s="43"/>
      <c r="LJL7" s="43"/>
      <c r="LJM7" s="43"/>
      <c r="LJN7" s="43"/>
      <c r="LJO7" s="43"/>
      <c r="LJP7" s="43"/>
      <c r="LJQ7" s="43"/>
      <c r="LJR7" s="43"/>
      <c r="LJS7" s="43"/>
      <c r="LJT7" s="43"/>
      <c r="LJU7" s="43"/>
      <c r="LJV7" s="43"/>
      <c r="LJW7" s="43"/>
      <c r="LJX7" s="43"/>
      <c r="LJY7" s="43"/>
      <c r="LJZ7" s="43"/>
      <c r="LKA7" s="43"/>
      <c r="LKB7" s="43"/>
      <c r="LKC7" s="43"/>
      <c r="LKD7" s="43"/>
      <c r="LKE7" s="43"/>
      <c r="LKF7" s="43"/>
      <c r="LKG7" s="43"/>
      <c r="LKH7" s="43"/>
      <c r="LKI7" s="43"/>
      <c r="LKJ7" s="43"/>
      <c r="LKK7" s="43"/>
      <c r="LKL7" s="43"/>
      <c r="LKM7" s="43"/>
      <c r="LKN7" s="43"/>
      <c r="LKO7" s="43"/>
      <c r="LKP7" s="43"/>
      <c r="LKQ7" s="43"/>
      <c r="LKR7" s="43"/>
      <c r="LKS7" s="43"/>
      <c r="LKT7" s="43"/>
      <c r="LKU7" s="43"/>
      <c r="LKV7" s="43"/>
      <c r="LKW7" s="43"/>
      <c r="LKX7" s="43"/>
      <c r="LKY7" s="43"/>
      <c r="LKZ7" s="43"/>
      <c r="LLA7" s="43"/>
      <c r="LLB7" s="43"/>
      <c r="LLC7" s="43"/>
      <c r="LLD7" s="43"/>
      <c r="LLE7" s="43"/>
      <c r="LLF7" s="43"/>
      <c r="LLG7" s="43"/>
      <c r="LLH7" s="43"/>
      <c r="LLI7" s="43"/>
      <c r="LLJ7" s="43"/>
      <c r="LLK7" s="43"/>
      <c r="LLL7" s="43"/>
      <c r="LLM7" s="43"/>
      <c r="LLN7" s="43"/>
      <c r="LLO7" s="43"/>
      <c r="LLP7" s="43"/>
      <c r="LLQ7" s="43"/>
      <c r="LLR7" s="43"/>
      <c r="LLS7" s="43"/>
      <c r="LLT7" s="43"/>
      <c r="LLU7" s="43"/>
      <c r="LLV7" s="43"/>
      <c r="LLW7" s="43"/>
      <c r="LLX7" s="43"/>
      <c r="LLY7" s="43"/>
      <c r="LLZ7" s="43"/>
      <c r="LMA7" s="43"/>
      <c r="LMB7" s="43"/>
      <c r="LMC7" s="43"/>
      <c r="LMD7" s="43"/>
      <c r="LME7" s="43"/>
      <c r="LMF7" s="43"/>
      <c r="LMG7" s="43"/>
      <c r="LMH7" s="43"/>
      <c r="LMI7" s="43"/>
      <c r="LMJ7" s="43"/>
      <c r="LMK7" s="43"/>
      <c r="LML7" s="43"/>
      <c r="LMM7" s="43"/>
      <c r="LMN7" s="43"/>
      <c r="LMO7" s="43"/>
      <c r="LMP7" s="43"/>
      <c r="LMQ7" s="43"/>
      <c r="LMR7" s="43"/>
      <c r="LMS7" s="43"/>
      <c r="LMT7" s="43"/>
      <c r="LMU7" s="43"/>
      <c r="LMV7" s="43"/>
      <c r="LMW7" s="43"/>
      <c r="LMX7" s="43"/>
      <c r="LMY7" s="43"/>
      <c r="LMZ7" s="43"/>
      <c r="LNA7" s="43"/>
      <c r="LNB7" s="43"/>
      <c r="LNC7" s="43"/>
      <c r="LND7" s="43"/>
      <c r="LNE7" s="43"/>
      <c r="LNF7" s="43"/>
      <c r="LNG7" s="43"/>
      <c r="LNH7" s="43"/>
      <c r="LNI7" s="43"/>
      <c r="LNJ7" s="43"/>
      <c r="LNK7" s="43"/>
      <c r="LNL7" s="43"/>
      <c r="LNM7" s="43"/>
      <c r="LNN7" s="43"/>
      <c r="LNO7" s="43"/>
      <c r="LNP7" s="43"/>
      <c r="LNQ7" s="43"/>
      <c r="LNR7" s="43"/>
      <c r="LNS7" s="43"/>
      <c r="LNT7" s="43"/>
      <c r="LNU7" s="43"/>
      <c r="LNV7" s="43"/>
      <c r="LNW7" s="43"/>
      <c r="LNX7" s="43"/>
      <c r="LNY7" s="43"/>
      <c r="LNZ7" s="43"/>
      <c r="LOA7" s="43"/>
      <c r="LOB7" s="43"/>
      <c r="LOC7" s="43"/>
      <c r="LOD7" s="43"/>
      <c r="LOE7" s="43"/>
      <c r="LOF7" s="43"/>
      <c r="LOG7" s="43"/>
      <c r="LOH7" s="43"/>
      <c r="LOI7" s="43"/>
      <c r="LOJ7" s="43"/>
      <c r="LOK7" s="43"/>
      <c r="LOL7" s="43"/>
      <c r="LOM7" s="43"/>
      <c r="LON7" s="43"/>
      <c r="LOO7" s="43"/>
      <c r="LOP7" s="43"/>
      <c r="LOQ7" s="43"/>
      <c r="LOR7" s="43"/>
      <c r="LOS7" s="43"/>
      <c r="LOT7" s="43"/>
      <c r="LOU7" s="43"/>
      <c r="LOV7" s="43"/>
      <c r="LOW7" s="43"/>
      <c r="LOX7" s="43"/>
      <c r="LOY7" s="43"/>
      <c r="LOZ7" s="43"/>
      <c r="LPA7" s="43"/>
      <c r="LPB7" s="43"/>
      <c r="LPC7" s="43"/>
      <c r="LPD7" s="43"/>
      <c r="LPE7" s="43"/>
      <c r="LPF7" s="43"/>
      <c r="LPG7" s="43"/>
      <c r="LPH7" s="43"/>
      <c r="LPI7" s="43"/>
      <c r="LPJ7" s="43"/>
      <c r="LPK7" s="43"/>
      <c r="LPL7" s="43"/>
      <c r="LPM7" s="43"/>
      <c r="LPN7" s="43"/>
      <c r="LPO7" s="43"/>
      <c r="LPP7" s="43"/>
      <c r="LPQ7" s="43"/>
      <c r="LPR7" s="43"/>
      <c r="LPS7" s="43"/>
      <c r="LPT7" s="43"/>
      <c r="LPU7" s="43"/>
      <c r="LPV7" s="43"/>
      <c r="LPW7" s="43"/>
      <c r="LPX7" s="43"/>
      <c r="LPY7" s="43"/>
      <c r="LPZ7" s="43"/>
      <c r="LQA7" s="43"/>
      <c r="LQB7" s="43"/>
      <c r="LQC7" s="43"/>
      <c r="LQD7" s="43"/>
      <c r="LQE7" s="43"/>
      <c r="LQF7" s="43"/>
      <c r="LQG7" s="43"/>
      <c r="LQH7" s="43"/>
      <c r="LQI7" s="43"/>
      <c r="LQJ7" s="43"/>
      <c r="LQK7" s="43"/>
      <c r="LQL7" s="43"/>
      <c r="LQM7" s="43"/>
      <c r="LQN7" s="43"/>
      <c r="LQO7" s="43"/>
      <c r="LQP7" s="43"/>
      <c r="LQQ7" s="43"/>
      <c r="LQR7" s="43"/>
      <c r="LQS7" s="43"/>
      <c r="LQT7" s="43"/>
      <c r="LQU7" s="43"/>
      <c r="LQV7" s="43"/>
      <c r="LQW7" s="43"/>
      <c r="LQX7" s="43"/>
      <c r="LQY7" s="43"/>
      <c r="LQZ7" s="43"/>
      <c r="LRA7" s="43"/>
      <c r="LRB7" s="43"/>
      <c r="LRC7" s="43"/>
      <c r="LRD7" s="43"/>
      <c r="LRE7" s="43"/>
      <c r="LRF7" s="43"/>
      <c r="LRG7" s="43"/>
      <c r="LRH7" s="43"/>
      <c r="LRI7" s="43"/>
      <c r="LRJ7" s="43"/>
      <c r="LRK7" s="43"/>
      <c r="LRL7" s="43"/>
      <c r="LRM7" s="43"/>
      <c r="LRN7" s="43"/>
      <c r="LRO7" s="43"/>
      <c r="LRP7" s="43"/>
      <c r="LRQ7" s="43"/>
      <c r="LRR7" s="43"/>
      <c r="LRS7" s="43"/>
      <c r="LRT7" s="43"/>
      <c r="LRU7" s="43"/>
      <c r="LRV7" s="43"/>
      <c r="LRW7" s="43"/>
      <c r="LRX7" s="43"/>
      <c r="LRY7" s="43"/>
      <c r="LRZ7" s="43"/>
      <c r="LSA7" s="43"/>
      <c r="LSB7" s="43"/>
      <c r="LSC7" s="43"/>
      <c r="LSD7" s="43"/>
      <c r="LSE7" s="43"/>
      <c r="LSF7" s="43"/>
      <c r="LSG7" s="43"/>
      <c r="LSH7" s="43"/>
      <c r="LSI7" s="43"/>
      <c r="LSJ7" s="43"/>
      <c r="LSK7" s="43"/>
      <c r="LSL7" s="43"/>
      <c r="LSM7" s="43"/>
      <c r="LSN7" s="43"/>
      <c r="LSO7" s="43"/>
      <c r="LSP7" s="43"/>
      <c r="LSQ7" s="43"/>
      <c r="LSR7" s="43"/>
      <c r="LSS7" s="43"/>
      <c r="LST7" s="43"/>
      <c r="LSU7" s="43"/>
      <c r="LSV7" s="43"/>
      <c r="LSW7" s="43"/>
      <c r="LSX7" s="43"/>
      <c r="LSY7" s="43"/>
      <c r="LSZ7" s="43"/>
      <c r="LTA7" s="43"/>
      <c r="LTB7" s="43"/>
      <c r="LTC7" s="43"/>
      <c r="LTD7" s="43"/>
      <c r="LTE7" s="43"/>
      <c r="LTF7" s="43"/>
      <c r="LTG7" s="43"/>
      <c r="LTH7" s="43"/>
      <c r="LTI7" s="43"/>
      <c r="LTJ7" s="43"/>
      <c r="LTK7" s="43"/>
      <c r="LTL7" s="43"/>
      <c r="LTM7" s="43"/>
      <c r="LTN7" s="43"/>
      <c r="LTO7" s="43"/>
      <c r="LTP7" s="43"/>
      <c r="LTQ7" s="43"/>
      <c r="LTR7" s="43"/>
      <c r="LTS7" s="43"/>
      <c r="LTT7" s="43"/>
      <c r="LTU7" s="43"/>
      <c r="LTV7" s="43"/>
      <c r="LTW7" s="43"/>
      <c r="LTX7" s="43"/>
      <c r="LTY7" s="43"/>
      <c r="LTZ7" s="43"/>
      <c r="LUA7" s="43"/>
      <c r="LUB7" s="43"/>
      <c r="LUC7" s="43"/>
      <c r="LUD7" s="43"/>
      <c r="LUE7" s="43"/>
      <c r="LUF7" s="43"/>
      <c r="LUG7" s="43"/>
      <c r="LUH7" s="43"/>
      <c r="LUI7" s="43"/>
      <c r="LUJ7" s="43"/>
      <c r="LUK7" s="43"/>
      <c r="LUL7" s="43"/>
      <c r="LUM7" s="43"/>
      <c r="LUN7" s="43"/>
      <c r="LUO7" s="43"/>
      <c r="LUP7" s="43"/>
      <c r="LUQ7" s="43"/>
      <c r="LUR7" s="43"/>
      <c r="LUS7" s="43"/>
      <c r="LUT7" s="43"/>
      <c r="LUU7" s="43"/>
      <c r="LUV7" s="43"/>
      <c r="LUW7" s="43"/>
      <c r="LUX7" s="43"/>
      <c r="LUY7" s="43"/>
      <c r="LUZ7" s="43"/>
      <c r="LVA7" s="43"/>
      <c r="LVB7" s="43"/>
      <c r="LVC7" s="43"/>
      <c r="LVD7" s="43"/>
      <c r="LVE7" s="43"/>
      <c r="LVF7" s="43"/>
      <c r="LVG7" s="43"/>
      <c r="LVH7" s="43"/>
      <c r="LVI7" s="43"/>
      <c r="LVJ7" s="43"/>
      <c r="LVK7" s="43"/>
      <c r="LVL7" s="43"/>
      <c r="LVM7" s="43"/>
      <c r="LVN7" s="43"/>
      <c r="LVO7" s="43"/>
      <c r="LVP7" s="43"/>
      <c r="LVQ7" s="43"/>
      <c r="LVR7" s="43"/>
      <c r="LVS7" s="43"/>
      <c r="LVT7" s="43"/>
      <c r="LVU7" s="43"/>
      <c r="LVV7" s="43"/>
      <c r="LVW7" s="43"/>
      <c r="LVX7" s="43"/>
      <c r="LVY7" s="43"/>
      <c r="LVZ7" s="43"/>
      <c r="LWA7" s="43"/>
      <c r="LWB7" s="43"/>
      <c r="LWC7" s="43"/>
      <c r="LWD7" s="43"/>
      <c r="LWE7" s="43"/>
      <c r="LWF7" s="43"/>
      <c r="LWG7" s="43"/>
      <c r="LWH7" s="43"/>
      <c r="LWI7" s="43"/>
      <c r="LWJ7" s="43"/>
      <c r="LWK7" s="43"/>
      <c r="LWL7" s="43"/>
      <c r="LWM7" s="43"/>
      <c r="LWN7" s="43"/>
      <c r="LWO7" s="43"/>
      <c r="LWP7" s="43"/>
      <c r="LWQ7" s="43"/>
      <c r="LWR7" s="43"/>
      <c r="LWS7" s="43"/>
      <c r="LWT7" s="43"/>
      <c r="LWU7" s="43"/>
      <c r="LWV7" s="43"/>
      <c r="LWW7" s="43"/>
      <c r="LWX7" s="43"/>
      <c r="LWY7" s="43"/>
      <c r="LWZ7" s="43"/>
      <c r="LXA7" s="43"/>
      <c r="LXB7" s="43"/>
      <c r="LXC7" s="43"/>
      <c r="LXD7" s="43"/>
      <c r="LXE7" s="43"/>
      <c r="LXF7" s="43"/>
      <c r="LXG7" s="43"/>
      <c r="LXH7" s="43"/>
      <c r="LXI7" s="43"/>
      <c r="LXJ7" s="43"/>
      <c r="LXK7" s="43"/>
      <c r="LXL7" s="43"/>
      <c r="LXM7" s="43"/>
      <c r="LXN7" s="43"/>
      <c r="LXO7" s="43"/>
      <c r="LXP7" s="43"/>
      <c r="LXQ7" s="43"/>
      <c r="LXR7" s="43"/>
      <c r="LXS7" s="43"/>
      <c r="LXT7" s="43"/>
      <c r="LXU7" s="43"/>
      <c r="LXV7" s="43"/>
      <c r="LXW7" s="43"/>
      <c r="LXX7" s="43"/>
      <c r="LXY7" s="43"/>
      <c r="LXZ7" s="43"/>
      <c r="LYA7" s="43"/>
      <c r="LYB7" s="43"/>
      <c r="LYC7" s="43"/>
      <c r="LYD7" s="43"/>
      <c r="LYE7" s="43"/>
      <c r="LYF7" s="43"/>
      <c r="LYG7" s="43"/>
      <c r="LYH7" s="43"/>
      <c r="LYI7" s="43"/>
      <c r="LYJ7" s="43"/>
      <c r="LYK7" s="43"/>
      <c r="LYL7" s="43"/>
      <c r="LYM7" s="43"/>
      <c r="LYN7" s="43"/>
      <c r="LYO7" s="43"/>
      <c r="LYP7" s="43"/>
      <c r="LYQ7" s="43"/>
      <c r="LYR7" s="43"/>
      <c r="LYS7" s="43"/>
      <c r="LYT7" s="43"/>
      <c r="LYU7" s="43"/>
      <c r="LYV7" s="43"/>
      <c r="LYW7" s="43"/>
      <c r="LYX7" s="43"/>
      <c r="LYY7" s="43"/>
      <c r="LYZ7" s="43"/>
      <c r="LZA7" s="43"/>
      <c r="LZB7" s="43"/>
      <c r="LZC7" s="43"/>
      <c r="LZD7" s="43"/>
      <c r="LZE7" s="43"/>
      <c r="LZF7" s="43"/>
      <c r="LZG7" s="43"/>
      <c r="LZH7" s="43"/>
      <c r="LZI7" s="43"/>
      <c r="LZJ7" s="43"/>
      <c r="LZK7" s="43"/>
      <c r="LZL7" s="43"/>
      <c r="LZM7" s="43"/>
      <c r="LZN7" s="43"/>
      <c r="LZO7" s="43"/>
      <c r="LZP7" s="43"/>
      <c r="LZQ7" s="43"/>
      <c r="LZR7" s="43"/>
      <c r="LZS7" s="43"/>
      <c r="LZT7" s="43"/>
      <c r="LZU7" s="43"/>
      <c r="LZV7" s="43"/>
      <c r="LZW7" s="43"/>
      <c r="LZX7" s="43"/>
      <c r="LZY7" s="43"/>
      <c r="LZZ7" s="43"/>
      <c r="MAA7" s="43"/>
      <c r="MAB7" s="43"/>
      <c r="MAC7" s="43"/>
      <c r="MAD7" s="43"/>
      <c r="MAE7" s="43"/>
      <c r="MAF7" s="43"/>
      <c r="MAG7" s="43"/>
      <c r="MAH7" s="43"/>
      <c r="MAI7" s="43"/>
      <c r="MAJ7" s="43"/>
      <c r="MAK7" s="43"/>
      <c r="MAL7" s="43"/>
      <c r="MAM7" s="43"/>
      <c r="MAN7" s="43"/>
      <c r="MAO7" s="43"/>
      <c r="MAP7" s="43"/>
      <c r="MAQ7" s="43"/>
      <c r="MAR7" s="43"/>
      <c r="MAS7" s="43"/>
      <c r="MAT7" s="43"/>
      <c r="MAU7" s="43"/>
      <c r="MAV7" s="43"/>
      <c r="MAW7" s="43"/>
      <c r="MAX7" s="43"/>
      <c r="MAY7" s="43"/>
      <c r="MAZ7" s="43"/>
      <c r="MBA7" s="43"/>
      <c r="MBB7" s="43"/>
      <c r="MBC7" s="43"/>
      <c r="MBD7" s="43"/>
      <c r="MBE7" s="43"/>
      <c r="MBF7" s="43"/>
      <c r="MBG7" s="43"/>
      <c r="MBH7" s="43"/>
      <c r="MBI7" s="43"/>
      <c r="MBJ7" s="43"/>
      <c r="MBK7" s="43"/>
      <c r="MBL7" s="43"/>
      <c r="MBM7" s="43"/>
      <c r="MBN7" s="43"/>
      <c r="MBO7" s="43"/>
      <c r="MBP7" s="43"/>
      <c r="MBQ7" s="43"/>
      <c r="MBR7" s="43"/>
      <c r="MBS7" s="43"/>
      <c r="MBT7" s="43"/>
      <c r="MBU7" s="43"/>
      <c r="MBV7" s="43"/>
      <c r="MBW7" s="43"/>
      <c r="MBX7" s="43"/>
      <c r="MBY7" s="43"/>
      <c r="MBZ7" s="43"/>
      <c r="MCA7" s="43"/>
      <c r="MCB7" s="43"/>
      <c r="MCC7" s="43"/>
      <c r="MCD7" s="43"/>
      <c r="MCE7" s="43"/>
      <c r="MCF7" s="43"/>
      <c r="MCG7" s="43"/>
      <c r="MCH7" s="43"/>
      <c r="MCI7" s="43"/>
      <c r="MCJ7" s="43"/>
      <c r="MCK7" s="43"/>
      <c r="MCL7" s="43"/>
      <c r="MCM7" s="43"/>
      <c r="MCN7" s="43"/>
      <c r="MCO7" s="43"/>
      <c r="MCP7" s="43"/>
      <c r="MCQ7" s="43"/>
      <c r="MCR7" s="43"/>
      <c r="MCS7" s="43"/>
      <c r="MCT7" s="43"/>
      <c r="MCU7" s="43"/>
      <c r="MCV7" s="43"/>
      <c r="MCW7" s="43"/>
      <c r="MCX7" s="43"/>
      <c r="MCY7" s="43"/>
      <c r="MCZ7" s="43"/>
      <c r="MDA7" s="43"/>
      <c r="MDB7" s="43"/>
      <c r="MDC7" s="43"/>
      <c r="MDD7" s="43"/>
      <c r="MDE7" s="43"/>
      <c r="MDF7" s="43"/>
      <c r="MDG7" s="43"/>
      <c r="MDH7" s="43"/>
      <c r="MDI7" s="43"/>
      <c r="MDJ7" s="43"/>
      <c r="MDK7" s="43"/>
      <c r="MDL7" s="43"/>
      <c r="MDM7" s="43"/>
      <c r="MDN7" s="43"/>
      <c r="MDO7" s="43"/>
      <c r="MDP7" s="43"/>
      <c r="MDQ7" s="43"/>
      <c r="MDR7" s="43"/>
      <c r="MDS7" s="43"/>
      <c r="MDT7" s="43"/>
      <c r="MDU7" s="43"/>
      <c r="MDV7" s="43"/>
      <c r="MDW7" s="43"/>
      <c r="MDX7" s="43"/>
      <c r="MDY7" s="43"/>
      <c r="MDZ7" s="43"/>
      <c r="MEA7" s="43"/>
      <c r="MEB7" s="43"/>
      <c r="MEC7" s="43"/>
      <c r="MED7" s="43"/>
      <c r="MEE7" s="43"/>
      <c r="MEF7" s="43"/>
      <c r="MEG7" s="43"/>
      <c r="MEH7" s="43"/>
      <c r="MEI7" s="43"/>
      <c r="MEJ7" s="43"/>
      <c r="MEK7" s="43"/>
      <c r="MEL7" s="43"/>
      <c r="MEM7" s="43"/>
      <c r="MEN7" s="43"/>
      <c r="MEO7" s="43"/>
      <c r="MEP7" s="43"/>
      <c r="MEQ7" s="43"/>
      <c r="MER7" s="43"/>
      <c r="MES7" s="43"/>
      <c r="MET7" s="43"/>
      <c r="MEU7" s="43"/>
      <c r="MEV7" s="43"/>
      <c r="MEW7" s="43"/>
      <c r="MEX7" s="43"/>
      <c r="MEY7" s="43"/>
      <c r="MEZ7" s="43"/>
      <c r="MFA7" s="43"/>
      <c r="MFB7" s="43"/>
      <c r="MFC7" s="43"/>
      <c r="MFD7" s="43"/>
      <c r="MFE7" s="43"/>
      <c r="MFF7" s="43"/>
      <c r="MFG7" s="43"/>
      <c r="MFH7" s="43"/>
      <c r="MFI7" s="43"/>
      <c r="MFJ7" s="43"/>
      <c r="MFK7" s="43"/>
      <c r="MFL7" s="43"/>
      <c r="MFM7" s="43"/>
      <c r="MFN7" s="43"/>
      <c r="MFO7" s="43"/>
      <c r="MFP7" s="43"/>
      <c r="MFQ7" s="43"/>
      <c r="MFR7" s="43"/>
      <c r="MFS7" s="43"/>
      <c r="MFT7" s="43"/>
      <c r="MFU7" s="43"/>
      <c r="MFV7" s="43"/>
      <c r="MFW7" s="43"/>
      <c r="MFX7" s="43"/>
      <c r="MFY7" s="43"/>
      <c r="MFZ7" s="43"/>
      <c r="MGA7" s="43"/>
      <c r="MGB7" s="43"/>
      <c r="MGC7" s="43"/>
      <c r="MGD7" s="43"/>
      <c r="MGE7" s="43"/>
      <c r="MGF7" s="43"/>
      <c r="MGG7" s="43"/>
      <c r="MGH7" s="43"/>
      <c r="MGI7" s="43"/>
      <c r="MGJ7" s="43"/>
      <c r="MGK7" s="43"/>
      <c r="MGL7" s="43"/>
      <c r="MGM7" s="43"/>
      <c r="MGN7" s="43"/>
      <c r="MGO7" s="43"/>
      <c r="MGP7" s="43"/>
      <c r="MGQ7" s="43"/>
      <c r="MGR7" s="43"/>
      <c r="MGS7" s="43"/>
      <c r="MGT7" s="43"/>
      <c r="MGU7" s="43"/>
      <c r="MGV7" s="43"/>
      <c r="MGW7" s="43"/>
      <c r="MGX7" s="43"/>
      <c r="MGY7" s="43"/>
      <c r="MGZ7" s="43"/>
      <c r="MHA7" s="43"/>
      <c r="MHB7" s="43"/>
      <c r="MHC7" s="43"/>
      <c r="MHD7" s="43"/>
      <c r="MHE7" s="43"/>
      <c r="MHF7" s="43"/>
      <c r="MHG7" s="43"/>
      <c r="MHH7" s="43"/>
      <c r="MHI7" s="43"/>
      <c r="MHJ7" s="43"/>
      <c r="MHK7" s="43"/>
      <c r="MHL7" s="43"/>
      <c r="MHM7" s="43"/>
      <c r="MHN7" s="43"/>
      <c r="MHO7" s="43"/>
      <c r="MHP7" s="43"/>
      <c r="MHQ7" s="43"/>
      <c r="MHR7" s="43"/>
      <c r="MHS7" s="43"/>
      <c r="MHT7" s="43"/>
      <c r="MHU7" s="43"/>
      <c r="MHV7" s="43"/>
      <c r="MHW7" s="43"/>
      <c r="MHX7" s="43"/>
      <c r="MHY7" s="43"/>
      <c r="MHZ7" s="43"/>
      <c r="MIA7" s="43"/>
      <c r="MIB7" s="43"/>
      <c r="MIC7" s="43"/>
      <c r="MID7" s="43"/>
      <c r="MIE7" s="43"/>
      <c r="MIF7" s="43"/>
      <c r="MIG7" s="43"/>
      <c r="MIH7" s="43"/>
      <c r="MII7" s="43"/>
      <c r="MIJ7" s="43"/>
      <c r="MIK7" s="43"/>
      <c r="MIL7" s="43"/>
      <c r="MIM7" s="43"/>
      <c r="MIN7" s="43"/>
      <c r="MIO7" s="43"/>
      <c r="MIP7" s="43"/>
      <c r="MIQ7" s="43"/>
      <c r="MIR7" s="43"/>
      <c r="MIS7" s="43"/>
      <c r="MIT7" s="43"/>
      <c r="MIU7" s="43"/>
      <c r="MIV7" s="43"/>
      <c r="MIW7" s="43"/>
      <c r="MIX7" s="43"/>
      <c r="MIY7" s="43"/>
      <c r="MIZ7" s="43"/>
      <c r="MJA7" s="43"/>
      <c r="MJB7" s="43"/>
      <c r="MJC7" s="43"/>
      <c r="MJD7" s="43"/>
      <c r="MJE7" s="43"/>
      <c r="MJF7" s="43"/>
      <c r="MJG7" s="43"/>
      <c r="MJH7" s="43"/>
      <c r="MJI7" s="43"/>
      <c r="MJJ7" s="43"/>
      <c r="MJK7" s="43"/>
      <c r="MJL7" s="43"/>
      <c r="MJM7" s="43"/>
      <c r="MJN7" s="43"/>
      <c r="MJO7" s="43"/>
      <c r="MJP7" s="43"/>
      <c r="MJQ7" s="43"/>
      <c r="MJR7" s="43"/>
      <c r="MJS7" s="43"/>
      <c r="MJT7" s="43"/>
      <c r="MJU7" s="43"/>
      <c r="MJV7" s="43"/>
      <c r="MJW7" s="43"/>
      <c r="MJX7" s="43"/>
      <c r="MJY7" s="43"/>
      <c r="MJZ7" s="43"/>
      <c r="MKA7" s="43"/>
      <c r="MKB7" s="43"/>
      <c r="MKC7" s="43"/>
      <c r="MKD7" s="43"/>
      <c r="MKE7" s="43"/>
      <c r="MKF7" s="43"/>
      <c r="MKG7" s="43"/>
      <c r="MKH7" s="43"/>
      <c r="MKI7" s="43"/>
      <c r="MKJ7" s="43"/>
      <c r="MKK7" s="43"/>
      <c r="MKL7" s="43"/>
      <c r="MKM7" s="43"/>
      <c r="MKN7" s="43"/>
      <c r="MKO7" s="43"/>
      <c r="MKP7" s="43"/>
      <c r="MKQ7" s="43"/>
      <c r="MKR7" s="43"/>
      <c r="MKS7" s="43"/>
      <c r="MKT7" s="43"/>
      <c r="MKU7" s="43"/>
      <c r="MKV7" s="43"/>
      <c r="MKW7" s="43"/>
      <c r="MKX7" s="43"/>
      <c r="MKY7" s="43"/>
      <c r="MKZ7" s="43"/>
      <c r="MLA7" s="43"/>
      <c r="MLB7" s="43"/>
      <c r="MLC7" s="43"/>
      <c r="MLD7" s="43"/>
      <c r="MLE7" s="43"/>
      <c r="MLF7" s="43"/>
      <c r="MLG7" s="43"/>
      <c r="MLH7" s="43"/>
      <c r="MLI7" s="43"/>
      <c r="MLJ7" s="43"/>
      <c r="MLK7" s="43"/>
      <c r="MLL7" s="43"/>
      <c r="MLM7" s="43"/>
      <c r="MLN7" s="43"/>
      <c r="MLO7" s="43"/>
      <c r="MLP7" s="43"/>
      <c r="MLQ7" s="43"/>
      <c r="MLR7" s="43"/>
      <c r="MLS7" s="43"/>
      <c r="MLT7" s="43"/>
      <c r="MLU7" s="43"/>
      <c r="MLV7" s="43"/>
      <c r="MLW7" s="43"/>
      <c r="MLX7" s="43"/>
      <c r="MLY7" s="43"/>
      <c r="MLZ7" s="43"/>
      <c r="MMA7" s="43"/>
      <c r="MMB7" s="43"/>
      <c r="MMC7" s="43"/>
      <c r="MMD7" s="43"/>
      <c r="MME7" s="43"/>
      <c r="MMF7" s="43"/>
      <c r="MMG7" s="43"/>
      <c r="MMH7" s="43"/>
      <c r="MMI7" s="43"/>
      <c r="MMJ7" s="43"/>
      <c r="MMK7" s="43"/>
      <c r="MML7" s="43"/>
      <c r="MMM7" s="43"/>
      <c r="MMN7" s="43"/>
      <c r="MMO7" s="43"/>
      <c r="MMP7" s="43"/>
      <c r="MMQ7" s="43"/>
      <c r="MMR7" s="43"/>
      <c r="MMS7" s="43"/>
      <c r="MMT7" s="43"/>
      <c r="MMU7" s="43"/>
      <c r="MMV7" s="43"/>
      <c r="MMW7" s="43"/>
      <c r="MMX7" s="43"/>
      <c r="MMY7" s="43"/>
      <c r="MMZ7" s="43"/>
      <c r="MNA7" s="43"/>
      <c r="MNB7" s="43"/>
      <c r="MNC7" s="43"/>
      <c r="MND7" s="43"/>
      <c r="MNE7" s="43"/>
      <c r="MNF7" s="43"/>
      <c r="MNG7" s="43"/>
      <c r="MNH7" s="43"/>
      <c r="MNI7" s="43"/>
      <c r="MNJ7" s="43"/>
      <c r="MNK7" s="43"/>
      <c r="MNL7" s="43"/>
      <c r="MNM7" s="43"/>
      <c r="MNN7" s="43"/>
      <c r="MNO7" s="43"/>
      <c r="MNP7" s="43"/>
      <c r="MNQ7" s="43"/>
      <c r="MNR7" s="43"/>
      <c r="MNS7" s="43"/>
      <c r="MNT7" s="43"/>
      <c r="MNU7" s="43"/>
      <c r="MNV7" s="43"/>
      <c r="MNW7" s="43"/>
      <c r="MNX7" s="43"/>
      <c r="MNY7" s="43"/>
      <c r="MNZ7" s="43"/>
      <c r="MOA7" s="43"/>
      <c r="MOB7" s="43"/>
      <c r="MOC7" s="43"/>
      <c r="MOD7" s="43"/>
      <c r="MOE7" s="43"/>
      <c r="MOF7" s="43"/>
      <c r="MOG7" s="43"/>
      <c r="MOH7" s="43"/>
      <c r="MOI7" s="43"/>
      <c r="MOJ7" s="43"/>
      <c r="MOK7" s="43"/>
      <c r="MOL7" s="43"/>
      <c r="MOM7" s="43"/>
      <c r="MON7" s="43"/>
      <c r="MOO7" s="43"/>
      <c r="MOP7" s="43"/>
      <c r="MOQ7" s="43"/>
      <c r="MOR7" s="43"/>
      <c r="MOS7" s="43"/>
      <c r="MOT7" s="43"/>
      <c r="MOU7" s="43"/>
      <c r="MOV7" s="43"/>
      <c r="MOW7" s="43"/>
      <c r="MOX7" s="43"/>
      <c r="MOY7" s="43"/>
      <c r="MOZ7" s="43"/>
      <c r="MPA7" s="43"/>
      <c r="MPB7" s="43"/>
      <c r="MPC7" s="43"/>
      <c r="MPD7" s="43"/>
      <c r="MPE7" s="43"/>
      <c r="MPF7" s="43"/>
      <c r="MPG7" s="43"/>
      <c r="MPH7" s="43"/>
      <c r="MPI7" s="43"/>
      <c r="MPJ7" s="43"/>
      <c r="MPK7" s="43"/>
      <c r="MPL7" s="43"/>
      <c r="MPM7" s="43"/>
      <c r="MPN7" s="43"/>
      <c r="MPO7" s="43"/>
      <c r="MPP7" s="43"/>
      <c r="MPQ7" s="43"/>
      <c r="MPR7" s="43"/>
      <c r="MPS7" s="43"/>
      <c r="MPT7" s="43"/>
      <c r="MPU7" s="43"/>
      <c r="MPV7" s="43"/>
      <c r="MPW7" s="43"/>
      <c r="MPX7" s="43"/>
      <c r="MPY7" s="43"/>
      <c r="MPZ7" s="43"/>
      <c r="MQA7" s="43"/>
      <c r="MQB7" s="43"/>
      <c r="MQC7" s="43"/>
      <c r="MQD7" s="43"/>
      <c r="MQE7" s="43"/>
      <c r="MQF7" s="43"/>
      <c r="MQG7" s="43"/>
      <c r="MQH7" s="43"/>
      <c r="MQI7" s="43"/>
      <c r="MQJ7" s="43"/>
      <c r="MQK7" s="43"/>
      <c r="MQL7" s="43"/>
      <c r="MQM7" s="43"/>
      <c r="MQN7" s="43"/>
      <c r="MQO7" s="43"/>
      <c r="MQP7" s="43"/>
      <c r="MQQ7" s="43"/>
      <c r="MQR7" s="43"/>
      <c r="MQS7" s="43"/>
      <c r="MQT7" s="43"/>
      <c r="MQU7" s="43"/>
      <c r="MQV7" s="43"/>
      <c r="MQW7" s="43"/>
      <c r="MQX7" s="43"/>
      <c r="MQY7" s="43"/>
      <c r="MQZ7" s="43"/>
      <c r="MRA7" s="43"/>
      <c r="MRB7" s="43"/>
      <c r="MRC7" s="43"/>
      <c r="MRD7" s="43"/>
      <c r="MRE7" s="43"/>
      <c r="MRF7" s="43"/>
      <c r="MRG7" s="43"/>
      <c r="MRH7" s="43"/>
      <c r="MRI7" s="43"/>
      <c r="MRJ7" s="43"/>
      <c r="MRK7" s="43"/>
      <c r="MRL7" s="43"/>
      <c r="MRM7" s="43"/>
      <c r="MRN7" s="43"/>
      <c r="MRO7" s="43"/>
      <c r="MRP7" s="43"/>
      <c r="MRQ7" s="43"/>
      <c r="MRR7" s="43"/>
      <c r="MRS7" s="43"/>
      <c r="MRT7" s="43"/>
      <c r="MRU7" s="43"/>
      <c r="MRV7" s="43"/>
      <c r="MRW7" s="43"/>
      <c r="MRX7" s="43"/>
      <c r="MRY7" s="43"/>
      <c r="MRZ7" s="43"/>
      <c r="MSA7" s="43"/>
      <c r="MSB7" s="43"/>
      <c r="MSC7" s="43"/>
      <c r="MSD7" s="43"/>
      <c r="MSE7" s="43"/>
      <c r="MSF7" s="43"/>
      <c r="MSG7" s="43"/>
      <c r="MSH7" s="43"/>
      <c r="MSI7" s="43"/>
      <c r="MSJ7" s="43"/>
      <c r="MSK7" s="43"/>
      <c r="MSL7" s="43"/>
      <c r="MSM7" s="43"/>
      <c r="MSN7" s="43"/>
      <c r="MSO7" s="43"/>
      <c r="MSP7" s="43"/>
      <c r="MSQ7" s="43"/>
      <c r="MSR7" s="43"/>
      <c r="MSS7" s="43"/>
      <c r="MST7" s="43"/>
      <c r="MSU7" s="43"/>
      <c r="MSV7" s="43"/>
      <c r="MSW7" s="43"/>
      <c r="MSX7" s="43"/>
      <c r="MSY7" s="43"/>
      <c r="MSZ7" s="43"/>
      <c r="MTA7" s="43"/>
      <c r="MTB7" s="43"/>
      <c r="MTC7" s="43"/>
      <c r="MTD7" s="43"/>
      <c r="MTE7" s="43"/>
      <c r="MTF7" s="43"/>
      <c r="MTG7" s="43"/>
      <c r="MTH7" s="43"/>
      <c r="MTI7" s="43"/>
      <c r="MTJ7" s="43"/>
      <c r="MTK7" s="43"/>
      <c r="MTL7" s="43"/>
      <c r="MTM7" s="43"/>
      <c r="MTN7" s="43"/>
      <c r="MTO7" s="43"/>
      <c r="MTP7" s="43"/>
      <c r="MTQ7" s="43"/>
      <c r="MTR7" s="43"/>
      <c r="MTS7" s="43"/>
      <c r="MTT7" s="43"/>
      <c r="MTU7" s="43"/>
      <c r="MTV7" s="43"/>
      <c r="MTW7" s="43"/>
      <c r="MTX7" s="43"/>
      <c r="MTY7" s="43"/>
      <c r="MTZ7" s="43"/>
      <c r="MUA7" s="43"/>
      <c r="MUB7" s="43"/>
      <c r="MUC7" s="43"/>
      <c r="MUD7" s="43"/>
      <c r="MUE7" s="43"/>
      <c r="MUF7" s="43"/>
      <c r="MUG7" s="43"/>
      <c r="MUH7" s="43"/>
      <c r="MUI7" s="43"/>
      <c r="MUJ7" s="43"/>
      <c r="MUK7" s="43"/>
      <c r="MUL7" s="43"/>
      <c r="MUM7" s="43"/>
      <c r="MUN7" s="43"/>
      <c r="MUO7" s="43"/>
      <c r="MUP7" s="43"/>
      <c r="MUQ7" s="43"/>
      <c r="MUR7" s="43"/>
      <c r="MUS7" s="43"/>
      <c r="MUT7" s="43"/>
      <c r="MUU7" s="43"/>
      <c r="MUV7" s="43"/>
      <c r="MUW7" s="43"/>
      <c r="MUX7" s="43"/>
      <c r="MUY7" s="43"/>
      <c r="MUZ7" s="43"/>
      <c r="MVA7" s="43"/>
      <c r="MVB7" s="43"/>
      <c r="MVC7" s="43"/>
      <c r="MVD7" s="43"/>
      <c r="MVE7" s="43"/>
      <c r="MVF7" s="43"/>
      <c r="MVG7" s="43"/>
      <c r="MVH7" s="43"/>
      <c r="MVI7" s="43"/>
      <c r="MVJ7" s="43"/>
      <c r="MVK7" s="43"/>
      <c r="MVL7" s="43"/>
      <c r="MVM7" s="43"/>
      <c r="MVN7" s="43"/>
      <c r="MVO7" s="43"/>
      <c r="MVP7" s="43"/>
      <c r="MVQ7" s="43"/>
      <c r="MVR7" s="43"/>
      <c r="MVS7" s="43"/>
      <c r="MVT7" s="43"/>
      <c r="MVU7" s="43"/>
      <c r="MVV7" s="43"/>
      <c r="MVW7" s="43"/>
      <c r="MVX7" s="43"/>
      <c r="MVY7" s="43"/>
      <c r="MVZ7" s="43"/>
      <c r="MWA7" s="43"/>
      <c r="MWB7" s="43"/>
      <c r="MWC7" s="43"/>
      <c r="MWD7" s="43"/>
      <c r="MWE7" s="43"/>
      <c r="MWF7" s="43"/>
      <c r="MWG7" s="43"/>
      <c r="MWH7" s="43"/>
      <c r="MWI7" s="43"/>
      <c r="MWJ7" s="43"/>
      <c r="MWK7" s="43"/>
      <c r="MWL7" s="43"/>
      <c r="MWM7" s="43"/>
      <c r="MWN7" s="43"/>
      <c r="MWO7" s="43"/>
      <c r="MWP7" s="43"/>
      <c r="MWQ7" s="43"/>
      <c r="MWR7" s="43"/>
      <c r="MWS7" s="43"/>
      <c r="MWT7" s="43"/>
      <c r="MWU7" s="43"/>
      <c r="MWV7" s="43"/>
      <c r="MWW7" s="43"/>
      <c r="MWX7" s="43"/>
      <c r="MWY7" s="43"/>
      <c r="MWZ7" s="43"/>
      <c r="MXA7" s="43"/>
      <c r="MXB7" s="43"/>
      <c r="MXC7" s="43"/>
      <c r="MXD7" s="43"/>
      <c r="MXE7" s="43"/>
      <c r="MXF7" s="43"/>
      <c r="MXG7" s="43"/>
      <c r="MXH7" s="43"/>
      <c r="MXI7" s="43"/>
      <c r="MXJ7" s="43"/>
      <c r="MXK7" s="43"/>
      <c r="MXL7" s="43"/>
      <c r="MXM7" s="43"/>
      <c r="MXN7" s="43"/>
      <c r="MXO7" s="43"/>
      <c r="MXP7" s="43"/>
      <c r="MXQ7" s="43"/>
      <c r="MXR7" s="43"/>
      <c r="MXS7" s="43"/>
      <c r="MXT7" s="43"/>
      <c r="MXU7" s="43"/>
      <c r="MXV7" s="43"/>
      <c r="MXW7" s="43"/>
      <c r="MXX7" s="43"/>
      <c r="MXY7" s="43"/>
      <c r="MXZ7" s="43"/>
      <c r="MYA7" s="43"/>
      <c r="MYB7" s="43"/>
      <c r="MYC7" s="43"/>
      <c r="MYD7" s="43"/>
      <c r="MYE7" s="43"/>
      <c r="MYF7" s="43"/>
      <c r="MYG7" s="43"/>
      <c r="MYH7" s="43"/>
      <c r="MYI7" s="43"/>
      <c r="MYJ7" s="43"/>
      <c r="MYK7" s="43"/>
      <c r="MYL7" s="43"/>
      <c r="MYM7" s="43"/>
      <c r="MYN7" s="43"/>
      <c r="MYO7" s="43"/>
      <c r="MYP7" s="43"/>
      <c r="MYQ7" s="43"/>
      <c r="MYR7" s="43"/>
      <c r="MYS7" s="43"/>
      <c r="MYT7" s="43"/>
      <c r="MYU7" s="43"/>
      <c r="MYV7" s="43"/>
      <c r="MYW7" s="43"/>
      <c r="MYX7" s="43"/>
      <c r="MYY7" s="43"/>
      <c r="MYZ7" s="43"/>
      <c r="MZA7" s="43"/>
      <c r="MZB7" s="43"/>
      <c r="MZC7" s="43"/>
      <c r="MZD7" s="43"/>
      <c r="MZE7" s="43"/>
      <c r="MZF7" s="43"/>
      <c r="MZG7" s="43"/>
      <c r="MZH7" s="43"/>
      <c r="MZI7" s="43"/>
      <c r="MZJ7" s="43"/>
      <c r="MZK7" s="43"/>
      <c r="MZL7" s="43"/>
      <c r="MZM7" s="43"/>
      <c r="MZN7" s="43"/>
      <c r="MZO7" s="43"/>
      <c r="MZP7" s="43"/>
      <c r="MZQ7" s="43"/>
      <c r="MZR7" s="43"/>
      <c r="MZS7" s="43"/>
      <c r="MZT7" s="43"/>
      <c r="MZU7" s="43"/>
      <c r="MZV7" s="43"/>
      <c r="MZW7" s="43"/>
      <c r="MZX7" s="43"/>
      <c r="MZY7" s="43"/>
      <c r="MZZ7" s="43"/>
      <c r="NAA7" s="43"/>
      <c r="NAB7" s="43"/>
      <c r="NAC7" s="43"/>
      <c r="NAD7" s="43"/>
      <c r="NAE7" s="43"/>
      <c r="NAF7" s="43"/>
      <c r="NAG7" s="43"/>
      <c r="NAH7" s="43"/>
      <c r="NAI7" s="43"/>
      <c r="NAJ7" s="43"/>
      <c r="NAK7" s="43"/>
      <c r="NAL7" s="43"/>
      <c r="NAM7" s="43"/>
      <c r="NAN7" s="43"/>
      <c r="NAO7" s="43"/>
      <c r="NAP7" s="43"/>
      <c r="NAQ7" s="43"/>
      <c r="NAR7" s="43"/>
      <c r="NAS7" s="43"/>
      <c r="NAT7" s="43"/>
      <c r="NAU7" s="43"/>
      <c r="NAV7" s="43"/>
      <c r="NAW7" s="43"/>
      <c r="NAX7" s="43"/>
      <c r="NAY7" s="43"/>
      <c r="NAZ7" s="43"/>
      <c r="NBA7" s="43"/>
      <c r="NBB7" s="43"/>
      <c r="NBC7" s="43"/>
      <c r="NBD7" s="43"/>
      <c r="NBE7" s="43"/>
      <c r="NBF7" s="43"/>
      <c r="NBG7" s="43"/>
      <c r="NBH7" s="43"/>
      <c r="NBI7" s="43"/>
      <c r="NBJ7" s="43"/>
      <c r="NBK7" s="43"/>
      <c r="NBL7" s="43"/>
      <c r="NBM7" s="43"/>
      <c r="NBN7" s="43"/>
      <c r="NBO7" s="43"/>
      <c r="NBP7" s="43"/>
      <c r="NBQ7" s="43"/>
      <c r="NBR7" s="43"/>
      <c r="NBS7" s="43"/>
      <c r="NBT7" s="43"/>
      <c r="NBU7" s="43"/>
      <c r="NBV7" s="43"/>
      <c r="NBW7" s="43"/>
      <c r="NBX7" s="43"/>
      <c r="NBY7" s="43"/>
      <c r="NBZ7" s="43"/>
      <c r="NCA7" s="43"/>
      <c r="NCB7" s="43"/>
      <c r="NCC7" s="43"/>
      <c r="NCD7" s="43"/>
      <c r="NCE7" s="43"/>
      <c r="NCF7" s="43"/>
      <c r="NCG7" s="43"/>
      <c r="NCH7" s="43"/>
      <c r="NCI7" s="43"/>
      <c r="NCJ7" s="43"/>
      <c r="NCK7" s="43"/>
      <c r="NCL7" s="43"/>
      <c r="NCM7" s="43"/>
      <c r="NCN7" s="43"/>
      <c r="NCO7" s="43"/>
      <c r="NCP7" s="43"/>
      <c r="NCQ7" s="43"/>
      <c r="NCR7" s="43"/>
      <c r="NCS7" s="43"/>
      <c r="NCT7" s="43"/>
      <c r="NCU7" s="43"/>
      <c r="NCV7" s="43"/>
      <c r="NCW7" s="43"/>
      <c r="NCX7" s="43"/>
      <c r="NCY7" s="43"/>
      <c r="NCZ7" s="43"/>
      <c r="NDA7" s="43"/>
      <c r="NDB7" s="43"/>
      <c r="NDC7" s="43"/>
      <c r="NDD7" s="43"/>
      <c r="NDE7" s="43"/>
      <c r="NDF7" s="43"/>
      <c r="NDG7" s="43"/>
      <c r="NDH7" s="43"/>
      <c r="NDI7" s="43"/>
      <c r="NDJ7" s="43"/>
      <c r="NDK7" s="43"/>
      <c r="NDL7" s="43"/>
      <c r="NDM7" s="43"/>
      <c r="NDN7" s="43"/>
      <c r="NDO7" s="43"/>
      <c r="NDP7" s="43"/>
      <c r="NDQ7" s="43"/>
      <c r="NDR7" s="43"/>
      <c r="NDS7" s="43"/>
      <c r="NDT7" s="43"/>
      <c r="NDU7" s="43"/>
      <c r="NDV7" s="43"/>
      <c r="NDW7" s="43"/>
      <c r="NDX7" s="43"/>
      <c r="NDY7" s="43"/>
      <c r="NDZ7" s="43"/>
      <c r="NEA7" s="43"/>
      <c r="NEB7" s="43"/>
      <c r="NEC7" s="43"/>
      <c r="NED7" s="43"/>
      <c r="NEE7" s="43"/>
      <c r="NEF7" s="43"/>
      <c r="NEG7" s="43"/>
      <c r="NEH7" s="43"/>
      <c r="NEI7" s="43"/>
      <c r="NEJ7" s="43"/>
      <c r="NEK7" s="43"/>
      <c r="NEL7" s="43"/>
      <c r="NEM7" s="43"/>
      <c r="NEN7" s="43"/>
      <c r="NEO7" s="43"/>
      <c r="NEP7" s="43"/>
      <c r="NEQ7" s="43"/>
      <c r="NER7" s="43"/>
      <c r="NES7" s="43"/>
      <c r="NET7" s="43"/>
      <c r="NEU7" s="43"/>
      <c r="NEV7" s="43"/>
      <c r="NEW7" s="43"/>
      <c r="NEX7" s="43"/>
      <c r="NEY7" s="43"/>
      <c r="NEZ7" s="43"/>
      <c r="NFA7" s="43"/>
      <c r="NFB7" s="43"/>
      <c r="NFC7" s="43"/>
      <c r="NFD7" s="43"/>
      <c r="NFE7" s="43"/>
      <c r="NFF7" s="43"/>
      <c r="NFG7" s="43"/>
      <c r="NFH7" s="43"/>
      <c r="NFI7" s="43"/>
      <c r="NFJ7" s="43"/>
      <c r="NFK7" s="43"/>
      <c r="NFL7" s="43"/>
      <c r="NFM7" s="43"/>
      <c r="NFN7" s="43"/>
      <c r="NFO7" s="43"/>
      <c r="NFP7" s="43"/>
      <c r="NFQ7" s="43"/>
      <c r="NFR7" s="43"/>
      <c r="NFS7" s="43"/>
      <c r="NFT7" s="43"/>
      <c r="NFU7" s="43"/>
      <c r="NFV7" s="43"/>
      <c r="NFW7" s="43"/>
      <c r="NFX7" s="43"/>
      <c r="NFY7" s="43"/>
      <c r="NFZ7" s="43"/>
      <c r="NGA7" s="43"/>
      <c r="NGB7" s="43"/>
      <c r="NGC7" s="43"/>
      <c r="NGD7" s="43"/>
      <c r="NGE7" s="43"/>
      <c r="NGF7" s="43"/>
      <c r="NGG7" s="43"/>
      <c r="NGH7" s="43"/>
      <c r="NGI7" s="43"/>
      <c r="NGJ7" s="43"/>
      <c r="NGK7" s="43"/>
      <c r="NGL7" s="43"/>
      <c r="NGM7" s="43"/>
      <c r="NGN7" s="43"/>
      <c r="NGO7" s="43"/>
      <c r="NGP7" s="43"/>
      <c r="NGQ7" s="43"/>
      <c r="NGR7" s="43"/>
      <c r="NGS7" s="43"/>
      <c r="NGT7" s="43"/>
      <c r="NGU7" s="43"/>
      <c r="NGV7" s="43"/>
      <c r="NGW7" s="43"/>
      <c r="NGX7" s="43"/>
      <c r="NGY7" s="43"/>
      <c r="NGZ7" s="43"/>
      <c r="NHA7" s="43"/>
      <c r="NHB7" s="43"/>
      <c r="NHC7" s="43"/>
      <c r="NHD7" s="43"/>
      <c r="NHE7" s="43"/>
      <c r="NHF7" s="43"/>
      <c r="NHG7" s="43"/>
      <c r="NHH7" s="43"/>
      <c r="NHI7" s="43"/>
      <c r="NHJ7" s="43"/>
      <c r="NHK7" s="43"/>
      <c r="NHL7" s="43"/>
      <c r="NHM7" s="43"/>
      <c r="NHN7" s="43"/>
      <c r="NHO7" s="43"/>
      <c r="NHP7" s="43"/>
      <c r="NHQ7" s="43"/>
      <c r="NHR7" s="43"/>
      <c r="NHS7" s="43"/>
      <c r="NHT7" s="43"/>
      <c r="NHU7" s="43"/>
      <c r="NHV7" s="43"/>
      <c r="NHW7" s="43"/>
      <c r="NHX7" s="43"/>
      <c r="NHY7" s="43"/>
      <c r="NHZ7" s="43"/>
      <c r="NIA7" s="43"/>
      <c r="NIB7" s="43"/>
      <c r="NIC7" s="43"/>
      <c r="NID7" s="43"/>
      <c r="NIE7" s="43"/>
      <c r="NIF7" s="43"/>
      <c r="NIG7" s="43"/>
      <c r="NIH7" s="43"/>
      <c r="NII7" s="43"/>
      <c r="NIJ7" s="43"/>
      <c r="NIK7" s="43"/>
      <c r="NIL7" s="43"/>
      <c r="NIM7" s="43"/>
      <c r="NIN7" s="43"/>
      <c r="NIO7" s="43"/>
      <c r="NIP7" s="43"/>
      <c r="NIQ7" s="43"/>
      <c r="NIR7" s="43"/>
      <c r="NIS7" s="43"/>
      <c r="NIT7" s="43"/>
      <c r="NIU7" s="43"/>
      <c r="NIV7" s="43"/>
      <c r="NIW7" s="43"/>
      <c r="NIX7" s="43"/>
      <c r="NIY7" s="43"/>
      <c r="NIZ7" s="43"/>
      <c r="NJA7" s="43"/>
      <c r="NJB7" s="43"/>
      <c r="NJC7" s="43"/>
      <c r="NJD7" s="43"/>
      <c r="NJE7" s="43"/>
      <c r="NJF7" s="43"/>
      <c r="NJG7" s="43"/>
      <c r="NJH7" s="43"/>
      <c r="NJI7" s="43"/>
      <c r="NJJ7" s="43"/>
      <c r="NJK7" s="43"/>
      <c r="NJL7" s="43"/>
      <c r="NJM7" s="43"/>
      <c r="NJN7" s="43"/>
      <c r="NJO7" s="43"/>
      <c r="NJP7" s="43"/>
      <c r="NJQ7" s="43"/>
      <c r="NJR7" s="43"/>
      <c r="NJS7" s="43"/>
      <c r="NJT7" s="43"/>
      <c r="NJU7" s="43"/>
      <c r="NJV7" s="43"/>
      <c r="NJW7" s="43"/>
      <c r="NJX7" s="43"/>
      <c r="NJY7" s="43"/>
      <c r="NJZ7" s="43"/>
      <c r="NKA7" s="43"/>
      <c r="NKB7" s="43"/>
      <c r="NKC7" s="43"/>
      <c r="NKD7" s="43"/>
      <c r="NKE7" s="43"/>
      <c r="NKF7" s="43"/>
      <c r="NKG7" s="43"/>
      <c r="NKH7" s="43"/>
      <c r="NKI7" s="43"/>
      <c r="NKJ7" s="43"/>
      <c r="NKK7" s="43"/>
      <c r="NKL7" s="43"/>
      <c r="NKM7" s="43"/>
      <c r="NKN7" s="43"/>
      <c r="NKO7" s="43"/>
      <c r="NKP7" s="43"/>
      <c r="NKQ7" s="43"/>
      <c r="NKR7" s="43"/>
      <c r="NKS7" s="43"/>
      <c r="NKT7" s="43"/>
      <c r="NKU7" s="43"/>
      <c r="NKV7" s="43"/>
      <c r="NKW7" s="43"/>
      <c r="NKX7" s="43"/>
      <c r="NKY7" s="43"/>
      <c r="NKZ7" s="43"/>
      <c r="NLA7" s="43"/>
      <c r="NLB7" s="43"/>
      <c r="NLC7" s="43"/>
      <c r="NLD7" s="43"/>
      <c r="NLE7" s="43"/>
      <c r="NLF7" s="43"/>
      <c r="NLG7" s="43"/>
      <c r="NLH7" s="43"/>
      <c r="NLI7" s="43"/>
      <c r="NLJ7" s="43"/>
      <c r="NLK7" s="43"/>
      <c r="NLL7" s="43"/>
      <c r="NLM7" s="43"/>
      <c r="NLN7" s="43"/>
      <c r="NLO7" s="43"/>
      <c r="NLP7" s="43"/>
      <c r="NLQ7" s="43"/>
      <c r="NLR7" s="43"/>
      <c r="NLS7" s="43"/>
      <c r="NLT7" s="43"/>
      <c r="NLU7" s="43"/>
      <c r="NLV7" s="43"/>
      <c r="NLW7" s="43"/>
      <c r="NLX7" s="43"/>
      <c r="NLY7" s="43"/>
      <c r="NLZ7" s="43"/>
      <c r="NMA7" s="43"/>
      <c r="NMB7" s="43"/>
      <c r="NMC7" s="43"/>
      <c r="NMD7" s="43"/>
      <c r="NME7" s="43"/>
      <c r="NMF7" s="43"/>
      <c r="NMG7" s="43"/>
      <c r="NMH7" s="43"/>
      <c r="NMI7" s="43"/>
      <c r="NMJ7" s="43"/>
      <c r="NMK7" s="43"/>
      <c r="NML7" s="43"/>
      <c r="NMM7" s="43"/>
      <c r="NMN7" s="43"/>
      <c r="NMO7" s="43"/>
      <c r="NMP7" s="43"/>
      <c r="NMQ7" s="43"/>
      <c r="NMR7" s="43"/>
      <c r="NMS7" s="43"/>
      <c r="NMT7" s="43"/>
      <c r="NMU7" s="43"/>
      <c r="NMV7" s="43"/>
      <c r="NMW7" s="43"/>
      <c r="NMX7" s="43"/>
      <c r="NMY7" s="43"/>
      <c r="NMZ7" s="43"/>
      <c r="NNA7" s="43"/>
      <c r="NNB7" s="43"/>
      <c r="NNC7" s="43"/>
      <c r="NND7" s="43"/>
      <c r="NNE7" s="43"/>
      <c r="NNF7" s="43"/>
      <c r="NNG7" s="43"/>
      <c r="NNH7" s="43"/>
      <c r="NNI7" s="43"/>
      <c r="NNJ7" s="43"/>
      <c r="NNK7" s="43"/>
      <c r="NNL7" s="43"/>
      <c r="NNM7" s="43"/>
      <c r="NNN7" s="43"/>
      <c r="NNO7" s="43"/>
      <c r="NNP7" s="43"/>
      <c r="NNQ7" s="43"/>
      <c r="NNR7" s="43"/>
      <c r="NNS7" s="43"/>
      <c r="NNT7" s="43"/>
      <c r="NNU7" s="43"/>
      <c r="NNV7" s="43"/>
      <c r="NNW7" s="43"/>
      <c r="NNX7" s="43"/>
      <c r="NNY7" s="43"/>
      <c r="NNZ7" s="43"/>
      <c r="NOA7" s="43"/>
      <c r="NOB7" s="43"/>
      <c r="NOC7" s="43"/>
      <c r="NOD7" s="43"/>
      <c r="NOE7" s="43"/>
      <c r="NOF7" s="43"/>
      <c r="NOG7" s="43"/>
      <c r="NOH7" s="43"/>
      <c r="NOI7" s="43"/>
      <c r="NOJ7" s="43"/>
      <c r="NOK7" s="43"/>
      <c r="NOL7" s="43"/>
      <c r="NOM7" s="43"/>
      <c r="NON7" s="43"/>
      <c r="NOO7" s="43"/>
      <c r="NOP7" s="43"/>
      <c r="NOQ7" s="43"/>
      <c r="NOR7" s="43"/>
      <c r="NOS7" s="43"/>
      <c r="NOT7" s="43"/>
      <c r="NOU7" s="43"/>
      <c r="NOV7" s="43"/>
      <c r="NOW7" s="43"/>
      <c r="NOX7" s="43"/>
      <c r="NOY7" s="43"/>
      <c r="NOZ7" s="43"/>
      <c r="NPA7" s="43"/>
      <c r="NPB7" s="43"/>
      <c r="NPC7" s="43"/>
      <c r="NPD7" s="43"/>
      <c r="NPE7" s="43"/>
      <c r="NPF7" s="43"/>
      <c r="NPG7" s="43"/>
      <c r="NPH7" s="43"/>
      <c r="NPI7" s="43"/>
      <c r="NPJ7" s="43"/>
      <c r="NPK7" s="43"/>
      <c r="NPL7" s="43"/>
      <c r="NPM7" s="43"/>
      <c r="NPN7" s="43"/>
      <c r="NPO7" s="43"/>
      <c r="NPP7" s="43"/>
      <c r="NPQ7" s="43"/>
      <c r="NPR7" s="43"/>
      <c r="NPS7" s="43"/>
      <c r="NPT7" s="43"/>
      <c r="NPU7" s="43"/>
      <c r="NPV7" s="43"/>
      <c r="NPW7" s="43"/>
      <c r="NPX7" s="43"/>
      <c r="NPY7" s="43"/>
      <c r="NPZ7" s="43"/>
      <c r="NQA7" s="43"/>
      <c r="NQB7" s="43"/>
      <c r="NQC7" s="43"/>
      <c r="NQD7" s="43"/>
      <c r="NQE7" s="43"/>
      <c r="NQF7" s="43"/>
      <c r="NQG7" s="43"/>
      <c r="NQH7" s="43"/>
      <c r="NQI7" s="43"/>
      <c r="NQJ7" s="43"/>
      <c r="NQK7" s="43"/>
      <c r="NQL7" s="43"/>
      <c r="NQM7" s="43"/>
      <c r="NQN7" s="43"/>
      <c r="NQO7" s="43"/>
      <c r="NQP7" s="43"/>
      <c r="NQQ7" s="43"/>
      <c r="NQR7" s="43"/>
      <c r="NQS7" s="43"/>
      <c r="NQT7" s="43"/>
      <c r="NQU7" s="43"/>
      <c r="NQV7" s="43"/>
      <c r="NQW7" s="43"/>
      <c r="NQX7" s="43"/>
      <c r="NQY7" s="43"/>
      <c r="NQZ7" s="43"/>
      <c r="NRA7" s="43"/>
      <c r="NRB7" s="43"/>
      <c r="NRC7" s="43"/>
      <c r="NRD7" s="43"/>
      <c r="NRE7" s="43"/>
      <c r="NRF7" s="43"/>
      <c r="NRG7" s="43"/>
      <c r="NRH7" s="43"/>
      <c r="NRI7" s="43"/>
      <c r="NRJ7" s="43"/>
      <c r="NRK7" s="43"/>
      <c r="NRL7" s="43"/>
      <c r="NRM7" s="43"/>
      <c r="NRN7" s="43"/>
      <c r="NRO7" s="43"/>
      <c r="NRP7" s="43"/>
      <c r="NRQ7" s="43"/>
      <c r="NRR7" s="43"/>
      <c r="NRS7" s="43"/>
      <c r="NRT7" s="43"/>
      <c r="NRU7" s="43"/>
      <c r="NRV7" s="43"/>
      <c r="NRW7" s="43"/>
      <c r="NRX7" s="43"/>
      <c r="NRY7" s="43"/>
      <c r="NRZ7" s="43"/>
      <c r="NSA7" s="43"/>
      <c r="NSB7" s="43"/>
      <c r="NSC7" s="43"/>
      <c r="NSD7" s="43"/>
      <c r="NSE7" s="43"/>
      <c r="NSF7" s="43"/>
      <c r="NSG7" s="43"/>
      <c r="NSH7" s="43"/>
      <c r="NSI7" s="43"/>
      <c r="NSJ7" s="43"/>
      <c r="NSK7" s="43"/>
      <c r="NSL7" s="43"/>
      <c r="NSM7" s="43"/>
      <c r="NSN7" s="43"/>
      <c r="NSO7" s="43"/>
      <c r="NSP7" s="43"/>
      <c r="NSQ7" s="43"/>
      <c r="NSR7" s="43"/>
      <c r="NSS7" s="43"/>
      <c r="NST7" s="43"/>
      <c r="NSU7" s="43"/>
      <c r="NSV7" s="43"/>
      <c r="NSW7" s="43"/>
      <c r="NSX7" s="43"/>
      <c r="NSY7" s="43"/>
      <c r="NSZ7" s="43"/>
      <c r="NTA7" s="43"/>
      <c r="NTB7" s="43"/>
      <c r="NTC7" s="43"/>
      <c r="NTD7" s="43"/>
      <c r="NTE7" s="43"/>
      <c r="NTF7" s="43"/>
      <c r="NTG7" s="43"/>
      <c r="NTH7" s="43"/>
      <c r="NTI7" s="43"/>
      <c r="NTJ7" s="43"/>
      <c r="NTK7" s="43"/>
      <c r="NTL7" s="43"/>
      <c r="NTM7" s="43"/>
      <c r="NTN7" s="43"/>
      <c r="NTO7" s="43"/>
      <c r="NTP7" s="43"/>
      <c r="NTQ7" s="43"/>
      <c r="NTR7" s="43"/>
      <c r="NTS7" s="43"/>
      <c r="NTT7" s="43"/>
      <c r="NTU7" s="43"/>
      <c r="NTV7" s="43"/>
      <c r="NTW7" s="43"/>
      <c r="NTX7" s="43"/>
      <c r="NTY7" s="43"/>
      <c r="NTZ7" s="43"/>
      <c r="NUA7" s="43"/>
      <c r="NUB7" s="43"/>
      <c r="NUC7" s="43"/>
      <c r="NUD7" s="43"/>
      <c r="NUE7" s="43"/>
      <c r="NUF7" s="43"/>
      <c r="NUG7" s="43"/>
      <c r="NUH7" s="43"/>
      <c r="NUI7" s="43"/>
      <c r="NUJ7" s="43"/>
      <c r="NUK7" s="43"/>
      <c r="NUL7" s="43"/>
      <c r="NUM7" s="43"/>
      <c r="NUN7" s="43"/>
      <c r="NUO7" s="43"/>
      <c r="NUP7" s="43"/>
      <c r="NUQ7" s="43"/>
      <c r="NUR7" s="43"/>
      <c r="NUS7" s="43"/>
      <c r="NUT7" s="43"/>
      <c r="NUU7" s="43"/>
      <c r="NUV7" s="43"/>
      <c r="NUW7" s="43"/>
      <c r="NUX7" s="43"/>
      <c r="NUY7" s="43"/>
      <c r="NUZ7" s="43"/>
      <c r="NVA7" s="43"/>
      <c r="NVB7" s="43"/>
      <c r="NVC7" s="43"/>
      <c r="NVD7" s="43"/>
      <c r="NVE7" s="43"/>
      <c r="NVF7" s="43"/>
      <c r="NVG7" s="43"/>
      <c r="NVH7" s="43"/>
      <c r="NVI7" s="43"/>
      <c r="NVJ7" s="43"/>
      <c r="NVK7" s="43"/>
      <c r="NVL7" s="43"/>
      <c r="NVM7" s="43"/>
      <c r="NVN7" s="43"/>
      <c r="NVO7" s="43"/>
      <c r="NVP7" s="43"/>
      <c r="NVQ7" s="43"/>
      <c r="NVR7" s="43"/>
      <c r="NVS7" s="43"/>
      <c r="NVT7" s="43"/>
      <c r="NVU7" s="43"/>
      <c r="NVV7" s="43"/>
      <c r="NVW7" s="43"/>
      <c r="NVX7" s="43"/>
      <c r="NVY7" s="43"/>
      <c r="NVZ7" s="43"/>
      <c r="NWA7" s="43"/>
      <c r="NWB7" s="43"/>
      <c r="NWC7" s="43"/>
      <c r="NWD7" s="43"/>
      <c r="NWE7" s="43"/>
      <c r="NWF7" s="43"/>
      <c r="NWG7" s="43"/>
      <c r="NWH7" s="43"/>
      <c r="NWI7" s="43"/>
      <c r="NWJ7" s="43"/>
      <c r="NWK7" s="43"/>
      <c r="NWL7" s="43"/>
      <c r="NWM7" s="43"/>
      <c r="NWN7" s="43"/>
      <c r="NWO7" s="43"/>
      <c r="NWP7" s="43"/>
      <c r="NWQ7" s="43"/>
      <c r="NWR7" s="43"/>
      <c r="NWS7" s="43"/>
      <c r="NWT7" s="43"/>
      <c r="NWU7" s="43"/>
      <c r="NWV7" s="43"/>
      <c r="NWW7" s="43"/>
      <c r="NWX7" s="43"/>
      <c r="NWY7" s="43"/>
      <c r="NWZ7" s="43"/>
      <c r="NXA7" s="43"/>
      <c r="NXB7" s="43"/>
      <c r="NXC7" s="43"/>
      <c r="NXD7" s="43"/>
      <c r="NXE7" s="43"/>
      <c r="NXF7" s="43"/>
      <c r="NXG7" s="43"/>
      <c r="NXH7" s="43"/>
      <c r="NXI7" s="43"/>
      <c r="NXJ7" s="43"/>
      <c r="NXK7" s="43"/>
      <c r="NXL7" s="43"/>
      <c r="NXM7" s="43"/>
      <c r="NXN7" s="43"/>
      <c r="NXO7" s="43"/>
      <c r="NXP7" s="43"/>
      <c r="NXQ7" s="43"/>
      <c r="NXR7" s="43"/>
      <c r="NXS7" s="43"/>
      <c r="NXT7" s="43"/>
      <c r="NXU7" s="43"/>
      <c r="NXV7" s="43"/>
      <c r="NXW7" s="43"/>
      <c r="NXX7" s="43"/>
      <c r="NXY7" s="43"/>
      <c r="NXZ7" s="43"/>
      <c r="NYA7" s="43"/>
      <c r="NYB7" s="43"/>
      <c r="NYC7" s="43"/>
      <c r="NYD7" s="43"/>
      <c r="NYE7" s="43"/>
      <c r="NYF7" s="43"/>
      <c r="NYG7" s="43"/>
      <c r="NYH7" s="43"/>
      <c r="NYI7" s="43"/>
      <c r="NYJ7" s="43"/>
      <c r="NYK7" s="43"/>
      <c r="NYL7" s="43"/>
      <c r="NYM7" s="43"/>
      <c r="NYN7" s="43"/>
      <c r="NYO7" s="43"/>
      <c r="NYP7" s="43"/>
      <c r="NYQ7" s="43"/>
      <c r="NYR7" s="43"/>
      <c r="NYS7" s="43"/>
      <c r="NYT7" s="43"/>
      <c r="NYU7" s="43"/>
      <c r="NYV7" s="43"/>
      <c r="NYW7" s="43"/>
      <c r="NYX7" s="43"/>
      <c r="NYY7" s="43"/>
      <c r="NYZ7" s="43"/>
      <c r="NZA7" s="43"/>
      <c r="NZB7" s="43"/>
      <c r="NZC7" s="43"/>
      <c r="NZD7" s="43"/>
      <c r="NZE7" s="43"/>
      <c r="NZF7" s="43"/>
      <c r="NZG7" s="43"/>
      <c r="NZH7" s="43"/>
      <c r="NZI7" s="43"/>
      <c r="NZJ7" s="43"/>
      <c r="NZK7" s="43"/>
      <c r="NZL7" s="43"/>
      <c r="NZM7" s="43"/>
      <c r="NZN7" s="43"/>
      <c r="NZO7" s="43"/>
      <c r="NZP7" s="43"/>
      <c r="NZQ7" s="43"/>
      <c r="NZR7" s="43"/>
      <c r="NZS7" s="43"/>
      <c r="NZT7" s="43"/>
      <c r="NZU7" s="43"/>
      <c r="NZV7" s="43"/>
      <c r="NZW7" s="43"/>
      <c r="NZX7" s="43"/>
      <c r="NZY7" s="43"/>
      <c r="NZZ7" s="43"/>
      <c r="OAA7" s="43"/>
      <c r="OAB7" s="43"/>
      <c r="OAC7" s="43"/>
      <c r="OAD7" s="43"/>
      <c r="OAE7" s="43"/>
      <c r="OAF7" s="43"/>
      <c r="OAG7" s="43"/>
      <c r="OAH7" s="43"/>
      <c r="OAI7" s="43"/>
      <c r="OAJ7" s="43"/>
      <c r="OAK7" s="43"/>
      <c r="OAL7" s="43"/>
      <c r="OAM7" s="43"/>
      <c r="OAN7" s="43"/>
      <c r="OAO7" s="43"/>
      <c r="OAP7" s="43"/>
      <c r="OAQ7" s="43"/>
      <c r="OAR7" s="43"/>
      <c r="OAS7" s="43"/>
      <c r="OAT7" s="43"/>
      <c r="OAU7" s="43"/>
      <c r="OAV7" s="43"/>
      <c r="OAW7" s="43"/>
      <c r="OAX7" s="43"/>
      <c r="OAY7" s="43"/>
      <c r="OAZ7" s="43"/>
      <c r="OBA7" s="43"/>
      <c r="OBB7" s="43"/>
      <c r="OBC7" s="43"/>
      <c r="OBD7" s="43"/>
      <c r="OBE7" s="43"/>
      <c r="OBF7" s="43"/>
      <c r="OBG7" s="43"/>
      <c r="OBH7" s="43"/>
      <c r="OBI7" s="43"/>
      <c r="OBJ7" s="43"/>
      <c r="OBK7" s="43"/>
      <c r="OBL7" s="43"/>
      <c r="OBM7" s="43"/>
      <c r="OBN7" s="43"/>
      <c r="OBO7" s="43"/>
      <c r="OBP7" s="43"/>
      <c r="OBQ7" s="43"/>
      <c r="OBR7" s="43"/>
      <c r="OBS7" s="43"/>
      <c r="OBT7" s="43"/>
      <c r="OBU7" s="43"/>
      <c r="OBV7" s="43"/>
      <c r="OBW7" s="43"/>
      <c r="OBX7" s="43"/>
      <c r="OBY7" s="43"/>
      <c r="OBZ7" s="43"/>
      <c r="OCA7" s="43"/>
      <c r="OCB7" s="43"/>
      <c r="OCC7" s="43"/>
      <c r="OCD7" s="43"/>
      <c r="OCE7" s="43"/>
      <c r="OCF7" s="43"/>
      <c r="OCG7" s="43"/>
      <c r="OCH7" s="43"/>
      <c r="OCI7" s="43"/>
      <c r="OCJ7" s="43"/>
      <c r="OCK7" s="43"/>
      <c r="OCL7" s="43"/>
      <c r="OCM7" s="43"/>
      <c r="OCN7" s="43"/>
      <c r="OCO7" s="43"/>
      <c r="OCP7" s="43"/>
      <c r="OCQ7" s="43"/>
      <c r="OCR7" s="43"/>
      <c r="OCS7" s="43"/>
      <c r="OCT7" s="43"/>
      <c r="OCU7" s="43"/>
      <c r="OCV7" s="43"/>
      <c r="OCW7" s="43"/>
      <c r="OCX7" s="43"/>
      <c r="OCY7" s="43"/>
      <c r="OCZ7" s="43"/>
      <c r="ODA7" s="43"/>
      <c r="ODB7" s="43"/>
      <c r="ODC7" s="43"/>
      <c r="ODD7" s="43"/>
      <c r="ODE7" s="43"/>
      <c r="ODF7" s="43"/>
      <c r="ODG7" s="43"/>
      <c r="ODH7" s="43"/>
      <c r="ODI7" s="43"/>
      <c r="ODJ7" s="43"/>
      <c r="ODK7" s="43"/>
      <c r="ODL7" s="43"/>
      <c r="ODM7" s="43"/>
      <c r="ODN7" s="43"/>
      <c r="ODO7" s="43"/>
      <c r="ODP7" s="43"/>
      <c r="ODQ7" s="43"/>
      <c r="ODR7" s="43"/>
      <c r="ODS7" s="43"/>
      <c r="ODT7" s="43"/>
      <c r="ODU7" s="43"/>
      <c r="ODV7" s="43"/>
      <c r="ODW7" s="43"/>
      <c r="ODX7" s="43"/>
      <c r="ODY7" s="43"/>
      <c r="ODZ7" s="43"/>
      <c r="OEA7" s="43"/>
      <c r="OEB7" s="43"/>
      <c r="OEC7" s="43"/>
      <c r="OED7" s="43"/>
      <c r="OEE7" s="43"/>
      <c r="OEF7" s="43"/>
      <c r="OEG7" s="43"/>
      <c r="OEH7" s="43"/>
      <c r="OEI7" s="43"/>
      <c r="OEJ7" s="43"/>
      <c r="OEK7" s="43"/>
      <c r="OEL7" s="43"/>
      <c r="OEM7" s="43"/>
      <c r="OEN7" s="43"/>
      <c r="OEO7" s="43"/>
      <c r="OEP7" s="43"/>
      <c r="OEQ7" s="43"/>
      <c r="OER7" s="43"/>
      <c r="OES7" s="43"/>
      <c r="OET7" s="43"/>
      <c r="OEU7" s="43"/>
      <c r="OEV7" s="43"/>
      <c r="OEW7" s="43"/>
      <c r="OEX7" s="43"/>
      <c r="OEY7" s="43"/>
      <c r="OEZ7" s="43"/>
      <c r="OFA7" s="43"/>
      <c r="OFB7" s="43"/>
      <c r="OFC7" s="43"/>
      <c r="OFD7" s="43"/>
      <c r="OFE7" s="43"/>
      <c r="OFF7" s="43"/>
      <c r="OFG7" s="43"/>
      <c r="OFH7" s="43"/>
      <c r="OFI7" s="43"/>
      <c r="OFJ7" s="43"/>
      <c r="OFK7" s="43"/>
      <c r="OFL7" s="43"/>
      <c r="OFM7" s="43"/>
      <c r="OFN7" s="43"/>
      <c r="OFO7" s="43"/>
      <c r="OFP7" s="43"/>
      <c r="OFQ7" s="43"/>
      <c r="OFR7" s="43"/>
      <c r="OFS7" s="43"/>
      <c r="OFT7" s="43"/>
      <c r="OFU7" s="43"/>
      <c r="OFV7" s="43"/>
      <c r="OFW7" s="43"/>
      <c r="OFX7" s="43"/>
      <c r="OFY7" s="43"/>
      <c r="OFZ7" s="43"/>
      <c r="OGA7" s="43"/>
      <c r="OGB7" s="43"/>
      <c r="OGC7" s="43"/>
      <c r="OGD7" s="43"/>
      <c r="OGE7" s="43"/>
      <c r="OGF7" s="43"/>
      <c r="OGG7" s="43"/>
      <c r="OGH7" s="43"/>
      <c r="OGI7" s="43"/>
      <c r="OGJ7" s="43"/>
      <c r="OGK7" s="43"/>
      <c r="OGL7" s="43"/>
      <c r="OGM7" s="43"/>
      <c r="OGN7" s="43"/>
      <c r="OGO7" s="43"/>
      <c r="OGP7" s="43"/>
      <c r="OGQ7" s="43"/>
      <c r="OGR7" s="43"/>
      <c r="OGS7" s="43"/>
      <c r="OGT7" s="43"/>
      <c r="OGU7" s="43"/>
      <c r="OGV7" s="43"/>
      <c r="OGW7" s="43"/>
      <c r="OGX7" s="43"/>
      <c r="OGY7" s="43"/>
      <c r="OGZ7" s="43"/>
      <c r="OHA7" s="43"/>
      <c r="OHB7" s="43"/>
      <c r="OHC7" s="43"/>
      <c r="OHD7" s="43"/>
      <c r="OHE7" s="43"/>
      <c r="OHF7" s="43"/>
      <c r="OHG7" s="43"/>
      <c r="OHH7" s="43"/>
      <c r="OHI7" s="43"/>
      <c r="OHJ7" s="43"/>
      <c r="OHK7" s="43"/>
      <c r="OHL7" s="43"/>
      <c r="OHM7" s="43"/>
      <c r="OHN7" s="43"/>
      <c r="OHO7" s="43"/>
      <c r="OHP7" s="43"/>
      <c r="OHQ7" s="43"/>
      <c r="OHR7" s="43"/>
      <c r="OHS7" s="43"/>
      <c r="OHT7" s="43"/>
      <c r="OHU7" s="43"/>
      <c r="OHV7" s="43"/>
      <c r="OHW7" s="43"/>
      <c r="OHX7" s="43"/>
      <c r="OHY7" s="43"/>
      <c r="OHZ7" s="43"/>
      <c r="OIA7" s="43"/>
      <c r="OIB7" s="43"/>
      <c r="OIC7" s="43"/>
      <c r="OID7" s="43"/>
      <c r="OIE7" s="43"/>
      <c r="OIF7" s="43"/>
      <c r="OIG7" s="43"/>
      <c r="OIH7" s="43"/>
      <c r="OII7" s="43"/>
      <c r="OIJ7" s="43"/>
      <c r="OIK7" s="43"/>
      <c r="OIL7" s="43"/>
      <c r="OIM7" s="43"/>
      <c r="OIN7" s="43"/>
      <c r="OIO7" s="43"/>
      <c r="OIP7" s="43"/>
      <c r="OIQ7" s="43"/>
      <c r="OIR7" s="43"/>
      <c r="OIS7" s="43"/>
      <c r="OIT7" s="43"/>
      <c r="OIU7" s="43"/>
      <c r="OIV7" s="43"/>
      <c r="OIW7" s="43"/>
      <c r="OIX7" s="43"/>
      <c r="OIY7" s="43"/>
      <c r="OIZ7" s="43"/>
      <c r="OJA7" s="43"/>
      <c r="OJB7" s="43"/>
      <c r="OJC7" s="43"/>
      <c r="OJD7" s="43"/>
      <c r="OJE7" s="43"/>
      <c r="OJF7" s="43"/>
      <c r="OJG7" s="43"/>
      <c r="OJH7" s="43"/>
      <c r="OJI7" s="43"/>
      <c r="OJJ7" s="43"/>
      <c r="OJK7" s="43"/>
      <c r="OJL7" s="43"/>
      <c r="OJM7" s="43"/>
      <c r="OJN7" s="43"/>
      <c r="OJO7" s="43"/>
      <c r="OJP7" s="43"/>
      <c r="OJQ7" s="43"/>
      <c r="OJR7" s="43"/>
      <c r="OJS7" s="43"/>
      <c r="OJT7" s="43"/>
      <c r="OJU7" s="43"/>
      <c r="OJV7" s="43"/>
      <c r="OJW7" s="43"/>
      <c r="OJX7" s="43"/>
      <c r="OJY7" s="43"/>
      <c r="OJZ7" s="43"/>
      <c r="OKA7" s="43"/>
      <c r="OKB7" s="43"/>
      <c r="OKC7" s="43"/>
      <c r="OKD7" s="43"/>
      <c r="OKE7" s="43"/>
      <c r="OKF7" s="43"/>
      <c r="OKG7" s="43"/>
      <c r="OKH7" s="43"/>
      <c r="OKI7" s="43"/>
      <c r="OKJ7" s="43"/>
      <c r="OKK7" s="43"/>
      <c r="OKL7" s="43"/>
      <c r="OKM7" s="43"/>
      <c r="OKN7" s="43"/>
      <c r="OKO7" s="43"/>
      <c r="OKP7" s="43"/>
      <c r="OKQ7" s="43"/>
      <c r="OKR7" s="43"/>
      <c r="OKS7" s="43"/>
      <c r="OKT7" s="43"/>
      <c r="OKU7" s="43"/>
      <c r="OKV7" s="43"/>
      <c r="OKW7" s="43"/>
      <c r="OKX7" s="43"/>
      <c r="OKY7" s="43"/>
      <c r="OKZ7" s="43"/>
      <c r="OLA7" s="43"/>
      <c r="OLB7" s="43"/>
      <c r="OLC7" s="43"/>
      <c r="OLD7" s="43"/>
      <c r="OLE7" s="43"/>
      <c r="OLF7" s="43"/>
      <c r="OLG7" s="43"/>
      <c r="OLH7" s="43"/>
      <c r="OLI7" s="43"/>
      <c r="OLJ7" s="43"/>
      <c r="OLK7" s="43"/>
      <c r="OLL7" s="43"/>
      <c r="OLM7" s="43"/>
      <c r="OLN7" s="43"/>
      <c r="OLO7" s="43"/>
      <c r="OLP7" s="43"/>
      <c r="OLQ7" s="43"/>
      <c r="OLR7" s="43"/>
      <c r="OLS7" s="43"/>
      <c r="OLT7" s="43"/>
      <c r="OLU7" s="43"/>
      <c r="OLV7" s="43"/>
      <c r="OLW7" s="43"/>
      <c r="OLX7" s="43"/>
      <c r="OLY7" s="43"/>
      <c r="OLZ7" s="43"/>
      <c r="OMA7" s="43"/>
      <c r="OMB7" s="43"/>
      <c r="OMC7" s="43"/>
      <c r="OMD7" s="43"/>
      <c r="OME7" s="43"/>
      <c r="OMF7" s="43"/>
      <c r="OMG7" s="43"/>
      <c r="OMH7" s="43"/>
      <c r="OMI7" s="43"/>
      <c r="OMJ7" s="43"/>
      <c r="OMK7" s="43"/>
      <c r="OML7" s="43"/>
      <c r="OMM7" s="43"/>
      <c r="OMN7" s="43"/>
      <c r="OMO7" s="43"/>
      <c r="OMP7" s="43"/>
      <c r="OMQ7" s="43"/>
      <c r="OMR7" s="43"/>
      <c r="OMS7" s="43"/>
      <c r="OMT7" s="43"/>
      <c r="OMU7" s="43"/>
      <c r="OMV7" s="43"/>
      <c r="OMW7" s="43"/>
      <c r="OMX7" s="43"/>
      <c r="OMY7" s="43"/>
      <c r="OMZ7" s="43"/>
      <c r="ONA7" s="43"/>
      <c r="ONB7" s="43"/>
      <c r="ONC7" s="43"/>
      <c r="OND7" s="43"/>
      <c r="ONE7" s="43"/>
      <c r="ONF7" s="43"/>
      <c r="ONG7" s="43"/>
      <c r="ONH7" s="43"/>
      <c r="ONI7" s="43"/>
      <c r="ONJ7" s="43"/>
      <c r="ONK7" s="43"/>
      <c r="ONL7" s="43"/>
      <c r="ONM7" s="43"/>
      <c r="ONN7" s="43"/>
      <c r="ONO7" s="43"/>
      <c r="ONP7" s="43"/>
      <c r="ONQ7" s="43"/>
      <c r="ONR7" s="43"/>
      <c r="ONS7" s="43"/>
      <c r="ONT7" s="43"/>
      <c r="ONU7" s="43"/>
      <c r="ONV7" s="43"/>
      <c r="ONW7" s="43"/>
      <c r="ONX7" s="43"/>
      <c r="ONY7" s="43"/>
      <c r="ONZ7" s="43"/>
      <c r="OOA7" s="43"/>
      <c r="OOB7" s="43"/>
      <c r="OOC7" s="43"/>
      <c r="OOD7" s="43"/>
      <c r="OOE7" s="43"/>
      <c r="OOF7" s="43"/>
      <c r="OOG7" s="43"/>
      <c r="OOH7" s="43"/>
      <c r="OOI7" s="43"/>
      <c r="OOJ7" s="43"/>
      <c r="OOK7" s="43"/>
      <c r="OOL7" s="43"/>
      <c r="OOM7" s="43"/>
      <c r="OON7" s="43"/>
      <c r="OOO7" s="43"/>
      <c r="OOP7" s="43"/>
      <c r="OOQ7" s="43"/>
      <c r="OOR7" s="43"/>
      <c r="OOS7" s="43"/>
      <c r="OOT7" s="43"/>
      <c r="OOU7" s="43"/>
      <c r="OOV7" s="43"/>
      <c r="OOW7" s="43"/>
      <c r="OOX7" s="43"/>
      <c r="OOY7" s="43"/>
      <c r="OOZ7" s="43"/>
      <c r="OPA7" s="43"/>
      <c r="OPB7" s="43"/>
      <c r="OPC7" s="43"/>
      <c r="OPD7" s="43"/>
      <c r="OPE7" s="43"/>
      <c r="OPF7" s="43"/>
      <c r="OPG7" s="43"/>
      <c r="OPH7" s="43"/>
      <c r="OPI7" s="43"/>
      <c r="OPJ7" s="43"/>
      <c r="OPK7" s="43"/>
      <c r="OPL7" s="43"/>
      <c r="OPM7" s="43"/>
      <c r="OPN7" s="43"/>
      <c r="OPO7" s="43"/>
      <c r="OPP7" s="43"/>
      <c r="OPQ7" s="43"/>
      <c r="OPR7" s="43"/>
      <c r="OPS7" s="43"/>
      <c r="OPT7" s="43"/>
      <c r="OPU7" s="43"/>
      <c r="OPV7" s="43"/>
      <c r="OPW7" s="43"/>
      <c r="OPX7" s="43"/>
      <c r="OPY7" s="43"/>
      <c r="OPZ7" s="43"/>
      <c r="OQA7" s="43"/>
      <c r="OQB7" s="43"/>
      <c r="OQC7" s="43"/>
      <c r="OQD7" s="43"/>
      <c r="OQE7" s="43"/>
      <c r="OQF7" s="43"/>
      <c r="OQG7" s="43"/>
      <c r="OQH7" s="43"/>
      <c r="OQI7" s="43"/>
      <c r="OQJ7" s="43"/>
      <c r="OQK7" s="43"/>
      <c r="OQL7" s="43"/>
      <c r="OQM7" s="43"/>
      <c r="OQN7" s="43"/>
      <c r="OQO7" s="43"/>
      <c r="OQP7" s="43"/>
      <c r="OQQ7" s="43"/>
      <c r="OQR7" s="43"/>
      <c r="OQS7" s="43"/>
      <c r="OQT7" s="43"/>
      <c r="OQU7" s="43"/>
      <c r="OQV7" s="43"/>
      <c r="OQW7" s="43"/>
      <c r="OQX7" s="43"/>
      <c r="OQY7" s="43"/>
      <c r="OQZ7" s="43"/>
      <c r="ORA7" s="43"/>
      <c r="ORB7" s="43"/>
      <c r="ORC7" s="43"/>
      <c r="ORD7" s="43"/>
      <c r="ORE7" s="43"/>
      <c r="ORF7" s="43"/>
      <c r="ORG7" s="43"/>
      <c r="ORH7" s="43"/>
      <c r="ORI7" s="43"/>
      <c r="ORJ7" s="43"/>
      <c r="ORK7" s="43"/>
      <c r="ORL7" s="43"/>
      <c r="ORM7" s="43"/>
      <c r="ORN7" s="43"/>
      <c r="ORO7" s="43"/>
      <c r="ORP7" s="43"/>
      <c r="ORQ7" s="43"/>
      <c r="ORR7" s="43"/>
      <c r="ORS7" s="43"/>
      <c r="ORT7" s="43"/>
      <c r="ORU7" s="43"/>
      <c r="ORV7" s="43"/>
      <c r="ORW7" s="43"/>
      <c r="ORX7" s="43"/>
      <c r="ORY7" s="43"/>
      <c r="ORZ7" s="43"/>
      <c r="OSA7" s="43"/>
      <c r="OSB7" s="43"/>
      <c r="OSC7" s="43"/>
      <c r="OSD7" s="43"/>
      <c r="OSE7" s="43"/>
      <c r="OSF7" s="43"/>
      <c r="OSG7" s="43"/>
      <c r="OSH7" s="43"/>
      <c r="OSI7" s="43"/>
      <c r="OSJ7" s="43"/>
      <c r="OSK7" s="43"/>
      <c r="OSL7" s="43"/>
      <c r="OSM7" s="43"/>
      <c r="OSN7" s="43"/>
      <c r="OSO7" s="43"/>
      <c r="OSP7" s="43"/>
      <c r="OSQ7" s="43"/>
      <c r="OSR7" s="43"/>
      <c r="OSS7" s="43"/>
      <c r="OST7" s="43"/>
      <c r="OSU7" s="43"/>
      <c r="OSV7" s="43"/>
      <c r="OSW7" s="43"/>
      <c r="OSX7" s="43"/>
      <c r="OSY7" s="43"/>
      <c r="OSZ7" s="43"/>
      <c r="OTA7" s="43"/>
      <c r="OTB7" s="43"/>
      <c r="OTC7" s="43"/>
      <c r="OTD7" s="43"/>
      <c r="OTE7" s="43"/>
      <c r="OTF7" s="43"/>
      <c r="OTG7" s="43"/>
      <c r="OTH7" s="43"/>
      <c r="OTI7" s="43"/>
      <c r="OTJ7" s="43"/>
      <c r="OTK7" s="43"/>
      <c r="OTL7" s="43"/>
      <c r="OTM7" s="43"/>
      <c r="OTN7" s="43"/>
      <c r="OTO7" s="43"/>
      <c r="OTP7" s="43"/>
      <c r="OTQ7" s="43"/>
      <c r="OTR7" s="43"/>
      <c r="OTS7" s="43"/>
      <c r="OTT7" s="43"/>
      <c r="OTU7" s="43"/>
      <c r="OTV7" s="43"/>
      <c r="OTW7" s="43"/>
      <c r="OTX7" s="43"/>
      <c r="OTY7" s="43"/>
      <c r="OTZ7" s="43"/>
      <c r="OUA7" s="43"/>
      <c r="OUB7" s="43"/>
      <c r="OUC7" s="43"/>
      <c r="OUD7" s="43"/>
      <c r="OUE7" s="43"/>
      <c r="OUF7" s="43"/>
      <c r="OUG7" s="43"/>
      <c r="OUH7" s="43"/>
      <c r="OUI7" s="43"/>
      <c r="OUJ7" s="43"/>
      <c r="OUK7" s="43"/>
      <c r="OUL7" s="43"/>
      <c r="OUM7" s="43"/>
      <c r="OUN7" s="43"/>
      <c r="OUO7" s="43"/>
      <c r="OUP7" s="43"/>
      <c r="OUQ7" s="43"/>
      <c r="OUR7" s="43"/>
      <c r="OUS7" s="43"/>
      <c r="OUT7" s="43"/>
      <c r="OUU7" s="43"/>
      <c r="OUV7" s="43"/>
      <c r="OUW7" s="43"/>
      <c r="OUX7" s="43"/>
      <c r="OUY7" s="43"/>
      <c r="OUZ7" s="43"/>
      <c r="OVA7" s="43"/>
      <c r="OVB7" s="43"/>
      <c r="OVC7" s="43"/>
      <c r="OVD7" s="43"/>
      <c r="OVE7" s="43"/>
      <c r="OVF7" s="43"/>
      <c r="OVG7" s="43"/>
      <c r="OVH7" s="43"/>
      <c r="OVI7" s="43"/>
      <c r="OVJ7" s="43"/>
      <c r="OVK7" s="43"/>
      <c r="OVL7" s="43"/>
      <c r="OVM7" s="43"/>
      <c r="OVN7" s="43"/>
      <c r="OVO7" s="43"/>
      <c r="OVP7" s="43"/>
      <c r="OVQ7" s="43"/>
      <c r="OVR7" s="43"/>
      <c r="OVS7" s="43"/>
      <c r="OVT7" s="43"/>
      <c r="OVU7" s="43"/>
      <c r="OVV7" s="43"/>
      <c r="OVW7" s="43"/>
      <c r="OVX7" s="43"/>
      <c r="OVY7" s="43"/>
      <c r="OVZ7" s="43"/>
      <c r="OWA7" s="43"/>
      <c r="OWB7" s="43"/>
      <c r="OWC7" s="43"/>
      <c r="OWD7" s="43"/>
      <c r="OWE7" s="43"/>
      <c r="OWF7" s="43"/>
      <c r="OWG7" s="43"/>
      <c r="OWH7" s="43"/>
      <c r="OWI7" s="43"/>
      <c r="OWJ7" s="43"/>
      <c r="OWK7" s="43"/>
      <c r="OWL7" s="43"/>
      <c r="OWM7" s="43"/>
      <c r="OWN7" s="43"/>
      <c r="OWO7" s="43"/>
      <c r="OWP7" s="43"/>
      <c r="OWQ7" s="43"/>
      <c r="OWR7" s="43"/>
      <c r="OWS7" s="43"/>
      <c r="OWT7" s="43"/>
      <c r="OWU7" s="43"/>
      <c r="OWV7" s="43"/>
      <c r="OWW7" s="43"/>
      <c r="OWX7" s="43"/>
      <c r="OWY7" s="43"/>
      <c r="OWZ7" s="43"/>
      <c r="OXA7" s="43"/>
      <c r="OXB7" s="43"/>
      <c r="OXC7" s="43"/>
      <c r="OXD7" s="43"/>
      <c r="OXE7" s="43"/>
      <c r="OXF7" s="43"/>
      <c r="OXG7" s="43"/>
      <c r="OXH7" s="43"/>
      <c r="OXI7" s="43"/>
      <c r="OXJ7" s="43"/>
      <c r="OXK7" s="43"/>
      <c r="OXL7" s="43"/>
      <c r="OXM7" s="43"/>
      <c r="OXN7" s="43"/>
      <c r="OXO7" s="43"/>
      <c r="OXP7" s="43"/>
      <c r="OXQ7" s="43"/>
      <c r="OXR7" s="43"/>
      <c r="OXS7" s="43"/>
      <c r="OXT7" s="43"/>
      <c r="OXU7" s="43"/>
      <c r="OXV7" s="43"/>
      <c r="OXW7" s="43"/>
      <c r="OXX7" s="43"/>
      <c r="OXY7" s="43"/>
      <c r="OXZ7" s="43"/>
      <c r="OYA7" s="43"/>
      <c r="OYB7" s="43"/>
      <c r="OYC7" s="43"/>
      <c r="OYD7" s="43"/>
      <c r="OYE7" s="43"/>
      <c r="OYF7" s="43"/>
      <c r="OYG7" s="43"/>
      <c r="OYH7" s="43"/>
      <c r="OYI7" s="43"/>
      <c r="OYJ7" s="43"/>
      <c r="OYK7" s="43"/>
      <c r="OYL7" s="43"/>
      <c r="OYM7" s="43"/>
      <c r="OYN7" s="43"/>
      <c r="OYO7" s="43"/>
      <c r="OYP7" s="43"/>
      <c r="OYQ7" s="43"/>
      <c r="OYR7" s="43"/>
      <c r="OYS7" s="43"/>
      <c r="OYT7" s="43"/>
      <c r="OYU7" s="43"/>
      <c r="OYV7" s="43"/>
      <c r="OYW7" s="43"/>
      <c r="OYX7" s="43"/>
      <c r="OYY7" s="43"/>
      <c r="OYZ7" s="43"/>
      <c r="OZA7" s="43"/>
      <c r="OZB7" s="43"/>
      <c r="OZC7" s="43"/>
      <c r="OZD7" s="43"/>
      <c r="OZE7" s="43"/>
      <c r="OZF7" s="43"/>
      <c r="OZG7" s="43"/>
      <c r="OZH7" s="43"/>
      <c r="OZI7" s="43"/>
      <c r="OZJ7" s="43"/>
      <c r="OZK7" s="43"/>
      <c r="OZL7" s="43"/>
      <c r="OZM7" s="43"/>
      <c r="OZN7" s="43"/>
      <c r="OZO7" s="43"/>
      <c r="OZP7" s="43"/>
      <c r="OZQ7" s="43"/>
      <c r="OZR7" s="43"/>
      <c r="OZS7" s="43"/>
      <c r="OZT7" s="43"/>
      <c r="OZU7" s="43"/>
      <c r="OZV7" s="43"/>
      <c r="OZW7" s="43"/>
      <c r="OZX7" s="43"/>
      <c r="OZY7" s="43"/>
      <c r="OZZ7" s="43"/>
      <c r="PAA7" s="43"/>
      <c r="PAB7" s="43"/>
      <c r="PAC7" s="43"/>
      <c r="PAD7" s="43"/>
      <c r="PAE7" s="43"/>
      <c r="PAF7" s="43"/>
      <c r="PAG7" s="43"/>
      <c r="PAH7" s="43"/>
      <c r="PAI7" s="43"/>
      <c r="PAJ7" s="43"/>
      <c r="PAK7" s="43"/>
      <c r="PAL7" s="43"/>
      <c r="PAM7" s="43"/>
      <c r="PAN7" s="43"/>
      <c r="PAO7" s="43"/>
      <c r="PAP7" s="43"/>
      <c r="PAQ7" s="43"/>
      <c r="PAR7" s="43"/>
      <c r="PAS7" s="43"/>
      <c r="PAT7" s="43"/>
      <c r="PAU7" s="43"/>
      <c r="PAV7" s="43"/>
      <c r="PAW7" s="43"/>
      <c r="PAX7" s="43"/>
      <c r="PAY7" s="43"/>
      <c r="PAZ7" s="43"/>
      <c r="PBA7" s="43"/>
      <c r="PBB7" s="43"/>
      <c r="PBC7" s="43"/>
      <c r="PBD7" s="43"/>
      <c r="PBE7" s="43"/>
      <c r="PBF7" s="43"/>
      <c r="PBG7" s="43"/>
      <c r="PBH7" s="43"/>
      <c r="PBI7" s="43"/>
      <c r="PBJ7" s="43"/>
      <c r="PBK7" s="43"/>
      <c r="PBL7" s="43"/>
      <c r="PBM7" s="43"/>
      <c r="PBN7" s="43"/>
      <c r="PBO7" s="43"/>
      <c r="PBP7" s="43"/>
      <c r="PBQ7" s="43"/>
      <c r="PBR7" s="43"/>
      <c r="PBS7" s="43"/>
      <c r="PBT7" s="43"/>
      <c r="PBU7" s="43"/>
      <c r="PBV7" s="43"/>
      <c r="PBW7" s="43"/>
      <c r="PBX7" s="43"/>
      <c r="PBY7" s="43"/>
      <c r="PBZ7" s="43"/>
      <c r="PCA7" s="43"/>
      <c r="PCB7" s="43"/>
      <c r="PCC7" s="43"/>
      <c r="PCD7" s="43"/>
      <c r="PCE7" s="43"/>
      <c r="PCF7" s="43"/>
      <c r="PCG7" s="43"/>
      <c r="PCH7" s="43"/>
      <c r="PCI7" s="43"/>
      <c r="PCJ7" s="43"/>
      <c r="PCK7" s="43"/>
      <c r="PCL7" s="43"/>
      <c r="PCM7" s="43"/>
      <c r="PCN7" s="43"/>
      <c r="PCO7" s="43"/>
      <c r="PCP7" s="43"/>
      <c r="PCQ7" s="43"/>
      <c r="PCR7" s="43"/>
      <c r="PCS7" s="43"/>
      <c r="PCT7" s="43"/>
      <c r="PCU7" s="43"/>
      <c r="PCV7" s="43"/>
      <c r="PCW7" s="43"/>
      <c r="PCX7" s="43"/>
      <c r="PCY7" s="43"/>
      <c r="PCZ7" s="43"/>
      <c r="PDA7" s="43"/>
      <c r="PDB7" s="43"/>
      <c r="PDC7" s="43"/>
      <c r="PDD7" s="43"/>
      <c r="PDE7" s="43"/>
      <c r="PDF7" s="43"/>
      <c r="PDG7" s="43"/>
      <c r="PDH7" s="43"/>
      <c r="PDI7" s="43"/>
      <c r="PDJ7" s="43"/>
      <c r="PDK7" s="43"/>
      <c r="PDL7" s="43"/>
      <c r="PDM7" s="43"/>
      <c r="PDN7" s="43"/>
      <c r="PDO7" s="43"/>
      <c r="PDP7" s="43"/>
      <c r="PDQ7" s="43"/>
      <c r="PDR7" s="43"/>
      <c r="PDS7" s="43"/>
      <c r="PDT7" s="43"/>
      <c r="PDU7" s="43"/>
      <c r="PDV7" s="43"/>
      <c r="PDW7" s="43"/>
      <c r="PDX7" s="43"/>
      <c r="PDY7" s="43"/>
      <c r="PDZ7" s="43"/>
      <c r="PEA7" s="43"/>
      <c r="PEB7" s="43"/>
      <c r="PEC7" s="43"/>
      <c r="PED7" s="43"/>
      <c r="PEE7" s="43"/>
      <c r="PEF7" s="43"/>
      <c r="PEG7" s="43"/>
      <c r="PEH7" s="43"/>
      <c r="PEI7" s="43"/>
      <c r="PEJ7" s="43"/>
      <c r="PEK7" s="43"/>
      <c r="PEL7" s="43"/>
      <c r="PEM7" s="43"/>
      <c r="PEN7" s="43"/>
      <c r="PEO7" s="43"/>
      <c r="PEP7" s="43"/>
      <c r="PEQ7" s="43"/>
      <c r="PER7" s="43"/>
      <c r="PES7" s="43"/>
      <c r="PET7" s="43"/>
      <c r="PEU7" s="43"/>
      <c r="PEV7" s="43"/>
      <c r="PEW7" s="43"/>
      <c r="PEX7" s="43"/>
      <c r="PEY7" s="43"/>
      <c r="PEZ7" s="43"/>
      <c r="PFA7" s="43"/>
      <c r="PFB7" s="43"/>
      <c r="PFC7" s="43"/>
      <c r="PFD7" s="43"/>
      <c r="PFE7" s="43"/>
      <c r="PFF7" s="43"/>
      <c r="PFG7" s="43"/>
      <c r="PFH7" s="43"/>
      <c r="PFI7" s="43"/>
      <c r="PFJ7" s="43"/>
      <c r="PFK7" s="43"/>
      <c r="PFL7" s="43"/>
      <c r="PFM7" s="43"/>
      <c r="PFN7" s="43"/>
      <c r="PFO7" s="43"/>
      <c r="PFP7" s="43"/>
      <c r="PFQ7" s="43"/>
      <c r="PFR7" s="43"/>
      <c r="PFS7" s="43"/>
      <c r="PFT7" s="43"/>
      <c r="PFU7" s="43"/>
      <c r="PFV7" s="43"/>
      <c r="PFW7" s="43"/>
      <c r="PFX7" s="43"/>
      <c r="PFY7" s="43"/>
      <c r="PFZ7" s="43"/>
      <c r="PGA7" s="43"/>
      <c r="PGB7" s="43"/>
      <c r="PGC7" s="43"/>
      <c r="PGD7" s="43"/>
      <c r="PGE7" s="43"/>
      <c r="PGF7" s="43"/>
      <c r="PGG7" s="43"/>
      <c r="PGH7" s="43"/>
      <c r="PGI7" s="43"/>
      <c r="PGJ7" s="43"/>
      <c r="PGK7" s="43"/>
      <c r="PGL7" s="43"/>
      <c r="PGM7" s="43"/>
      <c r="PGN7" s="43"/>
      <c r="PGO7" s="43"/>
      <c r="PGP7" s="43"/>
      <c r="PGQ7" s="43"/>
      <c r="PGR7" s="43"/>
      <c r="PGS7" s="43"/>
      <c r="PGT7" s="43"/>
      <c r="PGU7" s="43"/>
      <c r="PGV7" s="43"/>
      <c r="PGW7" s="43"/>
      <c r="PGX7" s="43"/>
      <c r="PGY7" s="43"/>
      <c r="PGZ7" s="43"/>
      <c r="PHA7" s="43"/>
      <c r="PHB7" s="43"/>
      <c r="PHC7" s="43"/>
      <c r="PHD7" s="43"/>
      <c r="PHE7" s="43"/>
      <c r="PHF7" s="43"/>
      <c r="PHG7" s="43"/>
      <c r="PHH7" s="43"/>
      <c r="PHI7" s="43"/>
      <c r="PHJ7" s="43"/>
      <c r="PHK7" s="43"/>
      <c r="PHL7" s="43"/>
      <c r="PHM7" s="43"/>
      <c r="PHN7" s="43"/>
      <c r="PHO7" s="43"/>
      <c r="PHP7" s="43"/>
      <c r="PHQ7" s="43"/>
      <c r="PHR7" s="43"/>
      <c r="PHS7" s="43"/>
      <c r="PHT7" s="43"/>
      <c r="PHU7" s="43"/>
      <c r="PHV7" s="43"/>
      <c r="PHW7" s="43"/>
      <c r="PHX7" s="43"/>
      <c r="PHY7" s="43"/>
      <c r="PHZ7" s="43"/>
      <c r="PIA7" s="43"/>
      <c r="PIB7" s="43"/>
      <c r="PIC7" s="43"/>
      <c r="PID7" s="43"/>
      <c r="PIE7" s="43"/>
      <c r="PIF7" s="43"/>
      <c r="PIG7" s="43"/>
      <c r="PIH7" s="43"/>
      <c r="PII7" s="43"/>
      <c r="PIJ7" s="43"/>
      <c r="PIK7" s="43"/>
      <c r="PIL7" s="43"/>
      <c r="PIM7" s="43"/>
      <c r="PIN7" s="43"/>
      <c r="PIO7" s="43"/>
      <c r="PIP7" s="43"/>
      <c r="PIQ7" s="43"/>
      <c r="PIR7" s="43"/>
      <c r="PIS7" s="43"/>
      <c r="PIT7" s="43"/>
      <c r="PIU7" s="43"/>
      <c r="PIV7" s="43"/>
      <c r="PIW7" s="43"/>
      <c r="PIX7" s="43"/>
      <c r="PIY7" s="43"/>
      <c r="PIZ7" s="43"/>
      <c r="PJA7" s="43"/>
      <c r="PJB7" s="43"/>
      <c r="PJC7" s="43"/>
      <c r="PJD7" s="43"/>
      <c r="PJE7" s="43"/>
      <c r="PJF7" s="43"/>
      <c r="PJG7" s="43"/>
      <c r="PJH7" s="43"/>
      <c r="PJI7" s="43"/>
      <c r="PJJ7" s="43"/>
      <c r="PJK7" s="43"/>
      <c r="PJL7" s="43"/>
      <c r="PJM7" s="43"/>
      <c r="PJN7" s="43"/>
      <c r="PJO7" s="43"/>
      <c r="PJP7" s="43"/>
      <c r="PJQ7" s="43"/>
      <c r="PJR7" s="43"/>
      <c r="PJS7" s="43"/>
      <c r="PJT7" s="43"/>
      <c r="PJU7" s="43"/>
      <c r="PJV7" s="43"/>
      <c r="PJW7" s="43"/>
      <c r="PJX7" s="43"/>
      <c r="PJY7" s="43"/>
      <c r="PJZ7" s="43"/>
      <c r="PKA7" s="43"/>
      <c r="PKB7" s="43"/>
      <c r="PKC7" s="43"/>
      <c r="PKD7" s="43"/>
      <c r="PKE7" s="43"/>
      <c r="PKF7" s="43"/>
      <c r="PKG7" s="43"/>
      <c r="PKH7" s="43"/>
      <c r="PKI7" s="43"/>
      <c r="PKJ7" s="43"/>
      <c r="PKK7" s="43"/>
      <c r="PKL7" s="43"/>
      <c r="PKM7" s="43"/>
      <c r="PKN7" s="43"/>
      <c r="PKO7" s="43"/>
      <c r="PKP7" s="43"/>
      <c r="PKQ7" s="43"/>
      <c r="PKR7" s="43"/>
      <c r="PKS7" s="43"/>
      <c r="PKT7" s="43"/>
      <c r="PKU7" s="43"/>
      <c r="PKV7" s="43"/>
      <c r="PKW7" s="43"/>
      <c r="PKX7" s="43"/>
      <c r="PKY7" s="43"/>
      <c r="PKZ7" s="43"/>
      <c r="PLA7" s="43"/>
      <c r="PLB7" s="43"/>
      <c r="PLC7" s="43"/>
      <c r="PLD7" s="43"/>
      <c r="PLE7" s="43"/>
      <c r="PLF7" s="43"/>
      <c r="PLG7" s="43"/>
      <c r="PLH7" s="43"/>
      <c r="PLI7" s="43"/>
      <c r="PLJ7" s="43"/>
      <c r="PLK7" s="43"/>
      <c r="PLL7" s="43"/>
      <c r="PLM7" s="43"/>
      <c r="PLN7" s="43"/>
      <c r="PLO7" s="43"/>
      <c r="PLP7" s="43"/>
      <c r="PLQ7" s="43"/>
      <c r="PLR7" s="43"/>
      <c r="PLS7" s="43"/>
      <c r="PLT7" s="43"/>
      <c r="PLU7" s="43"/>
      <c r="PLV7" s="43"/>
      <c r="PLW7" s="43"/>
      <c r="PLX7" s="43"/>
      <c r="PLY7" s="43"/>
      <c r="PLZ7" s="43"/>
      <c r="PMA7" s="43"/>
      <c r="PMB7" s="43"/>
      <c r="PMC7" s="43"/>
      <c r="PMD7" s="43"/>
      <c r="PME7" s="43"/>
      <c r="PMF7" s="43"/>
      <c r="PMG7" s="43"/>
      <c r="PMH7" s="43"/>
      <c r="PMI7" s="43"/>
      <c r="PMJ7" s="43"/>
      <c r="PMK7" s="43"/>
      <c r="PML7" s="43"/>
      <c r="PMM7" s="43"/>
      <c r="PMN7" s="43"/>
      <c r="PMO7" s="43"/>
      <c r="PMP7" s="43"/>
      <c r="PMQ7" s="43"/>
      <c r="PMR7" s="43"/>
      <c r="PMS7" s="43"/>
      <c r="PMT7" s="43"/>
      <c r="PMU7" s="43"/>
      <c r="PMV7" s="43"/>
      <c r="PMW7" s="43"/>
      <c r="PMX7" s="43"/>
      <c r="PMY7" s="43"/>
      <c r="PMZ7" s="43"/>
      <c r="PNA7" s="43"/>
      <c r="PNB7" s="43"/>
      <c r="PNC7" s="43"/>
      <c r="PND7" s="43"/>
      <c r="PNE7" s="43"/>
      <c r="PNF7" s="43"/>
      <c r="PNG7" s="43"/>
      <c r="PNH7" s="43"/>
      <c r="PNI7" s="43"/>
      <c r="PNJ7" s="43"/>
      <c r="PNK7" s="43"/>
      <c r="PNL7" s="43"/>
      <c r="PNM7" s="43"/>
      <c r="PNN7" s="43"/>
      <c r="PNO7" s="43"/>
      <c r="PNP7" s="43"/>
      <c r="PNQ7" s="43"/>
      <c r="PNR7" s="43"/>
      <c r="PNS7" s="43"/>
      <c r="PNT7" s="43"/>
      <c r="PNU7" s="43"/>
      <c r="PNV7" s="43"/>
      <c r="PNW7" s="43"/>
      <c r="PNX7" s="43"/>
      <c r="PNY7" s="43"/>
      <c r="PNZ7" s="43"/>
      <c r="POA7" s="43"/>
      <c r="POB7" s="43"/>
      <c r="POC7" s="43"/>
      <c r="POD7" s="43"/>
      <c r="POE7" s="43"/>
      <c r="POF7" s="43"/>
      <c r="POG7" s="43"/>
      <c r="POH7" s="43"/>
      <c r="POI7" s="43"/>
      <c r="POJ7" s="43"/>
      <c r="POK7" s="43"/>
      <c r="POL7" s="43"/>
      <c r="POM7" s="43"/>
      <c r="PON7" s="43"/>
      <c r="POO7" s="43"/>
      <c r="POP7" s="43"/>
      <c r="POQ7" s="43"/>
      <c r="POR7" s="43"/>
      <c r="POS7" s="43"/>
      <c r="POT7" s="43"/>
      <c r="POU7" s="43"/>
      <c r="POV7" s="43"/>
      <c r="POW7" s="43"/>
      <c r="POX7" s="43"/>
      <c r="POY7" s="43"/>
      <c r="POZ7" s="43"/>
      <c r="PPA7" s="43"/>
      <c r="PPB7" s="43"/>
      <c r="PPC7" s="43"/>
      <c r="PPD7" s="43"/>
      <c r="PPE7" s="43"/>
      <c r="PPF7" s="43"/>
      <c r="PPG7" s="43"/>
      <c r="PPH7" s="43"/>
      <c r="PPI7" s="43"/>
      <c r="PPJ7" s="43"/>
      <c r="PPK7" s="43"/>
      <c r="PPL7" s="43"/>
      <c r="PPM7" s="43"/>
      <c r="PPN7" s="43"/>
      <c r="PPO7" s="43"/>
      <c r="PPP7" s="43"/>
      <c r="PPQ7" s="43"/>
      <c r="PPR7" s="43"/>
      <c r="PPS7" s="43"/>
      <c r="PPT7" s="43"/>
      <c r="PPU7" s="43"/>
      <c r="PPV7" s="43"/>
      <c r="PPW7" s="43"/>
      <c r="PPX7" s="43"/>
      <c r="PPY7" s="43"/>
      <c r="PPZ7" s="43"/>
      <c r="PQA7" s="43"/>
      <c r="PQB7" s="43"/>
      <c r="PQC7" s="43"/>
      <c r="PQD7" s="43"/>
      <c r="PQE7" s="43"/>
      <c r="PQF7" s="43"/>
      <c r="PQG7" s="43"/>
      <c r="PQH7" s="43"/>
      <c r="PQI7" s="43"/>
      <c r="PQJ7" s="43"/>
      <c r="PQK7" s="43"/>
      <c r="PQL7" s="43"/>
      <c r="PQM7" s="43"/>
      <c r="PQN7" s="43"/>
      <c r="PQO7" s="43"/>
      <c r="PQP7" s="43"/>
      <c r="PQQ7" s="43"/>
      <c r="PQR7" s="43"/>
      <c r="PQS7" s="43"/>
      <c r="PQT7" s="43"/>
      <c r="PQU7" s="43"/>
      <c r="PQV7" s="43"/>
      <c r="PQW7" s="43"/>
      <c r="PQX7" s="43"/>
      <c r="PQY7" s="43"/>
      <c r="PQZ7" s="43"/>
      <c r="PRA7" s="43"/>
      <c r="PRB7" s="43"/>
      <c r="PRC7" s="43"/>
      <c r="PRD7" s="43"/>
      <c r="PRE7" s="43"/>
      <c r="PRF7" s="43"/>
      <c r="PRG7" s="43"/>
      <c r="PRH7" s="43"/>
      <c r="PRI7" s="43"/>
      <c r="PRJ7" s="43"/>
      <c r="PRK7" s="43"/>
      <c r="PRL7" s="43"/>
      <c r="PRM7" s="43"/>
      <c r="PRN7" s="43"/>
      <c r="PRO7" s="43"/>
      <c r="PRP7" s="43"/>
      <c r="PRQ7" s="43"/>
      <c r="PRR7" s="43"/>
      <c r="PRS7" s="43"/>
      <c r="PRT7" s="43"/>
      <c r="PRU7" s="43"/>
      <c r="PRV7" s="43"/>
      <c r="PRW7" s="43"/>
      <c r="PRX7" s="43"/>
      <c r="PRY7" s="43"/>
      <c r="PRZ7" s="43"/>
      <c r="PSA7" s="43"/>
      <c r="PSB7" s="43"/>
      <c r="PSC7" s="43"/>
      <c r="PSD7" s="43"/>
      <c r="PSE7" s="43"/>
      <c r="PSF7" s="43"/>
      <c r="PSG7" s="43"/>
      <c r="PSH7" s="43"/>
      <c r="PSI7" s="43"/>
      <c r="PSJ7" s="43"/>
      <c r="PSK7" s="43"/>
      <c r="PSL7" s="43"/>
      <c r="PSM7" s="43"/>
      <c r="PSN7" s="43"/>
      <c r="PSO7" s="43"/>
      <c r="PSP7" s="43"/>
      <c r="PSQ7" s="43"/>
      <c r="PSR7" s="43"/>
      <c r="PSS7" s="43"/>
      <c r="PST7" s="43"/>
      <c r="PSU7" s="43"/>
      <c r="PSV7" s="43"/>
      <c r="PSW7" s="43"/>
      <c r="PSX7" s="43"/>
      <c r="PSY7" s="43"/>
      <c r="PSZ7" s="43"/>
      <c r="PTA7" s="43"/>
      <c r="PTB7" s="43"/>
      <c r="PTC7" s="43"/>
      <c r="PTD7" s="43"/>
      <c r="PTE7" s="43"/>
      <c r="PTF7" s="43"/>
      <c r="PTG7" s="43"/>
      <c r="PTH7" s="43"/>
      <c r="PTI7" s="43"/>
      <c r="PTJ7" s="43"/>
      <c r="PTK7" s="43"/>
      <c r="PTL7" s="43"/>
      <c r="PTM7" s="43"/>
      <c r="PTN7" s="43"/>
      <c r="PTO7" s="43"/>
      <c r="PTP7" s="43"/>
      <c r="PTQ7" s="43"/>
      <c r="PTR7" s="43"/>
      <c r="PTS7" s="43"/>
      <c r="PTT7" s="43"/>
      <c r="PTU7" s="43"/>
      <c r="PTV7" s="43"/>
      <c r="PTW7" s="43"/>
      <c r="PTX7" s="43"/>
      <c r="PTY7" s="43"/>
      <c r="PTZ7" s="43"/>
      <c r="PUA7" s="43"/>
      <c r="PUB7" s="43"/>
      <c r="PUC7" s="43"/>
      <c r="PUD7" s="43"/>
      <c r="PUE7" s="43"/>
      <c r="PUF7" s="43"/>
      <c r="PUG7" s="43"/>
      <c r="PUH7" s="43"/>
      <c r="PUI7" s="43"/>
      <c r="PUJ7" s="43"/>
      <c r="PUK7" s="43"/>
      <c r="PUL7" s="43"/>
      <c r="PUM7" s="43"/>
      <c r="PUN7" s="43"/>
      <c r="PUO7" s="43"/>
      <c r="PUP7" s="43"/>
      <c r="PUQ7" s="43"/>
      <c r="PUR7" s="43"/>
      <c r="PUS7" s="43"/>
      <c r="PUT7" s="43"/>
      <c r="PUU7" s="43"/>
      <c r="PUV7" s="43"/>
      <c r="PUW7" s="43"/>
      <c r="PUX7" s="43"/>
      <c r="PUY7" s="43"/>
      <c r="PUZ7" s="43"/>
      <c r="PVA7" s="43"/>
      <c r="PVB7" s="43"/>
      <c r="PVC7" s="43"/>
      <c r="PVD7" s="43"/>
      <c r="PVE7" s="43"/>
      <c r="PVF7" s="43"/>
      <c r="PVG7" s="43"/>
      <c r="PVH7" s="43"/>
      <c r="PVI7" s="43"/>
      <c r="PVJ7" s="43"/>
      <c r="PVK7" s="43"/>
      <c r="PVL7" s="43"/>
      <c r="PVM7" s="43"/>
      <c r="PVN7" s="43"/>
      <c r="PVO7" s="43"/>
      <c r="PVP7" s="43"/>
      <c r="PVQ7" s="43"/>
      <c r="PVR7" s="43"/>
      <c r="PVS7" s="43"/>
      <c r="PVT7" s="43"/>
      <c r="PVU7" s="43"/>
      <c r="PVV7" s="43"/>
      <c r="PVW7" s="43"/>
      <c r="PVX7" s="43"/>
      <c r="PVY7" s="43"/>
      <c r="PVZ7" s="43"/>
      <c r="PWA7" s="43"/>
      <c r="PWB7" s="43"/>
      <c r="PWC7" s="43"/>
      <c r="PWD7" s="43"/>
      <c r="PWE7" s="43"/>
      <c r="PWF7" s="43"/>
      <c r="PWG7" s="43"/>
      <c r="PWH7" s="43"/>
      <c r="PWI7" s="43"/>
      <c r="PWJ7" s="43"/>
      <c r="PWK7" s="43"/>
      <c r="PWL7" s="43"/>
      <c r="PWM7" s="43"/>
      <c r="PWN7" s="43"/>
      <c r="PWO7" s="43"/>
      <c r="PWP7" s="43"/>
      <c r="PWQ7" s="43"/>
      <c r="PWR7" s="43"/>
      <c r="PWS7" s="43"/>
      <c r="PWT7" s="43"/>
      <c r="PWU7" s="43"/>
      <c r="PWV7" s="43"/>
      <c r="PWW7" s="43"/>
      <c r="PWX7" s="43"/>
      <c r="PWY7" s="43"/>
      <c r="PWZ7" s="43"/>
      <c r="PXA7" s="43"/>
      <c r="PXB7" s="43"/>
      <c r="PXC7" s="43"/>
      <c r="PXD7" s="43"/>
      <c r="PXE7" s="43"/>
      <c r="PXF7" s="43"/>
      <c r="PXG7" s="43"/>
      <c r="PXH7" s="43"/>
      <c r="PXI7" s="43"/>
      <c r="PXJ7" s="43"/>
      <c r="PXK7" s="43"/>
      <c r="PXL7" s="43"/>
      <c r="PXM7" s="43"/>
      <c r="PXN7" s="43"/>
      <c r="PXO7" s="43"/>
      <c r="PXP7" s="43"/>
      <c r="PXQ7" s="43"/>
      <c r="PXR7" s="43"/>
      <c r="PXS7" s="43"/>
      <c r="PXT7" s="43"/>
      <c r="PXU7" s="43"/>
      <c r="PXV7" s="43"/>
      <c r="PXW7" s="43"/>
      <c r="PXX7" s="43"/>
      <c r="PXY7" s="43"/>
      <c r="PXZ7" s="43"/>
      <c r="PYA7" s="43"/>
      <c r="PYB7" s="43"/>
      <c r="PYC7" s="43"/>
      <c r="PYD7" s="43"/>
      <c r="PYE7" s="43"/>
      <c r="PYF7" s="43"/>
      <c r="PYG7" s="43"/>
      <c r="PYH7" s="43"/>
      <c r="PYI7" s="43"/>
      <c r="PYJ7" s="43"/>
      <c r="PYK7" s="43"/>
      <c r="PYL7" s="43"/>
      <c r="PYM7" s="43"/>
      <c r="PYN7" s="43"/>
      <c r="PYO7" s="43"/>
      <c r="PYP7" s="43"/>
      <c r="PYQ7" s="43"/>
      <c r="PYR7" s="43"/>
      <c r="PYS7" s="43"/>
      <c r="PYT7" s="43"/>
      <c r="PYU7" s="43"/>
      <c r="PYV7" s="43"/>
      <c r="PYW7" s="43"/>
      <c r="PYX7" s="43"/>
      <c r="PYY7" s="43"/>
      <c r="PYZ7" s="43"/>
      <c r="PZA7" s="43"/>
      <c r="PZB7" s="43"/>
      <c r="PZC7" s="43"/>
      <c r="PZD7" s="43"/>
      <c r="PZE7" s="43"/>
      <c r="PZF7" s="43"/>
      <c r="PZG7" s="43"/>
      <c r="PZH7" s="43"/>
      <c r="PZI7" s="43"/>
      <c r="PZJ7" s="43"/>
      <c r="PZK7" s="43"/>
      <c r="PZL7" s="43"/>
      <c r="PZM7" s="43"/>
      <c r="PZN7" s="43"/>
      <c r="PZO7" s="43"/>
      <c r="PZP7" s="43"/>
      <c r="PZQ7" s="43"/>
      <c r="PZR7" s="43"/>
      <c r="PZS7" s="43"/>
      <c r="PZT7" s="43"/>
      <c r="PZU7" s="43"/>
      <c r="PZV7" s="43"/>
      <c r="PZW7" s="43"/>
      <c r="PZX7" s="43"/>
      <c r="PZY7" s="43"/>
      <c r="PZZ7" s="43"/>
      <c r="QAA7" s="43"/>
      <c r="QAB7" s="43"/>
      <c r="QAC7" s="43"/>
      <c r="QAD7" s="43"/>
      <c r="QAE7" s="43"/>
      <c r="QAF7" s="43"/>
      <c r="QAG7" s="43"/>
      <c r="QAH7" s="43"/>
      <c r="QAI7" s="43"/>
      <c r="QAJ7" s="43"/>
      <c r="QAK7" s="43"/>
      <c r="QAL7" s="43"/>
      <c r="QAM7" s="43"/>
      <c r="QAN7" s="43"/>
      <c r="QAO7" s="43"/>
      <c r="QAP7" s="43"/>
      <c r="QAQ7" s="43"/>
      <c r="QAR7" s="43"/>
      <c r="QAS7" s="43"/>
      <c r="QAT7" s="43"/>
      <c r="QAU7" s="43"/>
      <c r="QAV7" s="43"/>
      <c r="QAW7" s="43"/>
      <c r="QAX7" s="43"/>
      <c r="QAY7" s="43"/>
      <c r="QAZ7" s="43"/>
      <c r="QBA7" s="43"/>
      <c r="QBB7" s="43"/>
      <c r="QBC7" s="43"/>
      <c r="QBD7" s="43"/>
      <c r="QBE7" s="43"/>
      <c r="QBF7" s="43"/>
      <c r="QBG7" s="43"/>
      <c r="QBH7" s="43"/>
      <c r="QBI7" s="43"/>
      <c r="QBJ7" s="43"/>
      <c r="QBK7" s="43"/>
      <c r="QBL7" s="43"/>
      <c r="QBM7" s="43"/>
      <c r="QBN7" s="43"/>
      <c r="QBO7" s="43"/>
      <c r="QBP7" s="43"/>
      <c r="QBQ7" s="43"/>
      <c r="QBR7" s="43"/>
      <c r="QBS7" s="43"/>
      <c r="QBT7" s="43"/>
      <c r="QBU7" s="43"/>
      <c r="QBV7" s="43"/>
      <c r="QBW7" s="43"/>
      <c r="QBX7" s="43"/>
      <c r="QBY7" s="43"/>
      <c r="QBZ7" s="43"/>
      <c r="QCA7" s="43"/>
      <c r="QCB7" s="43"/>
      <c r="QCC7" s="43"/>
      <c r="QCD7" s="43"/>
      <c r="QCE7" s="43"/>
      <c r="QCF7" s="43"/>
      <c r="QCG7" s="43"/>
      <c r="QCH7" s="43"/>
      <c r="QCI7" s="43"/>
      <c r="QCJ7" s="43"/>
      <c r="QCK7" s="43"/>
      <c r="QCL7" s="43"/>
      <c r="QCM7" s="43"/>
      <c r="QCN7" s="43"/>
      <c r="QCO7" s="43"/>
      <c r="QCP7" s="43"/>
      <c r="QCQ7" s="43"/>
      <c r="QCR7" s="43"/>
      <c r="QCS7" s="43"/>
      <c r="QCT7" s="43"/>
      <c r="QCU7" s="43"/>
      <c r="QCV7" s="43"/>
      <c r="QCW7" s="43"/>
      <c r="QCX7" s="43"/>
      <c r="QCY7" s="43"/>
      <c r="QCZ7" s="43"/>
      <c r="QDA7" s="43"/>
      <c r="QDB7" s="43"/>
      <c r="QDC7" s="43"/>
      <c r="QDD7" s="43"/>
      <c r="QDE7" s="43"/>
      <c r="QDF7" s="43"/>
      <c r="QDG7" s="43"/>
      <c r="QDH7" s="43"/>
      <c r="QDI7" s="43"/>
      <c r="QDJ7" s="43"/>
      <c r="QDK7" s="43"/>
      <c r="QDL7" s="43"/>
      <c r="QDM7" s="43"/>
      <c r="QDN7" s="43"/>
      <c r="QDO7" s="43"/>
      <c r="QDP7" s="43"/>
      <c r="QDQ7" s="43"/>
      <c r="QDR7" s="43"/>
      <c r="QDS7" s="43"/>
      <c r="QDT7" s="43"/>
      <c r="QDU7" s="43"/>
      <c r="QDV7" s="43"/>
      <c r="QDW7" s="43"/>
      <c r="QDX7" s="43"/>
      <c r="QDY7" s="43"/>
      <c r="QDZ7" s="43"/>
      <c r="QEA7" s="43"/>
      <c r="QEB7" s="43"/>
      <c r="QEC7" s="43"/>
      <c r="QED7" s="43"/>
      <c r="QEE7" s="43"/>
      <c r="QEF7" s="43"/>
      <c r="QEG7" s="43"/>
      <c r="QEH7" s="43"/>
      <c r="QEI7" s="43"/>
      <c r="QEJ7" s="43"/>
      <c r="QEK7" s="43"/>
      <c r="QEL7" s="43"/>
      <c r="QEM7" s="43"/>
      <c r="QEN7" s="43"/>
      <c r="QEO7" s="43"/>
      <c r="QEP7" s="43"/>
      <c r="QEQ7" s="43"/>
      <c r="QER7" s="43"/>
      <c r="QES7" s="43"/>
      <c r="QET7" s="43"/>
      <c r="QEU7" s="43"/>
      <c r="QEV7" s="43"/>
      <c r="QEW7" s="43"/>
      <c r="QEX7" s="43"/>
      <c r="QEY7" s="43"/>
      <c r="QEZ7" s="43"/>
      <c r="QFA7" s="43"/>
      <c r="QFB7" s="43"/>
      <c r="QFC7" s="43"/>
      <c r="QFD7" s="43"/>
      <c r="QFE7" s="43"/>
      <c r="QFF7" s="43"/>
      <c r="QFG7" s="43"/>
      <c r="QFH7" s="43"/>
      <c r="QFI7" s="43"/>
      <c r="QFJ7" s="43"/>
      <c r="QFK7" s="43"/>
      <c r="QFL7" s="43"/>
      <c r="QFM7" s="43"/>
      <c r="QFN7" s="43"/>
      <c r="QFO7" s="43"/>
      <c r="QFP7" s="43"/>
      <c r="QFQ7" s="43"/>
      <c r="QFR7" s="43"/>
      <c r="QFS7" s="43"/>
      <c r="QFT7" s="43"/>
      <c r="QFU7" s="43"/>
      <c r="QFV7" s="43"/>
      <c r="QFW7" s="43"/>
      <c r="QFX7" s="43"/>
      <c r="QFY7" s="43"/>
      <c r="QFZ7" s="43"/>
      <c r="QGA7" s="43"/>
      <c r="QGB7" s="43"/>
      <c r="QGC7" s="43"/>
      <c r="QGD7" s="43"/>
      <c r="QGE7" s="43"/>
      <c r="QGF7" s="43"/>
      <c r="QGG7" s="43"/>
      <c r="QGH7" s="43"/>
      <c r="QGI7" s="43"/>
      <c r="QGJ7" s="43"/>
      <c r="QGK7" s="43"/>
      <c r="QGL7" s="43"/>
      <c r="QGM7" s="43"/>
      <c r="QGN7" s="43"/>
      <c r="QGO7" s="43"/>
      <c r="QGP7" s="43"/>
      <c r="QGQ7" s="43"/>
      <c r="QGR7" s="43"/>
      <c r="QGS7" s="43"/>
      <c r="QGT7" s="43"/>
      <c r="QGU7" s="43"/>
      <c r="QGV7" s="43"/>
      <c r="QGW7" s="43"/>
      <c r="QGX7" s="43"/>
      <c r="QGY7" s="43"/>
      <c r="QGZ7" s="43"/>
      <c r="QHA7" s="43"/>
      <c r="QHB7" s="43"/>
      <c r="QHC7" s="43"/>
      <c r="QHD7" s="43"/>
      <c r="QHE7" s="43"/>
      <c r="QHF7" s="43"/>
      <c r="QHG7" s="43"/>
      <c r="QHH7" s="43"/>
      <c r="QHI7" s="43"/>
      <c r="QHJ7" s="43"/>
      <c r="QHK7" s="43"/>
      <c r="QHL7" s="43"/>
      <c r="QHM7" s="43"/>
      <c r="QHN7" s="43"/>
      <c r="QHO7" s="43"/>
      <c r="QHP7" s="43"/>
      <c r="QHQ7" s="43"/>
      <c r="QHR7" s="43"/>
      <c r="QHS7" s="43"/>
      <c r="QHT7" s="43"/>
      <c r="QHU7" s="43"/>
      <c r="QHV7" s="43"/>
      <c r="QHW7" s="43"/>
      <c r="QHX7" s="43"/>
      <c r="QHY7" s="43"/>
      <c r="QHZ7" s="43"/>
      <c r="QIA7" s="43"/>
      <c r="QIB7" s="43"/>
      <c r="QIC7" s="43"/>
      <c r="QID7" s="43"/>
      <c r="QIE7" s="43"/>
      <c r="QIF7" s="43"/>
      <c r="QIG7" s="43"/>
      <c r="QIH7" s="43"/>
      <c r="QII7" s="43"/>
      <c r="QIJ7" s="43"/>
      <c r="QIK7" s="43"/>
      <c r="QIL7" s="43"/>
      <c r="QIM7" s="43"/>
      <c r="QIN7" s="43"/>
      <c r="QIO7" s="43"/>
      <c r="QIP7" s="43"/>
      <c r="QIQ7" s="43"/>
      <c r="QIR7" s="43"/>
      <c r="QIS7" s="43"/>
      <c r="QIT7" s="43"/>
      <c r="QIU7" s="43"/>
      <c r="QIV7" s="43"/>
      <c r="QIW7" s="43"/>
      <c r="QIX7" s="43"/>
      <c r="QIY7" s="43"/>
      <c r="QIZ7" s="43"/>
      <c r="QJA7" s="43"/>
      <c r="QJB7" s="43"/>
      <c r="QJC7" s="43"/>
      <c r="QJD7" s="43"/>
      <c r="QJE7" s="43"/>
      <c r="QJF7" s="43"/>
      <c r="QJG7" s="43"/>
      <c r="QJH7" s="43"/>
      <c r="QJI7" s="43"/>
      <c r="QJJ7" s="43"/>
      <c r="QJK7" s="43"/>
      <c r="QJL7" s="43"/>
      <c r="QJM7" s="43"/>
      <c r="QJN7" s="43"/>
      <c r="QJO7" s="43"/>
      <c r="QJP7" s="43"/>
      <c r="QJQ7" s="43"/>
      <c r="QJR7" s="43"/>
      <c r="QJS7" s="43"/>
      <c r="QJT7" s="43"/>
      <c r="QJU7" s="43"/>
      <c r="QJV7" s="43"/>
      <c r="QJW7" s="43"/>
      <c r="QJX7" s="43"/>
      <c r="QJY7" s="43"/>
      <c r="QJZ7" s="43"/>
      <c r="QKA7" s="43"/>
      <c r="QKB7" s="43"/>
      <c r="QKC7" s="43"/>
      <c r="QKD7" s="43"/>
      <c r="QKE7" s="43"/>
      <c r="QKF7" s="43"/>
      <c r="QKG7" s="43"/>
      <c r="QKH7" s="43"/>
      <c r="QKI7" s="43"/>
      <c r="QKJ7" s="43"/>
      <c r="QKK7" s="43"/>
      <c r="QKL7" s="43"/>
      <c r="QKM7" s="43"/>
      <c r="QKN7" s="43"/>
      <c r="QKO7" s="43"/>
      <c r="QKP7" s="43"/>
      <c r="QKQ7" s="43"/>
      <c r="QKR7" s="43"/>
      <c r="QKS7" s="43"/>
      <c r="QKT7" s="43"/>
      <c r="QKU7" s="43"/>
      <c r="QKV7" s="43"/>
      <c r="QKW7" s="43"/>
      <c r="QKX7" s="43"/>
      <c r="QKY7" s="43"/>
      <c r="QKZ7" s="43"/>
      <c r="QLA7" s="43"/>
      <c r="QLB7" s="43"/>
      <c r="QLC7" s="43"/>
      <c r="QLD7" s="43"/>
      <c r="QLE7" s="43"/>
      <c r="QLF7" s="43"/>
      <c r="QLG7" s="43"/>
      <c r="QLH7" s="43"/>
      <c r="QLI7" s="43"/>
      <c r="QLJ7" s="43"/>
      <c r="QLK7" s="43"/>
      <c r="QLL7" s="43"/>
      <c r="QLM7" s="43"/>
      <c r="QLN7" s="43"/>
      <c r="QLO7" s="43"/>
      <c r="QLP7" s="43"/>
      <c r="QLQ7" s="43"/>
      <c r="QLR7" s="43"/>
      <c r="QLS7" s="43"/>
      <c r="QLT7" s="43"/>
      <c r="QLU7" s="43"/>
      <c r="QLV7" s="43"/>
      <c r="QLW7" s="43"/>
      <c r="QLX7" s="43"/>
      <c r="QLY7" s="43"/>
      <c r="QLZ7" s="43"/>
      <c r="QMA7" s="43"/>
      <c r="QMB7" s="43"/>
      <c r="QMC7" s="43"/>
      <c r="QMD7" s="43"/>
      <c r="QME7" s="43"/>
      <c r="QMF7" s="43"/>
      <c r="QMG7" s="43"/>
      <c r="QMH7" s="43"/>
      <c r="QMI7" s="43"/>
      <c r="QMJ7" s="43"/>
      <c r="QMK7" s="43"/>
      <c r="QML7" s="43"/>
      <c r="QMM7" s="43"/>
      <c r="QMN7" s="43"/>
      <c r="QMO7" s="43"/>
      <c r="QMP7" s="43"/>
      <c r="QMQ7" s="43"/>
      <c r="QMR7" s="43"/>
      <c r="QMS7" s="43"/>
      <c r="QMT7" s="43"/>
      <c r="QMU7" s="43"/>
      <c r="QMV7" s="43"/>
      <c r="QMW7" s="43"/>
      <c r="QMX7" s="43"/>
      <c r="QMY7" s="43"/>
      <c r="QMZ7" s="43"/>
      <c r="QNA7" s="43"/>
      <c r="QNB7" s="43"/>
      <c r="QNC7" s="43"/>
      <c r="QND7" s="43"/>
      <c r="QNE7" s="43"/>
      <c r="QNF7" s="43"/>
      <c r="QNG7" s="43"/>
      <c r="QNH7" s="43"/>
      <c r="QNI7" s="43"/>
      <c r="QNJ7" s="43"/>
      <c r="QNK7" s="43"/>
      <c r="QNL7" s="43"/>
      <c r="QNM7" s="43"/>
      <c r="QNN7" s="43"/>
      <c r="QNO7" s="43"/>
      <c r="QNP7" s="43"/>
      <c r="QNQ7" s="43"/>
      <c r="QNR7" s="43"/>
      <c r="QNS7" s="43"/>
      <c r="QNT7" s="43"/>
      <c r="QNU7" s="43"/>
      <c r="QNV7" s="43"/>
      <c r="QNW7" s="43"/>
      <c r="QNX7" s="43"/>
      <c r="QNY7" s="43"/>
      <c r="QNZ7" s="43"/>
      <c r="QOA7" s="43"/>
      <c r="QOB7" s="43"/>
      <c r="QOC7" s="43"/>
      <c r="QOD7" s="43"/>
      <c r="QOE7" s="43"/>
      <c r="QOF7" s="43"/>
      <c r="QOG7" s="43"/>
      <c r="QOH7" s="43"/>
      <c r="QOI7" s="43"/>
      <c r="QOJ7" s="43"/>
      <c r="QOK7" s="43"/>
      <c r="QOL7" s="43"/>
      <c r="QOM7" s="43"/>
      <c r="QON7" s="43"/>
      <c r="QOO7" s="43"/>
      <c r="QOP7" s="43"/>
      <c r="QOQ7" s="43"/>
      <c r="QOR7" s="43"/>
      <c r="QOS7" s="43"/>
      <c r="QOT7" s="43"/>
      <c r="QOU7" s="43"/>
      <c r="QOV7" s="43"/>
      <c r="QOW7" s="43"/>
      <c r="QOX7" s="43"/>
      <c r="QOY7" s="43"/>
      <c r="QOZ7" s="43"/>
      <c r="QPA7" s="43"/>
      <c r="QPB7" s="43"/>
      <c r="QPC7" s="43"/>
      <c r="QPD7" s="43"/>
      <c r="QPE7" s="43"/>
      <c r="QPF7" s="43"/>
      <c r="QPG7" s="43"/>
      <c r="QPH7" s="43"/>
      <c r="QPI7" s="43"/>
      <c r="QPJ7" s="43"/>
      <c r="QPK7" s="43"/>
      <c r="QPL7" s="43"/>
      <c r="QPM7" s="43"/>
      <c r="QPN7" s="43"/>
      <c r="QPO7" s="43"/>
      <c r="QPP7" s="43"/>
      <c r="QPQ7" s="43"/>
      <c r="QPR7" s="43"/>
      <c r="QPS7" s="43"/>
      <c r="QPT7" s="43"/>
      <c r="QPU7" s="43"/>
      <c r="QPV7" s="43"/>
      <c r="QPW7" s="43"/>
      <c r="QPX7" s="43"/>
      <c r="QPY7" s="43"/>
      <c r="QPZ7" s="43"/>
      <c r="QQA7" s="43"/>
      <c r="QQB7" s="43"/>
      <c r="QQC7" s="43"/>
      <c r="QQD7" s="43"/>
      <c r="QQE7" s="43"/>
      <c r="QQF7" s="43"/>
      <c r="QQG7" s="43"/>
      <c r="QQH7" s="43"/>
      <c r="QQI7" s="43"/>
      <c r="QQJ7" s="43"/>
      <c r="QQK7" s="43"/>
      <c r="QQL7" s="43"/>
      <c r="QQM7" s="43"/>
      <c r="QQN7" s="43"/>
      <c r="QQO7" s="43"/>
      <c r="QQP7" s="43"/>
      <c r="QQQ7" s="43"/>
      <c r="QQR7" s="43"/>
      <c r="QQS7" s="43"/>
      <c r="QQT7" s="43"/>
      <c r="QQU7" s="43"/>
      <c r="QQV7" s="43"/>
      <c r="QQW7" s="43"/>
      <c r="QQX7" s="43"/>
      <c r="QQY7" s="43"/>
      <c r="QQZ7" s="43"/>
      <c r="QRA7" s="43"/>
      <c r="QRB7" s="43"/>
      <c r="QRC7" s="43"/>
      <c r="QRD7" s="43"/>
      <c r="QRE7" s="43"/>
      <c r="QRF7" s="43"/>
      <c r="QRG7" s="43"/>
      <c r="QRH7" s="43"/>
      <c r="QRI7" s="43"/>
      <c r="QRJ7" s="43"/>
      <c r="QRK7" s="43"/>
      <c r="QRL7" s="43"/>
      <c r="QRM7" s="43"/>
      <c r="QRN7" s="43"/>
      <c r="QRO7" s="43"/>
      <c r="QRP7" s="43"/>
      <c r="QRQ7" s="43"/>
      <c r="QRR7" s="43"/>
      <c r="QRS7" s="43"/>
      <c r="QRT7" s="43"/>
      <c r="QRU7" s="43"/>
      <c r="QRV7" s="43"/>
      <c r="QRW7" s="43"/>
      <c r="QRX7" s="43"/>
      <c r="QRY7" s="43"/>
      <c r="QRZ7" s="43"/>
      <c r="QSA7" s="43"/>
      <c r="QSB7" s="43"/>
      <c r="QSC7" s="43"/>
      <c r="QSD7" s="43"/>
      <c r="QSE7" s="43"/>
      <c r="QSF7" s="43"/>
      <c r="QSG7" s="43"/>
      <c r="QSH7" s="43"/>
      <c r="QSI7" s="43"/>
      <c r="QSJ7" s="43"/>
      <c r="QSK7" s="43"/>
      <c r="QSL7" s="43"/>
      <c r="QSM7" s="43"/>
      <c r="QSN7" s="43"/>
      <c r="QSO7" s="43"/>
      <c r="QSP7" s="43"/>
      <c r="QSQ7" s="43"/>
      <c r="QSR7" s="43"/>
      <c r="QSS7" s="43"/>
      <c r="QST7" s="43"/>
      <c r="QSU7" s="43"/>
      <c r="QSV7" s="43"/>
      <c r="QSW7" s="43"/>
      <c r="QSX7" s="43"/>
      <c r="QSY7" s="43"/>
      <c r="QSZ7" s="43"/>
      <c r="QTA7" s="43"/>
      <c r="QTB7" s="43"/>
      <c r="QTC7" s="43"/>
      <c r="QTD7" s="43"/>
      <c r="QTE7" s="43"/>
      <c r="QTF7" s="43"/>
      <c r="QTG7" s="43"/>
      <c r="QTH7" s="43"/>
      <c r="QTI7" s="43"/>
      <c r="QTJ7" s="43"/>
      <c r="QTK7" s="43"/>
      <c r="QTL7" s="43"/>
      <c r="QTM7" s="43"/>
      <c r="QTN7" s="43"/>
      <c r="QTO7" s="43"/>
      <c r="QTP7" s="43"/>
      <c r="QTQ7" s="43"/>
      <c r="QTR7" s="43"/>
      <c r="QTS7" s="43"/>
      <c r="QTT7" s="43"/>
      <c r="QTU7" s="43"/>
      <c r="QTV7" s="43"/>
      <c r="QTW7" s="43"/>
      <c r="QTX7" s="43"/>
      <c r="QTY7" s="43"/>
      <c r="QTZ7" s="43"/>
      <c r="QUA7" s="43"/>
      <c r="QUB7" s="43"/>
      <c r="QUC7" s="43"/>
      <c r="QUD7" s="43"/>
      <c r="QUE7" s="43"/>
      <c r="QUF7" s="43"/>
      <c r="QUG7" s="43"/>
      <c r="QUH7" s="43"/>
      <c r="QUI7" s="43"/>
      <c r="QUJ7" s="43"/>
      <c r="QUK7" s="43"/>
      <c r="QUL7" s="43"/>
      <c r="QUM7" s="43"/>
      <c r="QUN7" s="43"/>
      <c r="QUO7" s="43"/>
      <c r="QUP7" s="43"/>
      <c r="QUQ7" s="43"/>
      <c r="QUR7" s="43"/>
      <c r="QUS7" s="43"/>
      <c r="QUT7" s="43"/>
      <c r="QUU7" s="43"/>
      <c r="QUV7" s="43"/>
      <c r="QUW7" s="43"/>
      <c r="QUX7" s="43"/>
      <c r="QUY7" s="43"/>
      <c r="QUZ7" s="43"/>
      <c r="QVA7" s="43"/>
      <c r="QVB7" s="43"/>
      <c r="QVC7" s="43"/>
      <c r="QVD7" s="43"/>
      <c r="QVE7" s="43"/>
      <c r="QVF7" s="43"/>
      <c r="QVG7" s="43"/>
      <c r="QVH7" s="43"/>
      <c r="QVI7" s="43"/>
      <c r="QVJ7" s="43"/>
      <c r="QVK7" s="43"/>
      <c r="QVL7" s="43"/>
      <c r="QVM7" s="43"/>
      <c r="QVN7" s="43"/>
      <c r="QVO7" s="43"/>
      <c r="QVP7" s="43"/>
      <c r="QVQ7" s="43"/>
      <c r="QVR7" s="43"/>
      <c r="QVS7" s="43"/>
      <c r="QVT7" s="43"/>
      <c r="QVU7" s="43"/>
      <c r="QVV7" s="43"/>
      <c r="QVW7" s="43"/>
      <c r="QVX7" s="43"/>
      <c r="QVY7" s="43"/>
      <c r="QVZ7" s="43"/>
      <c r="QWA7" s="43"/>
      <c r="QWB7" s="43"/>
      <c r="QWC7" s="43"/>
      <c r="QWD7" s="43"/>
      <c r="QWE7" s="43"/>
      <c r="QWF7" s="43"/>
      <c r="QWG7" s="43"/>
      <c r="QWH7" s="43"/>
      <c r="QWI7" s="43"/>
      <c r="QWJ7" s="43"/>
      <c r="QWK7" s="43"/>
      <c r="QWL7" s="43"/>
      <c r="QWM7" s="43"/>
      <c r="QWN7" s="43"/>
      <c r="QWO7" s="43"/>
      <c r="QWP7" s="43"/>
      <c r="QWQ7" s="43"/>
      <c r="QWR7" s="43"/>
      <c r="QWS7" s="43"/>
      <c r="QWT7" s="43"/>
      <c r="QWU7" s="43"/>
      <c r="QWV7" s="43"/>
      <c r="QWW7" s="43"/>
      <c r="QWX7" s="43"/>
      <c r="QWY7" s="43"/>
      <c r="QWZ7" s="43"/>
      <c r="QXA7" s="43"/>
      <c r="QXB7" s="43"/>
      <c r="QXC7" s="43"/>
      <c r="QXD7" s="43"/>
      <c r="QXE7" s="43"/>
      <c r="QXF7" s="43"/>
      <c r="QXG7" s="43"/>
      <c r="QXH7" s="43"/>
      <c r="QXI7" s="43"/>
      <c r="QXJ7" s="43"/>
      <c r="QXK7" s="43"/>
      <c r="QXL7" s="43"/>
      <c r="QXM7" s="43"/>
      <c r="QXN7" s="43"/>
      <c r="QXO7" s="43"/>
      <c r="QXP7" s="43"/>
      <c r="QXQ7" s="43"/>
      <c r="QXR7" s="43"/>
      <c r="QXS7" s="43"/>
      <c r="QXT7" s="43"/>
      <c r="QXU7" s="43"/>
      <c r="QXV7" s="43"/>
      <c r="QXW7" s="43"/>
      <c r="QXX7" s="43"/>
      <c r="QXY7" s="43"/>
      <c r="QXZ7" s="43"/>
      <c r="QYA7" s="43"/>
      <c r="QYB7" s="43"/>
      <c r="QYC7" s="43"/>
      <c r="QYD7" s="43"/>
      <c r="QYE7" s="43"/>
      <c r="QYF7" s="43"/>
      <c r="QYG7" s="43"/>
      <c r="QYH7" s="43"/>
      <c r="QYI7" s="43"/>
      <c r="QYJ7" s="43"/>
      <c r="QYK7" s="43"/>
      <c r="QYL7" s="43"/>
      <c r="QYM7" s="43"/>
      <c r="QYN7" s="43"/>
      <c r="QYO7" s="43"/>
      <c r="QYP7" s="43"/>
      <c r="QYQ7" s="43"/>
      <c r="QYR7" s="43"/>
      <c r="QYS7" s="43"/>
      <c r="QYT7" s="43"/>
      <c r="QYU7" s="43"/>
      <c r="QYV7" s="43"/>
      <c r="QYW7" s="43"/>
      <c r="QYX7" s="43"/>
      <c r="QYY7" s="43"/>
      <c r="QYZ7" s="43"/>
      <c r="QZA7" s="43"/>
      <c r="QZB7" s="43"/>
      <c r="QZC7" s="43"/>
      <c r="QZD7" s="43"/>
      <c r="QZE7" s="43"/>
      <c r="QZF7" s="43"/>
      <c r="QZG7" s="43"/>
      <c r="QZH7" s="43"/>
      <c r="QZI7" s="43"/>
      <c r="QZJ7" s="43"/>
      <c r="QZK7" s="43"/>
      <c r="QZL7" s="43"/>
      <c r="QZM7" s="43"/>
      <c r="QZN7" s="43"/>
      <c r="QZO7" s="43"/>
      <c r="QZP7" s="43"/>
      <c r="QZQ7" s="43"/>
      <c r="QZR7" s="43"/>
      <c r="QZS7" s="43"/>
      <c r="QZT7" s="43"/>
      <c r="QZU7" s="43"/>
      <c r="QZV7" s="43"/>
      <c r="QZW7" s="43"/>
      <c r="QZX7" s="43"/>
      <c r="QZY7" s="43"/>
      <c r="QZZ7" s="43"/>
      <c r="RAA7" s="43"/>
      <c r="RAB7" s="43"/>
      <c r="RAC7" s="43"/>
      <c r="RAD7" s="43"/>
      <c r="RAE7" s="43"/>
      <c r="RAF7" s="43"/>
      <c r="RAG7" s="43"/>
      <c r="RAH7" s="43"/>
      <c r="RAI7" s="43"/>
      <c r="RAJ7" s="43"/>
      <c r="RAK7" s="43"/>
      <c r="RAL7" s="43"/>
      <c r="RAM7" s="43"/>
      <c r="RAN7" s="43"/>
      <c r="RAO7" s="43"/>
      <c r="RAP7" s="43"/>
      <c r="RAQ7" s="43"/>
      <c r="RAR7" s="43"/>
      <c r="RAS7" s="43"/>
      <c r="RAT7" s="43"/>
      <c r="RAU7" s="43"/>
      <c r="RAV7" s="43"/>
      <c r="RAW7" s="43"/>
      <c r="RAX7" s="43"/>
      <c r="RAY7" s="43"/>
      <c r="RAZ7" s="43"/>
      <c r="RBA7" s="43"/>
      <c r="RBB7" s="43"/>
      <c r="RBC7" s="43"/>
      <c r="RBD7" s="43"/>
      <c r="RBE7" s="43"/>
      <c r="RBF7" s="43"/>
      <c r="RBG7" s="43"/>
      <c r="RBH7" s="43"/>
      <c r="RBI7" s="43"/>
      <c r="RBJ7" s="43"/>
      <c r="RBK7" s="43"/>
      <c r="RBL7" s="43"/>
      <c r="RBM7" s="43"/>
      <c r="RBN7" s="43"/>
      <c r="RBO7" s="43"/>
      <c r="RBP7" s="43"/>
      <c r="RBQ7" s="43"/>
      <c r="RBR7" s="43"/>
      <c r="RBS7" s="43"/>
      <c r="RBT7" s="43"/>
      <c r="RBU7" s="43"/>
      <c r="RBV7" s="43"/>
      <c r="RBW7" s="43"/>
      <c r="RBX7" s="43"/>
      <c r="RBY7" s="43"/>
      <c r="RBZ7" s="43"/>
      <c r="RCA7" s="43"/>
      <c r="RCB7" s="43"/>
      <c r="RCC7" s="43"/>
      <c r="RCD7" s="43"/>
      <c r="RCE7" s="43"/>
      <c r="RCF7" s="43"/>
      <c r="RCG7" s="43"/>
      <c r="RCH7" s="43"/>
      <c r="RCI7" s="43"/>
      <c r="RCJ7" s="43"/>
      <c r="RCK7" s="43"/>
      <c r="RCL7" s="43"/>
      <c r="RCM7" s="43"/>
      <c r="RCN7" s="43"/>
      <c r="RCO7" s="43"/>
      <c r="RCP7" s="43"/>
      <c r="RCQ7" s="43"/>
      <c r="RCR7" s="43"/>
      <c r="RCS7" s="43"/>
      <c r="RCT7" s="43"/>
      <c r="RCU7" s="43"/>
      <c r="RCV7" s="43"/>
      <c r="RCW7" s="43"/>
      <c r="RCX7" s="43"/>
      <c r="RCY7" s="43"/>
      <c r="RCZ7" s="43"/>
      <c r="RDA7" s="43"/>
      <c r="RDB7" s="43"/>
      <c r="RDC7" s="43"/>
      <c r="RDD7" s="43"/>
      <c r="RDE7" s="43"/>
      <c r="RDF7" s="43"/>
      <c r="RDG7" s="43"/>
      <c r="RDH7" s="43"/>
      <c r="RDI7" s="43"/>
      <c r="RDJ7" s="43"/>
      <c r="RDK7" s="43"/>
      <c r="RDL7" s="43"/>
      <c r="RDM7" s="43"/>
      <c r="RDN7" s="43"/>
      <c r="RDO7" s="43"/>
      <c r="RDP7" s="43"/>
      <c r="RDQ7" s="43"/>
      <c r="RDR7" s="43"/>
      <c r="RDS7" s="43"/>
      <c r="RDT7" s="43"/>
      <c r="RDU7" s="43"/>
      <c r="RDV7" s="43"/>
      <c r="RDW7" s="43"/>
      <c r="RDX7" s="43"/>
      <c r="RDY7" s="43"/>
      <c r="RDZ7" s="43"/>
      <c r="REA7" s="43"/>
      <c r="REB7" s="43"/>
      <c r="REC7" s="43"/>
      <c r="RED7" s="43"/>
      <c r="REE7" s="43"/>
      <c r="REF7" s="43"/>
      <c r="REG7" s="43"/>
      <c r="REH7" s="43"/>
      <c r="REI7" s="43"/>
      <c r="REJ7" s="43"/>
      <c r="REK7" s="43"/>
      <c r="REL7" s="43"/>
      <c r="REM7" s="43"/>
      <c r="REN7" s="43"/>
      <c r="REO7" s="43"/>
      <c r="REP7" s="43"/>
      <c r="REQ7" s="43"/>
      <c r="RER7" s="43"/>
      <c r="RES7" s="43"/>
      <c r="RET7" s="43"/>
      <c r="REU7" s="43"/>
      <c r="REV7" s="43"/>
      <c r="REW7" s="43"/>
      <c r="REX7" s="43"/>
      <c r="REY7" s="43"/>
      <c r="REZ7" s="43"/>
      <c r="RFA7" s="43"/>
      <c r="RFB7" s="43"/>
      <c r="RFC7" s="43"/>
      <c r="RFD7" s="43"/>
      <c r="RFE7" s="43"/>
      <c r="RFF7" s="43"/>
      <c r="RFG7" s="43"/>
      <c r="RFH7" s="43"/>
      <c r="RFI7" s="43"/>
      <c r="RFJ7" s="43"/>
      <c r="RFK7" s="43"/>
      <c r="RFL7" s="43"/>
      <c r="RFM7" s="43"/>
      <c r="RFN7" s="43"/>
      <c r="RFO7" s="43"/>
      <c r="RFP7" s="43"/>
      <c r="RFQ7" s="43"/>
      <c r="RFR7" s="43"/>
      <c r="RFS7" s="43"/>
      <c r="RFT7" s="43"/>
      <c r="RFU7" s="43"/>
      <c r="RFV7" s="43"/>
      <c r="RFW7" s="43"/>
      <c r="RFX7" s="43"/>
      <c r="RFY7" s="43"/>
      <c r="RFZ7" s="43"/>
      <c r="RGA7" s="43"/>
      <c r="RGB7" s="43"/>
      <c r="RGC7" s="43"/>
      <c r="RGD7" s="43"/>
      <c r="RGE7" s="43"/>
      <c r="RGF7" s="43"/>
      <c r="RGG7" s="43"/>
      <c r="RGH7" s="43"/>
      <c r="RGI7" s="43"/>
      <c r="RGJ7" s="43"/>
      <c r="RGK7" s="43"/>
      <c r="RGL7" s="43"/>
      <c r="RGM7" s="43"/>
      <c r="RGN7" s="43"/>
      <c r="RGO7" s="43"/>
      <c r="RGP7" s="43"/>
      <c r="RGQ7" s="43"/>
      <c r="RGR7" s="43"/>
      <c r="RGS7" s="43"/>
      <c r="RGT7" s="43"/>
      <c r="RGU7" s="43"/>
      <c r="RGV7" s="43"/>
      <c r="RGW7" s="43"/>
      <c r="RGX7" s="43"/>
      <c r="RGY7" s="43"/>
      <c r="RGZ7" s="43"/>
      <c r="RHA7" s="43"/>
      <c r="RHB7" s="43"/>
      <c r="RHC7" s="43"/>
      <c r="RHD7" s="43"/>
      <c r="RHE7" s="43"/>
      <c r="RHF7" s="43"/>
      <c r="RHG7" s="43"/>
      <c r="RHH7" s="43"/>
      <c r="RHI7" s="43"/>
      <c r="RHJ7" s="43"/>
      <c r="RHK7" s="43"/>
      <c r="RHL7" s="43"/>
      <c r="RHM7" s="43"/>
      <c r="RHN7" s="43"/>
      <c r="RHO7" s="43"/>
      <c r="RHP7" s="43"/>
      <c r="RHQ7" s="43"/>
      <c r="RHR7" s="43"/>
      <c r="RHS7" s="43"/>
      <c r="RHT7" s="43"/>
      <c r="RHU7" s="43"/>
      <c r="RHV7" s="43"/>
      <c r="RHW7" s="43"/>
      <c r="RHX7" s="43"/>
      <c r="RHY7" s="43"/>
      <c r="RHZ7" s="43"/>
      <c r="RIA7" s="43"/>
      <c r="RIB7" s="43"/>
      <c r="RIC7" s="43"/>
      <c r="RID7" s="43"/>
      <c r="RIE7" s="43"/>
      <c r="RIF7" s="43"/>
      <c r="RIG7" s="43"/>
      <c r="RIH7" s="43"/>
      <c r="RII7" s="43"/>
      <c r="RIJ7" s="43"/>
      <c r="RIK7" s="43"/>
      <c r="RIL7" s="43"/>
      <c r="RIM7" s="43"/>
      <c r="RIN7" s="43"/>
      <c r="RIO7" s="43"/>
      <c r="RIP7" s="43"/>
      <c r="RIQ7" s="43"/>
      <c r="RIR7" s="43"/>
      <c r="RIS7" s="43"/>
      <c r="RIT7" s="43"/>
      <c r="RIU7" s="43"/>
      <c r="RIV7" s="43"/>
      <c r="RIW7" s="43"/>
      <c r="RIX7" s="43"/>
      <c r="RIY7" s="43"/>
      <c r="RIZ7" s="43"/>
      <c r="RJA7" s="43"/>
      <c r="RJB7" s="43"/>
      <c r="RJC7" s="43"/>
      <c r="RJD7" s="43"/>
      <c r="RJE7" s="43"/>
      <c r="RJF7" s="43"/>
      <c r="RJG7" s="43"/>
      <c r="RJH7" s="43"/>
      <c r="RJI7" s="43"/>
      <c r="RJJ7" s="43"/>
      <c r="RJK7" s="43"/>
      <c r="RJL7" s="43"/>
      <c r="RJM7" s="43"/>
      <c r="RJN7" s="43"/>
      <c r="RJO7" s="43"/>
      <c r="RJP7" s="43"/>
      <c r="RJQ7" s="43"/>
      <c r="RJR7" s="43"/>
      <c r="RJS7" s="43"/>
      <c r="RJT7" s="43"/>
      <c r="RJU7" s="43"/>
      <c r="RJV7" s="43"/>
      <c r="RJW7" s="43"/>
      <c r="RJX7" s="43"/>
      <c r="RJY7" s="43"/>
      <c r="RJZ7" s="43"/>
      <c r="RKA7" s="43"/>
      <c r="RKB7" s="43"/>
      <c r="RKC7" s="43"/>
      <c r="RKD7" s="43"/>
      <c r="RKE7" s="43"/>
      <c r="RKF7" s="43"/>
      <c r="RKG7" s="43"/>
      <c r="RKH7" s="43"/>
      <c r="RKI7" s="43"/>
      <c r="RKJ7" s="43"/>
      <c r="RKK7" s="43"/>
      <c r="RKL7" s="43"/>
      <c r="RKM7" s="43"/>
      <c r="RKN7" s="43"/>
      <c r="RKO7" s="43"/>
      <c r="RKP7" s="43"/>
      <c r="RKQ7" s="43"/>
      <c r="RKR7" s="43"/>
      <c r="RKS7" s="43"/>
      <c r="RKT7" s="43"/>
      <c r="RKU7" s="43"/>
      <c r="RKV7" s="43"/>
      <c r="RKW7" s="43"/>
      <c r="RKX7" s="43"/>
      <c r="RKY7" s="43"/>
      <c r="RKZ7" s="43"/>
      <c r="RLA7" s="43"/>
      <c r="RLB7" s="43"/>
      <c r="RLC7" s="43"/>
      <c r="RLD7" s="43"/>
      <c r="RLE7" s="43"/>
      <c r="RLF7" s="43"/>
      <c r="RLG7" s="43"/>
      <c r="RLH7" s="43"/>
      <c r="RLI7" s="43"/>
      <c r="RLJ7" s="43"/>
      <c r="RLK7" s="43"/>
      <c r="RLL7" s="43"/>
      <c r="RLM7" s="43"/>
      <c r="RLN7" s="43"/>
      <c r="RLO7" s="43"/>
      <c r="RLP7" s="43"/>
      <c r="RLQ7" s="43"/>
      <c r="RLR7" s="43"/>
      <c r="RLS7" s="43"/>
      <c r="RLT7" s="43"/>
      <c r="RLU7" s="43"/>
      <c r="RLV7" s="43"/>
      <c r="RLW7" s="43"/>
      <c r="RLX7" s="43"/>
      <c r="RLY7" s="43"/>
      <c r="RLZ7" s="43"/>
      <c r="RMA7" s="43"/>
      <c r="RMB7" s="43"/>
      <c r="RMC7" s="43"/>
      <c r="RMD7" s="43"/>
      <c r="RME7" s="43"/>
      <c r="RMF7" s="43"/>
      <c r="RMG7" s="43"/>
      <c r="RMH7" s="43"/>
      <c r="RMI7" s="43"/>
      <c r="RMJ7" s="43"/>
      <c r="RMK7" s="43"/>
      <c r="RML7" s="43"/>
      <c r="RMM7" s="43"/>
      <c r="RMN7" s="43"/>
      <c r="RMO7" s="43"/>
      <c r="RMP7" s="43"/>
      <c r="RMQ7" s="43"/>
      <c r="RMR7" s="43"/>
      <c r="RMS7" s="43"/>
      <c r="RMT7" s="43"/>
      <c r="RMU7" s="43"/>
      <c r="RMV7" s="43"/>
      <c r="RMW7" s="43"/>
      <c r="RMX7" s="43"/>
      <c r="RMY7" s="43"/>
      <c r="RMZ7" s="43"/>
      <c r="RNA7" s="43"/>
      <c r="RNB7" s="43"/>
      <c r="RNC7" s="43"/>
      <c r="RND7" s="43"/>
      <c r="RNE7" s="43"/>
      <c r="RNF7" s="43"/>
      <c r="RNG7" s="43"/>
      <c r="RNH7" s="43"/>
      <c r="RNI7" s="43"/>
      <c r="RNJ7" s="43"/>
      <c r="RNK7" s="43"/>
      <c r="RNL7" s="43"/>
      <c r="RNM7" s="43"/>
      <c r="RNN7" s="43"/>
      <c r="RNO7" s="43"/>
      <c r="RNP7" s="43"/>
      <c r="RNQ7" s="43"/>
      <c r="RNR7" s="43"/>
      <c r="RNS7" s="43"/>
      <c r="RNT7" s="43"/>
      <c r="RNU7" s="43"/>
      <c r="RNV7" s="43"/>
      <c r="RNW7" s="43"/>
      <c r="RNX7" s="43"/>
      <c r="RNY7" s="43"/>
      <c r="RNZ7" s="43"/>
      <c r="ROA7" s="43"/>
      <c r="ROB7" s="43"/>
      <c r="ROC7" s="43"/>
      <c r="ROD7" s="43"/>
      <c r="ROE7" s="43"/>
      <c r="ROF7" s="43"/>
      <c r="ROG7" s="43"/>
      <c r="ROH7" s="43"/>
      <c r="ROI7" s="43"/>
      <c r="ROJ7" s="43"/>
      <c r="ROK7" s="43"/>
      <c r="ROL7" s="43"/>
      <c r="ROM7" s="43"/>
      <c r="RON7" s="43"/>
      <c r="ROO7" s="43"/>
      <c r="ROP7" s="43"/>
      <c r="ROQ7" s="43"/>
      <c r="ROR7" s="43"/>
      <c r="ROS7" s="43"/>
      <c r="ROT7" s="43"/>
      <c r="ROU7" s="43"/>
      <c r="ROV7" s="43"/>
      <c r="ROW7" s="43"/>
      <c r="ROX7" s="43"/>
      <c r="ROY7" s="43"/>
      <c r="ROZ7" s="43"/>
      <c r="RPA7" s="43"/>
      <c r="RPB7" s="43"/>
      <c r="RPC7" s="43"/>
      <c r="RPD7" s="43"/>
      <c r="RPE7" s="43"/>
      <c r="RPF7" s="43"/>
      <c r="RPG7" s="43"/>
      <c r="RPH7" s="43"/>
      <c r="RPI7" s="43"/>
      <c r="RPJ7" s="43"/>
      <c r="RPK7" s="43"/>
      <c r="RPL7" s="43"/>
      <c r="RPM7" s="43"/>
      <c r="RPN7" s="43"/>
      <c r="RPO7" s="43"/>
      <c r="RPP7" s="43"/>
      <c r="RPQ7" s="43"/>
      <c r="RPR7" s="43"/>
      <c r="RPS7" s="43"/>
      <c r="RPT7" s="43"/>
      <c r="RPU7" s="43"/>
      <c r="RPV7" s="43"/>
      <c r="RPW7" s="43"/>
      <c r="RPX7" s="43"/>
      <c r="RPY7" s="43"/>
      <c r="RPZ7" s="43"/>
      <c r="RQA7" s="43"/>
      <c r="RQB7" s="43"/>
      <c r="RQC7" s="43"/>
      <c r="RQD7" s="43"/>
      <c r="RQE7" s="43"/>
      <c r="RQF7" s="43"/>
      <c r="RQG7" s="43"/>
      <c r="RQH7" s="43"/>
      <c r="RQI7" s="43"/>
      <c r="RQJ7" s="43"/>
      <c r="RQK7" s="43"/>
      <c r="RQL7" s="43"/>
      <c r="RQM7" s="43"/>
      <c r="RQN7" s="43"/>
      <c r="RQO7" s="43"/>
      <c r="RQP7" s="43"/>
      <c r="RQQ7" s="43"/>
      <c r="RQR7" s="43"/>
      <c r="RQS7" s="43"/>
      <c r="RQT7" s="43"/>
      <c r="RQU7" s="43"/>
      <c r="RQV7" s="43"/>
      <c r="RQW7" s="43"/>
      <c r="RQX7" s="43"/>
      <c r="RQY7" s="43"/>
      <c r="RQZ7" s="43"/>
      <c r="RRA7" s="43"/>
      <c r="RRB7" s="43"/>
      <c r="RRC7" s="43"/>
      <c r="RRD7" s="43"/>
      <c r="RRE7" s="43"/>
      <c r="RRF7" s="43"/>
      <c r="RRG7" s="43"/>
      <c r="RRH7" s="43"/>
      <c r="RRI7" s="43"/>
      <c r="RRJ7" s="43"/>
      <c r="RRK7" s="43"/>
      <c r="RRL7" s="43"/>
      <c r="RRM7" s="43"/>
      <c r="RRN7" s="43"/>
      <c r="RRO7" s="43"/>
      <c r="RRP7" s="43"/>
      <c r="RRQ7" s="43"/>
      <c r="RRR7" s="43"/>
      <c r="RRS7" s="43"/>
      <c r="RRT7" s="43"/>
      <c r="RRU7" s="43"/>
      <c r="RRV7" s="43"/>
      <c r="RRW7" s="43"/>
      <c r="RRX7" s="43"/>
      <c r="RRY7" s="43"/>
      <c r="RRZ7" s="43"/>
      <c r="RSA7" s="43"/>
      <c r="RSB7" s="43"/>
      <c r="RSC7" s="43"/>
      <c r="RSD7" s="43"/>
      <c r="RSE7" s="43"/>
      <c r="RSF7" s="43"/>
      <c r="RSG7" s="43"/>
      <c r="RSH7" s="43"/>
      <c r="RSI7" s="43"/>
      <c r="RSJ7" s="43"/>
      <c r="RSK7" s="43"/>
      <c r="RSL7" s="43"/>
      <c r="RSM7" s="43"/>
      <c r="RSN7" s="43"/>
      <c r="RSO7" s="43"/>
      <c r="RSP7" s="43"/>
      <c r="RSQ7" s="43"/>
      <c r="RSR7" s="43"/>
      <c r="RSS7" s="43"/>
      <c r="RST7" s="43"/>
      <c r="RSU7" s="43"/>
      <c r="RSV7" s="43"/>
      <c r="RSW7" s="43"/>
      <c r="RSX7" s="43"/>
      <c r="RSY7" s="43"/>
      <c r="RSZ7" s="43"/>
      <c r="RTA7" s="43"/>
      <c r="RTB7" s="43"/>
      <c r="RTC7" s="43"/>
      <c r="RTD7" s="43"/>
      <c r="RTE7" s="43"/>
      <c r="RTF7" s="43"/>
      <c r="RTG7" s="43"/>
      <c r="RTH7" s="43"/>
      <c r="RTI7" s="43"/>
      <c r="RTJ7" s="43"/>
      <c r="RTK7" s="43"/>
      <c r="RTL7" s="43"/>
      <c r="RTM7" s="43"/>
      <c r="RTN7" s="43"/>
      <c r="RTO7" s="43"/>
      <c r="RTP7" s="43"/>
      <c r="RTQ7" s="43"/>
      <c r="RTR7" s="43"/>
      <c r="RTS7" s="43"/>
      <c r="RTT7" s="43"/>
      <c r="RTU7" s="43"/>
      <c r="RTV7" s="43"/>
      <c r="RTW7" s="43"/>
      <c r="RTX7" s="43"/>
      <c r="RTY7" s="43"/>
      <c r="RTZ7" s="43"/>
      <c r="RUA7" s="43"/>
      <c r="RUB7" s="43"/>
      <c r="RUC7" s="43"/>
      <c r="RUD7" s="43"/>
      <c r="RUE7" s="43"/>
      <c r="RUF7" s="43"/>
      <c r="RUG7" s="43"/>
      <c r="RUH7" s="43"/>
      <c r="RUI7" s="43"/>
      <c r="RUJ7" s="43"/>
      <c r="RUK7" s="43"/>
      <c r="RUL7" s="43"/>
      <c r="RUM7" s="43"/>
      <c r="RUN7" s="43"/>
      <c r="RUO7" s="43"/>
      <c r="RUP7" s="43"/>
      <c r="RUQ7" s="43"/>
      <c r="RUR7" s="43"/>
      <c r="RUS7" s="43"/>
      <c r="RUT7" s="43"/>
      <c r="RUU7" s="43"/>
      <c r="RUV7" s="43"/>
      <c r="RUW7" s="43"/>
      <c r="RUX7" s="43"/>
      <c r="RUY7" s="43"/>
      <c r="RUZ7" s="43"/>
      <c r="RVA7" s="43"/>
      <c r="RVB7" s="43"/>
      <c r="RVC7" s="43"/>
      <c r="RVD7" s="43"/>
      <c r="RVE7" s="43"/>
      <c r="RVF7" s="43"/>
      <c r="RVG7" s="43"/>
      <c r="RVH7" s="43"/>
      <c r="RVI7" s="43"/>
      <c r="RVJ7" s="43"/>
      <c r="RVK7" s="43"/>
      <c r="RVL7" s="43"/>
      <c r="RVM7" s="43"/>
      <c r="RVN7" s="43"/>
      <c r="RVO7" s="43"/>
      <c r="RVP7" s="43"/>
      <c r="RVQ7" s="43"/>
      <c r="RVR7" s="43"/>
      <c r="RVS7" s="43"/>
      <c r="RVT7" s="43"/>
      <c r="RVU7" s="43"/>
      <c r="RVV7" s="43"/>
      <c r="RVW7" s="43"/>
      <c r="RVX7" s="43"/>
      <c r="RVY7" s="43"/>
      <c r="RVZ7" s="43"/>
      <c r="RWA7" s="43"/>
      <c r="RWB7" s="43"/>
      <c r="RWC7" s="43"/>
      <c r="RWD7" s="43"/>
      <c r="RWE7" s="43"/>
      <c r="RWF7" s="43"/>
      <c r="RWG7" s="43"/>
      <c r="RWH7" s="43"/>
      <c r="RWI7" s="43"/>
      <c r="RWJ7" s="43"/>
      <c r="RWK7" s="43"/>
      <c r="RWL7" s="43"/>
      <c r="RWM7" s="43"/>
      <c r="RWN7" s="43"/>
      <c r="RWO7" s="43"/>
      <c r="RWP7" s="43"/>
      <c r="RWQ7" s="43"/>
      <c r="RWR7" s="43"/>
      <c r="RWS7" s="43"/>
      <c r="RWT7" s="43"/>
      <c r="RWU7" s="43"/>
      <c r="RWV7" s="43"/>
      <c r="RWW7" s="43"/>
      <c r="RWX7" s="43"/>
      <c r="RWY7" s="43"/>
      <c r="RWZ7" s="43"/>
      <c r="RXA7" s="43"/>
      <c r="RXB7" s="43"/>
      <c r="RXC7" s="43"/>
      <c r="RXD7" s="43"/>
      <c r="RXE7" s="43"/>
      <c r="RXF7" s="43"/>
      <c r="RXG7" s="43"/>
      <c r="RXH7" s="43"/>
      <c r="RXI7" s="43"/>
      <c r="RXJ7" s="43"/>
      <c r="RXK7" s="43"/>
      <c r="RXL7" s="43"/>
      <c r="RXM7" s="43"/>
      <c r="RXN7" s="43"/>
      <c r="RXO7" s="43"/>
      <c r="RXP7" s="43"/>
      <c r="RXQ7" s="43"/>
      <c r="RXR7" s="43"/>
      <c r="RXS7" s="43"/>
      <c r="RXT7" s="43"/>
      <c r="RXU7" s="43"/>
      <c r="RXV7" s="43"/>
      <c r="RXW7" s="43"/>
      <c r="RXX7" s="43"/>
      <c r="RXY7" s="43"/>
      <c r="RXZ7" s="43"/>
      <c r="RYA7" s="43"/>
      <c r="RYB7" s="43"/>
      <c r="RYC7" s="43"/>
      <c r="RYD7" s="43"/>
      <c r="RYE7" s="43"/>
      <c r="RYF7" s="43"/>
      <c r="RYG7" s="43"/>
      <c r="RYH7" s="43"/>
      <c r="RYI7" s="43"/>
      <c r="RYJ7" s="43"/>
      <c r="RYK7" s="43"/>
      <c r="RYL7" s="43"/>
      <c r="RYM7" s="43"/>
      <c r="RYN7" s="43"/>
      <c r="RYO7" s="43"/>
      <c r="RYP7" s="43"/>
      <c r="RYQ7" s="43"/>
      <c r="RYR7" s="43"/>
      <c r="RYS7" s="43"/>
      <c r="RYT7" s="43"/>
      <c r="RYU7" s="43"/>
      <c r="RYV7" s="43"/>
      <c r="RYW7" s="43"/>
      <c r="RYX7" s="43"/>
      <c r="RYY7" s="43"/>
      <c r="RYZ7" s="43"/>
      <c r="RZA7" s="43"/>
      <c r="RZB7" s="43"/>
      <c r="RZC7" s="43"/>
      <c r="RZD7" s="43"/>
      <c r="RZE7" s="43"/>
      <c r="RZF7" s="43"/>
      <c r="RZG7" s="43"/>
      <c r="RZH7" s="43"/>
      <c r="RZI7" s="43"/>
      <c r="RZJ7" s="43"/>
      <c r="RZK7" s="43"/>
      <c r="RZL7" s="43"/>
      <c r="RZM7" s="43"/>
      <c r="RZN7" s="43"/>
      <c r="RZO7" s="43"/>
      <c r="RZP7" s="43"/>
      <c r="RZQ7" s="43"/>
      <c r="RZR7" s="43"/>
      <c r="RZS7" s="43"/>
      <c r="RZT7" s="43"/>
      <c r="RZU7" s="43"/>
      <c r="RZV7" s="43"/>
      <c r="RZW7" s="43"/>
      <c r="RZX7" s="43"/>
      <c r="RZY7" s="43"/>
      <c r="RZZ7" s="43"/>
      <c r="SAA7" s="43"/>
      <c r="SAB7" s="43"/>
      <c r="SAC7" s="43"/>
      <c r="SAD7" s="43"/>
      <c r="SAE7" s="43"/>
      <c r="SAF7" s="43"/>
      <c r="SAG7" s="43"/>
      <c r="SAH7" s="43"/>
      <c r="SAI7" s="43"/>
      <c r="SAJ7" s="43"/>
      <c r="SAK7" s="43"/>
      <c r="SAL7" s="43"/>
      <c r="SAM7" s="43"/>
      <c r="SAN7" s="43"/>
      <c r="SAO7" s="43"/>
      <c r="SAP7" s="43"/>
      <c r="SAQ7" s="43"/>
      <c r="SAR7" s="43"/>
      <c r="SAS7" s="43"/>
      <c r="SAT7" s="43"/>
      <c r="SAU7" s="43"/>
      <c r="SAV7" s="43"/>
      <c r="SAW7" s="43"/>
      <c r="SAX7" s="43"/>
      <c r="SAY7" s="43"/>
      <c r="SAZ7" s="43"/>
      <c r="SBA7" s="43"/>
      <c r="SBB7" s="43"/>
      <c r="SBC7" s="43"/>
      <c r="SBD7" s="43"/>
      <c r="SBE7" s="43"/>
      <c r="SBF7" s="43"/>
      <c r="SBG7" s="43"/>
      <c r="SBH7" s="43"/>
      <c r="SBI7" s="43"/>
      <c r="SBJ7" s="43"/>
      <c r="SBK7" s="43"/>
      <c r="SBL7" s="43"/>
      <c r="SBM7" s="43"/>
      <c r="SBN7" s="43"/>
      <c r="SBO7" s="43"/>
      <c r="SBP7" s="43"/>
      <c r="SBQ7" s="43"/>
      <c r="SBR7" s="43"/>
      <c r="SBS7" s="43"/>
      <c r="SBT7" s="43"/>
      <c r="SBU7" s="43"/>
      <c r="SBV7" s="43"/>
      <c r="SBW7" s="43"/>
      <c r="SBX7" s="43"/>
      <c r="SBY7" s="43"/>
      <c r="SBZ7" s="43"/>
      <c r="SCA7" s="43"/>
      <c r="SCB7" s="43"/>
      <c r="SCC7" s="43"/>
      <c r="SCD7" s="43"/>
      <c r="SCE7" s="43"/>
      <c r="SCF7" s="43"/>
      <c r="SCG7" s="43"/>
      <c r="SCH7" s="43"/>
      <c r="SCI7" s="43"/>
      <c r="SCJ7" s="43"/>
      <c r="SCK7" s="43"/>
      <c r="SCL7" s="43"/>
      <c r="SCM7" s="43"/>
      <c r="SCN7" s="43"/>
      <c r="SCO7" s="43"/>
      <c r="SCP7" s="43"/>
      <c r="SCQ7" s="43"/>
      <c r="SCR7" s="43"/>
      <c r="SCS7" s="43"/>
      <c r="SCT7" s="43"/>
      <c r="SCU7" s="43"/>
      <c r="SCV7" s="43"/>
      <c r="SCW7" s="43"/>
      <c r="SCX7" s="43"/>
      <c r="SCY7" s="43"/>
      <c r="SCZ7" s="43"/>
      <c r="SDA7" s="43"/>
      <c r="SDB7" s="43"/>
      <c r="SDC7" s="43"/>
      <c r="SDD7" s="43"/>
      <c r="SDE7" s="43"/>
      <c r="SDF7" s="43"/>
      <c r="SDG7" s="43"/>
      <c r="SDH7" s="43"/>
      <c r="SDI7" s="43"/>
      <c r="SDJ7" s="43"/>
      <c r="SDK7" s="43"/>
      <c r="SDL7" s="43"/>
      <c r="SDM7" s="43"/>
      <c r="SDN7" s="43"/>
      <c r="SDO7" s="43"/>
      <c r="SDP7" s="43"/>
      <c r="SDQ7" s="43"/>
      <c r="SDR7" s="43"/>
      <c r="SDS7" s="43"/>
      <c r="SDT7" s="43"/>
      <c r="SDU7" s="43"/>
      <c r="SDV7" s="43"/>
      <c r="SDW7" s="43"/>
      <c r="SDX7" s="43"/>
      <c r="SDY7" s="43"/>
      <c r="SDZ7" s="43"/>
      <c r="SEA7" s="43"/>
      <c r="SEB7" s="43"/>
      <c r="SEC7" s="43"/>
      <c r="SED7" s="43"/>
      <c r="SEE7" s="43"/>
      <c r="SEF7" s="43"/>
      <c r="SEG7" s="43"/>
      <c r="SEH7" s="43"/>
      <c r="SEI7" s="43"/>
      <c r="SEJ7" s="43"/>
      <c r="SEK7" s="43"/>
      <c r="SEL7" s="43"/>
      <c r="SEM7" s="43"/>
      <c r="SEN7" s="43"/>
      <c r="SEO7" s="43"/>
      <c r="SEP7" s="43"/>
      <c r="SEQ7" s="43"/>
      <c r="SER7" s="43"/>
      <c r="SES7" s="43"/>
      <c r="SET7" s="43"/>
      <c r="SEU7" s="43"/>
      <c r="SEV7" s="43"/>
      <c r="SEW7" s="43"/>
      <c r="SEX7" s="43"/>
      <c r="SEY7" s="43"/>
      <c r="SEZ7" s="43"/>
      <c r="SFA7" s="43"/>
      <c r="SFB7" s="43"/>
      <c r="SFC7" s="43"/>
      <c r="SFD7" s="43"/>
      <c r="SFE7" s="43"/>
      <c r="SFF7" s="43"/>
      <c r="SFG7" s="43"/>
      <c r="SFH7" s="43"/>
      <c r="SFI7" s="43"/>
      <c r="SFJ7" s="43"/>
      <c r="SFK7" s="43"/>
      <c r="SFL7" s="43"/>
      <c r="SFM7" s="43"/>
      <c r="SFN7" s="43"/>
      <c r="SFO7" s="43"/>
      <c r="SFP7" s="43"/>
      <c r="SFQ7" s="43"/>
      <c r="SFR7" s="43"/>
      <c r="SFS7" s="43"/>
      <c r="SFT7" s="43"/>
      <c r="SFU7" s="43"/>
      <c r="SFV7" s="43"/>
      <c r="SFW7" s="43"/>
      <c r="SFX7" s="43"/>
      <c r="SFY7" s="43"/>
      <c r="SFZ7" s="43"/>
      <c r="SGA7" s="43"/>
      <c r="SGB7" s="43"/>
      <c r="SGC7" s="43"/>
      <c r="SGD7" s="43"/>
      <c r="SGE7" s="43"/>
      <c r="SGF7" s="43"/>
      <c r="SGG7" s="43"/>
      <c r="SGH7" s="43"/>
      <c r="SGI7" s="43"/>
      <c r="SGJ7" s="43"/>
      <c r="SGK7" s="43"/>
      <c r="SGL7" s="43"/>
      <c r="SGM7" s="43"/>
      <c r="SGN7" s="43"/>
      <c r="SGO7" s="43"/>
      <c r="SGP7" s="43"/>
      <c r="SGQ7" s="43"/>
      <c r="SGR7" s="43"/>
      <c r="SGS7" s="43"/>
      <c r="SGT7" s="43"/>
      <c r="SGU7" s="43"/>
      <c r="SGV7" s="43"/>
      <c r="SGW7" s="43"/>
      <c r="SGX7" s="43"/>
      <c r="SGY7" s="43"/>
      <c r="SGZ7" s="43"/>
      <c r="SHA7" s="43"/>
      <c r="SHB7" s="43"/>
      <c r="SHC7" s="43"/>
      <c r="SHD7" s="43"/>
      <c r="SHE7" s="43"/>
      <c r="SHF7" s="43"/>
      <c r="SHG7" s="43"/>
      <c r="SHH7" s="43"/>
      <c r="SHI7" s="43"/>
      <c r="SHJ7" s="43"/>
      <c r="SHK7" s="43"/>
      <c r="SHL7" s="43"/>
      <c r="SHM7" s="43"/>
      <c r="SHN7" s="43"/>
      <c r="SHO7" s="43"/>
      <c r="SHP7" s="43"/>
      <c r="SHQ7" s="43"/>
      <c r="SHR7" s="43"/>
      <c r="SHS7" s="43"/>
      <c r="SHT7" s="43"/>
      <c r="SHU7" s="43"/>
      <c r="SHV7" s="43"/>
      <c r="SHW7" s="43"/>
      <c r="SHX7" s="43"/>
      <c r="SHY7" s="43"/>
      <c r="SHZ7" s="43"/>
      <c r="SIA7" s="43"/>
      <c r="SIB7" s="43"/>
      <c r="SIC7" s="43"/>
      <c r="SID7" s="43"/>
      <c r="SIE7" s="43"/>
      <c r="SIF7" s="43"/>
      <c r="SIG7" s="43"/>
      <c r="SIH7" s="43"/>
      <c r="SII7" s="43"/>
      <c r="SIJ7" s="43"/>
      <c r="SIK7" s="43"/>
      <c r="SIL7" s="43"/>
      <c r="SIM7" s="43"/>
      <c r="SIN7" s="43"/>
      <c r="SIO7" s="43"/>
      <c r="SIP7" s="43"/>
      <c r="SIQ7" s="43"/>
      <c r="SIR7" s="43"/>
      <c r="SIS7" s="43"/>
      <c r="SIT7" s="43"/>
      <c r="SIU7" s="43"/>
      <c r="SIV7" s="43"/>
      <c r="SIW7" s="43"/>
      <c r="SIX7" s="43"/>
      <c r="SIY7" s="43"/>
      <c r="SIZ7" s="43"/>
      <c r="SJA7" s="43"/>
      <c r="SJB7" s="43"/>
      <c r="SJC7" s="43"/>
      <c r="SJD7" s="43"/>
      <c r="SJE7" s="43"/>
      <c r="SJF7" s="43"/>
      <c r="SJG7" s="43"/>
      <c r="SJH7" s="43"/>
      <c r="SJI7" s="43"/>
      <c r="SJJ7" s="43"/>
      <c r="SJK7" s="43"/>
      <c r="SJL7" s="43"/>
      <c r="SJM7" s="43"/>
      <c r="SJN7" s="43"/>
      <c r="SJO7" s="43"/>
      <c r="SJP7" s="43"/>
      <c r="SJQ7" s="43"/>
      <c r="SJR7" s="43"/>
      <c r="SJS7" s="43"/>
      <c r="SJT7" s="43"/>
      <c r="SJU7" s="43"/>
      <c r="SJV7" s="43"/>
      <c r="SJW7" s="43"/>
      <c r="SJX7" s="43"/>
      <c r="SJY7" s="43"/>
      <c r="SJZ7" s="43"/>
      <c r="SKA7" s="43"/>
      <c r="SKB7" s="43"/>
      <c r="SKC7" s="43"/>
      <c r="SKD7" s="43"/>
      <c r="SKE7" s="43"/>
      <c r="SKF7" s="43"/>
      <c r="SKG7" s="43"/>
      <c r="SKH7" s="43"/>
      <c r="SKI7" s="43"/>
      <c r="SKJ7" s="43"/>
      <c r="SKK7" s="43"/>
      <c r="SKL7" s="43"/>
      <c r="SKM7" s="43"/>
      <c r="SKN7" s="43"/>
      <c r="SKO7" s="43"/>
      <c r="SKP7" s="43"/>
      <c r="SKQ7" s="43"/>
      <c r="SKR7" s="43"/>
      <c r="SKS7" s="43"/>
      <c r="SKT7" s="43"/>
      <c r="SKU7" s="43"/>
      <c r="SKV7" s="43"/>
      <c r="SKW7" s="43"/>
      <c r="SKX7" s="43"/>
      <c r="SKY7" s="43"/>
      <c r="SKZ7" s="43"/>
      <c r="SLA7" s="43"/>
      <c r="SLB7" s="43"/>
      <c r="SLC7" s="43"/>
      <c r="SLD7" s="43"/>
      <c r="SLE7" s="43"/>
      <c r="SLF7" s="43"/>
      <c r="SLG7" s="43"/>
      <c r="SLH7" s="43"/>
      <c r="SLI7" s="43"/>
      <c r="SLJ7" s="43"/>
      <c r="SLK7" s="43"/>
      <c r="SLL7" s="43"/>
      <c r="SLM7" s="43"/>
      <c r="SLN7" s="43"/>
      <c r="SLO7" s="43"/>
      <c r="SLP7" s="43"/>
      <c r="SLQ7" s="43"/>
      <c r="SLR7" s="43"/>
      <c r="SLS7" s="43"/>
      <c r="SLT7" s="43"/>
      <c r="SLU7" s="43"/>
      <c r="SLV7" s="43"/>
      <c r="SLW7" s="43"/>
      <c r="SLX7" s="43"/>
      <c r="SLY7" s="43"/>
      <c r="SLZ7" s="43"/>
      <c r="SMA7" s="43"/>
      <c r="SMB7" s="43"/>
      <c r="SMC7" s="43"/>
      <c r="SMD7" s="43"/>
      <c r="SME7" s="43"/>
      <c r="SMF7" s="43"/>
      <c r="SMG7" s="43"/>
      <c r="SMH7" s="43"/>
      <c r="SMI7" s="43"/>
      <c r="SMJ7" s="43"/>
      <c r="SMK7" s="43"/>
      <c r="SML7" s="43"/>
      <c r="SMM7" s="43"/>
      <c r="SMN7" s="43"/>
      <c r="SMO7" s="43"/>
      <c r="SMP7" s="43"/>
      <c r="SMQ7" s="43"/>
      <c r="SMR7" s="43"/>
      <c r="SMS7" s="43"/>
      <c r="SMT7" s="43"/>
      <c r="SMU7" s="43"/>
      <c r="SMV7" s="43"/>
      <c r="SMW7" s="43"/>
      <c r="SMX7" s="43"/>
      <c r="SMY7" s="43"/>
      <c r="SMZ7" s="43"/>
      <c r="SNA7" s="43"/>
      <c r="SNB7" s="43"/>
      <c r="SNC7" s="43"/>
      <c r="SND7" s="43"/>
      <c r="SNE7" s="43"/>
      <c r="SNF7" s="43"/>
      <c r="SNG7" s="43"/>
      <c r="SNH7" s="43"/>
      <c r="SNI7" s="43"/>
      <c r="SNJ7" s="43"/>
      <c r="SNK7" s="43"/>
      <c r="SNL7" s="43"/>
      <c r="SNM7" s="43"/>
      <c r="SNN7" s="43"/>
      <c r="SNO7" s="43"/>
      <c r="SNP7" s="43"/>
      <c r="SNQ7" s="43"/>
      <c r="SNR7" s="43"/>
      <c r="SNS7" s="43"/>
      <c r="SNT7" s="43"/>
      <c r="SNU7" s="43"/>
      <c r="SNV7" s="43"/>
      <c r="SNW7" s="43"/>
      <c r="SNX7" s="43"/>
      <c r="SNY7" s="43"/>
      <c r="SNZ7" s="43"/>
      <c r="SOA7" s="43"/>
      <c r="SOB7" s="43"/>
      <c r="SOC7" s="43"/>
      <c r="SOD7" s="43"/>
      <c r="SOE7" s="43"/>
      <c r="SOF7" s="43"/>
      <c r="SOG7" s="43"/>
      <c r="SOH7" s="43"/>
      <c r="SOI7" s="43"/>
      <c r="SOJ7" s="43"/>
      <c r="SOK7" s="43"/>
      <c r="SOL7" s="43"/>
      <c r="SOM7" s="43"/>
      <c r="SON7" s="43"/>
      <c r="SOO7" s="43"/>
      <c r="SOP7" s="43"/>
      <c r="SOQ7" s="43"/>
      <c r="SOR7" s="43"/>
      <c r="SOS7" s="43"/>
      <c r="SOT7" s="43"/>
      <c r="SOU7" s="43"/>
      <c r="SOV7" s="43"/>
      <c r="SOW7" s="43"/>
      <c r="SOX7" s="43"/>
      <c r="SOY7" s="43"/>
      <c r="SOZ7" s="43"/>
      <c r="SPA7" s="43"/>
      <c r="SPB7" s="43"/>
      <c r="SPC7" s="43"/>
      <c r="SPD7" s="43"/>
      <c r="SPE7" s="43"/>
      <c r="SPF7" s="43"/>
      <c r="SPG7" s="43"/>
      <c r="SPH7" s="43"/>
      <c r="SPI7" s="43"/>
      <c r="SPJ7" s="43"/>
      <c r="SPK7" s="43"/>
      <c r="SPL7" s="43"/>
      <c r="SPM7" s="43"/>
      <c r="SPN7" s="43"/>
      <c r="SPO7" s="43"/>
      <c r="SPP7" s="43"/>
      <c r="SPQ7" s="43"/>
      <c r="SPR7" s="43"/>
      <c r="SPS7" s="43"/>
      <c r="SPT7" s="43"/>
      <c r="SPU7" s="43"/>
      <c r="SPV7" s="43"/>
      <c r="SPW7" s="43"/>
      <c r="SPX7" s="43"/>
      <c r="SPY7" s="43"/>
      <c r="SPZ7" s="43"/>
      <c r="SQA7" s="43"/>
      <c r="SQB7" s="43"/>
      <c r="SQC7" s="43"/>
      <c r="SQD7" s="43"/>
      <c r="SQE7" s="43"/>
      <c r="SQF7" s="43"/>
      <c r="SQG7" s="43"/>
      <c r="SQH7" s="43"/>
      <c r="SQI7" s="43"/>
      <c r="SQJ7" s="43"/>
      <c r="SQK7" s="43"/>
      <c r="SQL7" s="43"/>
      <c r="SQM7" s="43"/>
      <c r="SQN7" s="43"/>
      <c r="SQO7" s="43"/>
      <c r="SQP7" s="43"/>
      <c r="SQQ7" s="43"/>
      <c r="SQR7" s="43"/>
      <c r="SQS7" s="43"/>
      <c r="SQT7" s="43"/>
      <c r="SQU7" s="43"/>
      <c r="SQV7" s="43"/>
      <c r="SQW7" s="43"/>
      <c r="SQX7" s="43"/>
      <c r="SQY7" s="43"/>
      <c r="SQZ7" s="43"/>
      <c r="SRA7" s="43"/>
      <c r="SRB7" s="43"/>
      <c r="SRC7" s="43"/>
      <c r="SRD7" s="43"/>
      <c r="SRE7" s="43"/>
      <c r="SRF7" s="43"/>
      <c r="SRG7" s="43"/>
      <c r="SRH7" s="43"/>
      <c r="SRI7" s="43"/>
      <c r="SRJ7" s="43"/>
      <c r="SRK7" s="43"/>
      <c r="SRL7" s="43"/>
      <c r="SRM7" s="43"/>
      <c r="SRN7" s="43"/>
      <c r="SRO7" s="43"/>
      <c r="SRP7" s="43"/>
      <c r="SRQ7" s="43"/>
      <c r="SRR7" s="43"/>
      <c r="SRS7" s="43"/>
      <c r="SRT7" s="43"/>
      <c r="SRU7" s="43"/>
      <c r="SRV7" s="43"/>
      <c r="SRW7" s="43"/>
      <c r="SRX7" s="43"/>
      <c r="SRY7" s="43"/>
      <c r="SRZ7" s="43"/>
      <c r="SSA7" s="43"/>
      <c r="SSB7" s="43"/>
      <c r="SSC7" s="43"/>
      <c r="SSD7" s="43"/>
      <c r="SSE7" s="43"/>
      <c r="SSF7" s="43"/>
      <c r="SSG7" s="43"/>
      <c r="SSH7" s="43"/>
      <c r="SSI7" s="43"/>
      <c r="SSJ7" s="43"/>
      <c r="SSK7" s="43"/>
      <c r="SSL7" s="43"/>
      <c r="SSM7" s="43"/>
      <c r="SSN7" s="43"/>
      <c r="SSO7" s="43"/>
      <c r="SSP7" s="43"/>
      <c r="SSQ7" s="43"/>
      <c r="SSR7" s="43"/>
      <c r="SSS7" s="43"/>
      <c r="SST7" s="43"/>
      <c r="SSU7" s="43"/>
      <c r="SSV7" s="43"/>
      <c r="SSW7" s="43"/>
      <c r="SSX7" s="43"/>
      <c r="SSY7" s="43"/>
      <c r="SSZ7" s="43"/>
      <c r="STA7" s="43"/>
      <c r="STB7" s="43"/>
      <c r="STC7" s="43"/>
      <c r="STD7" s="43"/>
      <c r="STE7" s="43"/>
      <c r="STF7" s="43"/>
      <c r="STG7" s="43"/>
      <c r="STH7" s="43"/>
      <c r="STI7" s="43"/>
      <c r="STJ7" s="43"/>
      <c r="STK7" s="43"/>
      <c r="STL7" s="43"/>
      <c r="STM7" s="43"/>
      <c r="STN7" s="43"/>
      <c r="STO7" s="43"/>
      <c r="STP7" s="43"/>
      <c r="STQ7" s="43"/>
      <c r="STR7" s="43"/>
      <c r="STS7" s="43"/>
      <c r="STT7" s="43"/>
      <c r="STU7" s="43"/>
      <c r="STV7" s="43"/>
      <c r="STW7" s="43"/>
      <c r="STX7" s="43"/>
      <c r="STY7" s="43"/>
      <c r="STZ7" s="43"/>
      <c r="SUA7" s="43"/>
      <c r="SUB7" s="43"/>
      <c r="SUC7" s="43"/>
      <c r="SUD7" s="43"/>
      <c r="SUE7" s="43"/>
      <c r="SUF7" s="43"/>
      <c r="SUG7" s="43"/>
      <c r="SUH7" s="43"/>
      <c r="SUI7" s="43"/>
      <c r="SUJ7" s="43"/>
      <c r="SUK7" s="43"/>
      <c r="SUL7" s="43"/>
      <c r="SUM7" s="43"/>
      <c r="SUN7" s="43"/>
      <c r="SUO7" s="43"/>
      <c r="SUP7" s="43"/>
      <c r="SUQ7" s="43"/>
      <c r="SUR7" s="43"/>
      <c r="SUS7" s="43"/>
      <c r="SUT7" s="43"/>
      <c r="SUU7" s="43"/>
      <c r="SUV7" s="43"/>
      <c r="SUW7" s="43"/>
      <c r="SUX7" s="43"/>
      <c r="SUY7" s="43"/>
      <c r="SUZ7" s="43"/>
      <c r="SVA7" s="43"/>
      <c r="SVB7" s="43"/>
      <c r="SVC7" s="43"/>
      <c r="SVD7" s="43"/>
      <c r="SVE7" s="43"/>
      <c r="SVF7" s="43"/>
      <c r="SVG7" s="43"/>
      <c r="SVH7" s="43"/>
      <c r="SVI7" s="43"/>
      <c r="SVJ7" s="43"/>
      <c r="SVK7" s="43"/>
      <c r="SVL7" s="43"/>
      <c r="SVM7" s="43"/>
      <c r="SVN7" s="43"/>
      <c r="SVO7" s="43"/>
      <c r="SVP7" s="43"/>
      <c r="SVQ7" s="43"/>
      <c r="SVR7" s="43"/>
      <c r="SVS7" s="43"/>
      <c r="SVT7" s="43"/>
      <c r="SVU7" s="43"/>
      <c r="SVV7" s="43"/>
      <c r="SVW7" s="43"/>
      <c r="SVX7" s="43"/>
      <c r="SVY7" s="43"/>
      <c r="SVZ7" s="43"/>
      <c r="SWA7" s="43"/>
      <c r="SWB7" s="43"/>
      <c r="SWC7" s="43"/>
      <c r="SWD7" s="43"/>
      <c r="SWE7" s="43"/>
      <c r="SWF7" s="43"/>
      <c r="SWG7" s="43"/>
      <c r="SWH7" s="43"/>
      <c r="SWI7" s="43"/>
      <c r="SWJ7" s="43"/>
      <c r="SWK7" s="43"/>
      <c r="SWL7" s="43"/>
      <c r="SWM7" s="43"/>
      <c r="SWN7" s="43"/>
      <c r="SWO7" s="43"/>
      <c r="SWP7" s="43"/>
      <c r="SWQ7" s="43"/>
      <c r="SWR7" s="43"/>
      <c r="SWS7" s="43"/>
      <c r="SWT7" s="43"/>
      <c r="SWU7" s="43"/>
      <c r="SWV7" s="43"/>
      <c r="SWW7" s="43"/>
      <c r="SWX7" s="43"/>
      <c r="SWY7" s="43"/>
      <c r="SWZ7" s="43"/>
      <c r="SXA7" s="43"/>
      <c r="SXB7" s="43"/>
      <c r="SXC7" s="43"/>
      <c r="SXD7" s="43"/>
      <c r="SXE7" s="43"/>
      <c r="SXF7" s="43"/>
      <c r="SXG7" s="43"/>
      <c r="SXH7" s="43"/>
      <c r="SXI7" s="43"/>
      <c r="SXJ7" s="43"/>
      <c r="SXK7" s="43"/>
      <c r="SXL7" s="43"/>
      <c r="SXM7" s="43"/>
      <c r="SXN7" s="43"/>
      <c r="SXO7" s="43"/>
      <c r="SXP7" s="43"/>
      <c r="SXQ7" s="43"/>
      <c r="SXR7" s="43"/>
      <c r="SXS7" s="43"/>
      <c r="SXT7" s="43"/>
      <c r="SXU7" s="43"/>
      <c r="SXV7" s="43"/>
      <c r="SXW7" s="43"/>
      <c r="SXX7" s="43"/>
      <c r="SXY7" s="43"/>
      <c r="SXZ7" s="43"/>
      <c r="SYA7" s="43"/>
      <c r="SYB7" s="43"/>
      <c r="SYC7" s="43"/>
      <c r="SYD7" s="43"/>
      <c r="SYE7" s="43"/>
      <c r="SYF7" s="43"/>
      <c r="SYG7" s="43"/>
      <c r="SYH7" s="43"/>
      <c r="SYI7" s="43"/>
      <c r="SYJ7" s="43"/>
      <c r="SYK7" s="43"/>
      <c r="SYL7" s="43"/>
      <c r="SYM7" s="43"/>
      <c r="SYN7" s="43"/>
      <c r="SYO7" s="43"/>
      <c r="SYP7" s="43"/>
      <c r="SYQ7" s="43"/>
      <c r="SYR7" s="43"/>
      <c r="SYS7" s="43"/>
      <c r="SYT7" s="43"/>
      <c r="SYU7" s="43"/>
      <c r="SYV7" s="43"/>
      <c r="SYW7" s="43"/>
      <c r="SYX7" s="43"/>
      <c r="SYY7" s="43"/>
      <c r="SYZ7" s="43"/>
      <c r="SZA7" s="43"/>
      <c r="SZB7" s="43"/>
      <c r="SZC7" s="43"/>
      <c r="SZD7" s="43"/>
      <c r="SZE7" s="43"/>
      <c r="SZF7" s="43"/>
      <c r="SZG7" s="43"/>
      <c r="SZH7" s="43"/>
      <c r="SZI7" s="43"/>
      <c r="SZJ7" s="43"/>
      <c r="SZK7" s="43"/>
      <c r="SZL7" s="43"/>
      <c r="SZM7" s="43"/>
      <c r="SZN7" s="43"/>
      <c r="SZO7" s="43"/>
      <c r="SZP7" s="43"/>
      <c r="SZQ7" s="43"/>
      <c r="SZR7" s="43"/>
      <c r="SZS7" s="43"/>
      <c r="SZT7" s="43"/>
      <c r="SZU7" s="43"/>
      <c r="SZV7" s="43"/>
      <c r="SZW7" s="43"/>
      <c r="SZX7" s="43"/>
      <c r="SZY7" s="43"/>
      <c r="SZZ7" s="43"/>
      <c r="TAA7" s="43"/>
      <c r="TAB7" s="43"/>
      <c r="TAC7" s="43"/>
      <c r="TAD7" s="43"/>
      <c r="TAE7" s="43"/>
      <c r="TAF7" s="43"/>
      <c r="TAG7" s="43"/>
      <c r="TAH7" s="43"/>
      <c r="TAI7" s="43"/>
      <c r="TAJ7" s="43"/>
      <c r="TAK7" s="43"/>
      <c r="TAL7" s="43"/>
      <c r="TAM7" s="43"/>
      <c r="TAN7" s="43"/>
      <c r="TAO7" s="43"/>
      <c r="TAP7" s="43"/>
      <c r="TAQ7" s="43"/>
      <c r="TAR7" s="43"/>
      <c r="TAS7" s="43"/>
      <c r="TAT7" s="43"/>
      <c r="TAU7" s="43"/>
      <c r="TAV7" s="43"/>
      <c r="TAW7" s="43"/>
      <c r="TAX7" s="43"/>
      <c r="TAY7" s="43"/>
      <c r="TAZ7" s="43"/>
      <c r="TBA7" s="43"/>
      <c r="TBB7" s="43"/>
      <c r="TBC7" s="43"/>
      <c r="TBD7" s="43"/>
      <c r="TBE7" s="43"/>
      <c r="TBF7" s="43"/>
      <c r="TBG7" s="43"/>
      <c r="TBH7" s="43"/>
      <c r="TBI7" s="43"/>
      <c r="TBJ7" s="43"/>
      <c r="TBK7" s="43"/>
      <c r="TBL7" s="43"/>
      <c r="TBM7" s="43"/>
      <c r="TBN7" s="43"/>
      <c r="TBO7" s="43"/>
      <c r="TBP7" s="43"/>
      <c r="TBQ7" s="43"/>
      <c r="TBR7" s="43"/>
      <c r="TBS7" s="43"/>
      <c r="TBT7" s="43"/>
      <c r="TBU7" s="43"/>
      <c r="TBV7" s="43"/>
      <c r="TBW7" s="43"/>
      <c r="TBX7" s="43"/>
      <c r="TBY7" s="43"/>
      <c r="TBZ7" s="43"/>
      <c r="TCA7" s="43"/>
      <c r="TCB7" s="43"/>
      <c r="TCC7" s="43"/>
      <c r="TCD7" s="43"/>
      <c r="TCE7" s="43"/>
      <c r="TCF7" s="43"/>
      <c r="TCG7" s="43"/>
      <c r="TCH7" s="43"/>
      <c r="TCI7" s="43"/>
      <c r="TCJ7" s="43"/>
      <c r="TCK7" s="43"/>
      <c r="TCL7" s="43"/>
      <c r="TCM7" s="43"/>
      <c r="TCN7" s="43"/>
      <c r="TCO7" s="43"/>
      <c r="TCP7" s="43"/>
      <c r="TCQ7" s="43"/>
      <c r="TCR7" s="43"/>
      <c r="TCS7" s="43"/>
      <c r="TCT7" s="43"/>
      <c r="TCU7" s="43"/>
      <c r="TCV7" s="43"/>
      <c r="TCW7" s="43"/>
      <c r="TCX7" s="43"/>
      <c r="TCY7" s="43"/>
      <c r="TCZ7" s="43"/>
      <c r="TDA7" s="43"/>
      <c r="TDB7" s="43"/>
      <c r="TDC7" s="43"/>
      <c r="TDD7" s="43"/>
      <c r="TDE7" s="43"/>
      <c r="TDF7" s="43"/>
      <c r="TDG7" s="43"/>
      <c r="TDH7" s="43"/>
      <c r="TDI7" s="43"/>
      <c r="TDJ7" s="43"/>
      <c r="TDK7" s="43"/>
      <c r="TDL7" s="43"/>
      <c r="TDM7" s="43"/>
      <c r="TDN7" s="43"/>
      <c r="TDO7" s="43"/>
      <c r="TDP7" s="43"/>
      <c r="TDQ7" s="43"/>
      <c r="TDR7" s="43"/>
      <c r="TDS7" s="43"/>
      <c r="TDT7" s="43"/>
      <c r="TDU7" s="43"/>
      <c r="TDV7" s="43"/>
      <c r="TDW7" s="43"/>
      <c r="TDX7" s="43"/>
      <c r="TDY7" s="43"/>
      <c r="TDZ7" s="43"/>
      <c r="TEA7" s="43"/>
      <c r="TEB7" s="43"/>
      <c r="TEC7" s="43"/>
      <c r="TED7" s="43"/>
      <c r="TEE7" s="43"/>
      <c r="TEF7" s="43"/>
      <c r="TEG7" s="43"/>
      <c r="TEH7" s="43"/>
      <c r="TEI7" s="43"/>
      <c r="TEJ7" s="43"/>
      <c r="TEK7" s="43"/>
      <c r="TEL7" s="43"/>
      <c r="TEM7" s="43"/>
      <c r="TEN7" s="43"/>
      <c r="TEO7" s="43"/>
      <c r="TEP7" s="43"/>
      <c r="TEQ7" s="43"/>
      <c r="TER7" s="43"/>
      <c r="TES7" s="43"/>
      <c r="TET7" s="43"/>
      <c r="TEU7" s="43"/>
      <c r="TEV7" s="43"/>
      <c r="TEW7" s="43"/>
      <c r="TEX7" s="43"/>
      <c r="TEY7" s="43"/>
      <c r="TEZ7" s="43"/>
      <c r="TFA7" s="43"/>
      <c r="TFB7" s="43"/>
      <c r="TFC7" s="43"/>
      <c r="TFD7" s="43"/>
      <c r="TFE7" s="43"/>
      <c r="TFF7" s="43"/>
      <c r="TFG7" s="43"/>
      <c r="TFH7" s="43"/>
      <c r="TFI7" s="43"/>
      <c r="TFJ7" s="43"/>
      <c r="TFK7" s="43"/>
      <c r="TFL7" s="43"/>
      <c r="TFM7" s="43"/>
      <c r="TFN7" s="43"/>
      <c r="TFO7" s="43"/>
      <c r="TFP7" s="43"/>
      <c r="TFQ7" s="43"/>
      <c r="TFR7" s="43"/>
      <c r="TFS7" s="43"/>
      <c r="TFT7" s="43"/>
      <c r="TFU7" s="43"/>
      <c r="TFV7" s="43"/>
      <c r="TFW7" s="43"/>
      <c r="TFX7" s="43"/>
      <c r="TFY7" s="43"/>
      <c r="TFZ7" s="43"/>
      <c r="TGA7" s="43"/>
      <c r="TGB7" s="43"/>
      <c r="TGC7" s="43"/>
      <c r="TGD7" s="43"/>
      <c r="TGE7" s="43"/>
      <c r="TGF7" s="43"/>
      <c r="TGG7" s="43"/>
      <c r="TGH7" s="43"/>
      <c r="TGI7" s="43"/>
      <c r="TGJ7" s="43"/>
      <c r="TGK7" s="43"/>
      <c r="TGL7" s="43"/>
      <c r="TGM7" s="43"/>
      <c r="TGN7" s="43"/>
      <c r="TGO7" s="43"/>
      <c r="TGP7" s="43"/>
      <c r="TGQ7" s="43"/>
      <c r="TGR7" s="43"/>
      <c r="TGS7" s="43"/>
      <c r="TGT7" s="43"/>
      <c r="TGU7" s="43"/>
      <c r="TGV7" s="43"/>
      <c r="TGW7" s="43"/>
      <c r="TGX7" s="43"/>
      <c r="TGY7" s="43"/>
      <c r="TGZ7" s="43"/>
      <c r="THA7" s="43"/>
      <c r="THB7" s="43"/>
      <c r="THC7" s="43"/>
      <c r="THD7" s="43"/>
      <c r="THE7" s="43"/>
      <c r="THF7" s="43"/>
      <c r="THG7" s="43"/>
      <c r="THH7" s="43"/>
      <c r="THI7" s="43"/>
      <c r="THJ7" s="43"/>
      <c r="THK7" s="43"/>
      <c r="THL7" s="43"/>
      <c r="THM7" s="43"/>
      <c r="THN7" s="43"/>
      <c r="THO7" s="43"/>
      <c r="THP7" s="43"/>
      <c r="THQ7" s="43"/>
      <c r="THR7" s="43"/>
      <c r="THS7" s="43"/>
      <c r="THT7" s="43"/>
      <c r="THU7" s="43"/>
      <c r="THV7" s="43"/>
      <c r="THW7" s="43"/>
      <c r="THX7" s="43"/>
      <c r="THY7" s="43"/>
      <c r="THZ7" s="43"/>
      <c r="TIA7" s="43"/>
      <c r="TIB7" s="43"/>
      <c r="TIC7" s="43"/>
      <c r="TID7" s="43"/>
      <c r="TIE7" s="43"/>
      <c r="TIF7" s="43"/>
      <c r="TIG7" s="43"/>
      <c r="TIH7" s="43"/>
      <c r="TII7" s="43"/>
      <c r="TIJ7" s="43"/>
      <c r="TIK7" s="43"/>
      <c r="TIL7" s="43"/>
      <c r="TIM7" s="43"/>
      <c r="TIN7" s="43"/>
      <c r="TIO7" s="43"/>
      <c r="TIP7" s="43"/>
      <c r="TIQ7" s="43"/>
      <c r="TIR7" s="43"/>
      <c r="TIS7" s="43"/>
      <c r="TIT7" s="43"/>
      <c r="TIU7" s="43"/>
      <c r="TIV7" s="43"/>
      <c r="TIW7" s="43"/>
      <c r="TIX7" s="43"/>
      <c r="TIY7" s="43"/>
      <c r="TIZ7" s="43"/>
      <c r="TJA7" s="43"/>
      <c r="TJB7" s="43"/>
      <c r="TJC7" s="43"/>
      <c r="TJD7" s="43"/>
      <c r="TJE7" s="43"/>
      <c r="TJF7" s="43"/>
      <c r="TJG7" s="43"/>
      <c r="TJH7" s="43"/>
      <c r="TJI7" s="43"/>
      <c r="TJJ7" s="43"/>
      <c r="TJK7" s="43"/>
      <c r="TJL7" s="43"/>
      <c r="TJM7" s="43"/>
      <c r="TJN7" s="43"/>
      <c r="TJO7" s="43"/>
      <c r="TJP7" s="43"/>
      <c r="TJQ7" s="43"/>
      <c r="TJR7" s="43"/>
      <c r="TJS7" s="43"/>
      <c r="TJT7" s="43"/>
      <c r="TJU7" s="43"/>
      <c r="TJV7" s="43"/>
      <c r="TJW7" s="43"/>
      <c r="TJX7" s="43"/>
      <c r="TJY7" s="43"/>
      <c r="TJZ7" s="43"/>
      <c r="TKA7" s="43"/>
      <c r="TKB7" s="43"/>
      <c r="TKC7" s="43"/>
      <c r="TKD7" s="43"/>
      <c r="TKE7" s="43"/>
      <c r="TKF7" s="43"/>
      <c r="TKG7" s="43"/>
      <c r="TKH7" s="43"/>
      <c r="TKI7" s="43"/>
      <c r="TKJ7" s="43"/>
      <c r="TKK7" s="43"/>
      <c r="TKL7" s="43"/>
      <c r="TKM7" s="43"/>
      <c r="TKN7" s="43"/>
      <c r="TKO7" s="43"/>
      <c r="TKP7" s="43"/>
      <c r="TKQ7" s="43"/>
      <c r="TKR7" s="43"/>
      <c r="TKS7" s="43"/>
      <c r="TKT7" s="43"/>
      <c r="TKU7" s="43"/>
      <c r="TKV7" s="43"/>
      <c r="TKW7" s="43"/>
      <c r="TKX7" s="43"/>
      <c r="TKY7" s="43"/>
      <c r="TKZ7" s="43"/>
      <c r="TLA7" s="43"/>
      <c r="TLB7" s="43"/>
      <c r="TLC7" s="43"/>
      <c r="TLD7" s="43"/>
      <c r="TLE7" s="43"/>
      <c r="TLF7" s="43"/>
      <c r="TLG7" s="43"/>
      <c r="TLH7" s="43"/>
      <c r="TLI7" s="43"/>
      <c r="TLJ7" s="43"/>
      <c r="TLK7" s="43"/>
      <c r="TLL7" s="43"/>
      <c r="TLM7" s="43"/>
      <c r="TLN7" s="43"/>
      <c r="TLO7" s="43"/>
      <c r="TLP7" s="43"/>
      <c r="TLQ7" s="43"/>
      <c r="TLR7" s="43"/>
      <c r="TLS7" s="43"/>
      <c r="TLT7" s="43"/>
      <c r="TLU7" s="43"/>
      <c r="TLV7" s="43"/>
      <c r="TLW7" s="43"/>
      <c r="TLX7" s="43"/>
      <c r="TLY7" s="43"/>
      <c r="TLZ7" s="43"/>
      <c r="TMA7" s="43"/>
      <c r="TMB7" s="43"/>
      <c r="TMC7" s="43"/>
      <c r="TMD7" s="43"/>
      <c r="TME7" s="43"/>
      <c r="TMF7" s="43"/>
      <c r="TMG7" s="43"/>
      <c r="TMH7" s="43"/>
      <c r="TMI7" s="43"/>
      <c r="TMJ7" s="43"/>
      <c r="TMK7" s="43"/>
      <c r="TML7" s="43"/>
      <c r="TMM7" s="43"/>
      <c r="TMN7" s="43"/>
      <c r="TMO7" s="43"/>
      <c r="TMP7" s="43"/>
      <c r="TMQ7" s="43"/>
      <c r="TMR7" s="43"/>
      <c r="TMS7" s="43"/>
      <c r="TMT7" s="43"/>
      <c r="TMU7" s="43"/>
      <c r="TMV7" s="43"/>
      <c r="TMW7" s="43"/>
      <c r="TMX7" s="43"/>
      <c r="TMY7" s="43"/>
      <c r="TMZ7" s="43"/>
      <c r="TNA7" s="43"/>
      <c r="TNB7" s="43"/>
      <c r="TNC7" s="43"/>
      <c r="TND7" s="43"/>
      <c r="TNE7" s="43"/>
      <c r="TNF7" s="43"/>
      <c r="TNG7" s="43"/>
      <c r="TNH7" s="43"/>
      <c r="TNI7" s="43"/>
      <c r="TNJ7" s="43"/>
      <c r="TNK7" s="43"/>
      <c r="TNL7" s="43"/>
      <c r="TNM7" s="43"/>
      <c r="TNN7" s="43"/>
      <c r="TNO7" s="43"/>
      <c r="TNP7" s="43"/>
      <c r="TNQ7" s="43"/>
      <c r="TNR7" s="43"/>
      <c r="TNS7" s="43"/>
      <c r="TNT7" s="43"/>
      <c r="TNU7" s="43"/>
      <c r="TNV7" s="43"/>
      <c r="TNW7" s="43"/>
      <c r="TNX7" s="43"/>
      <c r="TNY7" s="43"/>
      <c r="TNZ7" s="43"/>
      <c r="TOA7" s="43"/>
      <c r="TOB7" s="43"/>
      <c r="TOC7" s="43"/>
      <c r="TOD7" s="43"/>
      <c r="TOE7" s="43"/>
      <c r="TOF7" s="43"/>
      <c r="TOG7" s="43"/>
      <c r="TOH7" s="43"/>
      <c r="TOI7" s="43"/>
      <c r="TOJ7" s="43"/>
      <c r="TOK7" s="43"/>
      <c r="TOL7" s="43"/>
      <c r="TOM7" s="43"/>
      <c r="TON7" s="43"/>
      <c r="TOO7" s="43"/>
      <c r="TOP7" s="43"/>
      <c r="TOQ7" s="43"/>
      <c r="TOR7" s="43"/>
      <c r="TOS7" s="43"/>
      <c r="TOT7" s="43"/>
      <c r="TOU7" s="43"/>
      <c r="TOV7" s="43"/>
      <c r="TOW7" s="43"/>
      <c r="TOX7" s="43"/>
      <c r="TOY7" s="43"/>
      <c r="TOZ7" s="43"/>
      <c r="TPA7" s="43"/>
      <c r="TPB7" s="43"/>
      <c r="TPC7" s="43"/>
      <c r="TPD7" s="43"/>
      <c r="TPE7" s="43"/>
      <c r="TPF7" s="43"/>
      <c r="TPG7" s="43"/>
      <c r="TPH7" s="43"/>
      <c r="TPI7" s="43"/>
      <c r="TPJ7" s="43"/>
      <c r="TPK7" s="43"/>
      <c r="TPL7" s="43"/>
      <c r="TPM7" s="43"/>
      <c r="TPN7" s="43"/>
      <c r="TPO7" s="43"/>
      <c r="TPP7" s="43"/>
      <c r="TPQ7" s="43"/>
      <c r="TPR7" s="43"/>
      <c r="TPS7" s="43"/>
      <c r="TPT7" s="43"/>
      <c r="TPU7" s="43"/>
      <c r="TPV7" s="43"/>
      <c r="TPW7" s="43"/>
      <c r="TPX7" s="43"/>
      <c r="TPY7" s="43"/>
      <c r="TPZ7" s="43"/>
      <c r="TQA7" s="43"/>
      <c r="TQB7" s="43"/>
      <c r="TQC7" s="43"/>
      <c r="TQD7" s="43"/>
      <c r="TQE7" s="43"/>
      <c r="TQF7" s="43"/>
      <c r="TQG7" s="43"/>
      <c r="TQH7" s="43"/>
      <c r="TQI7" s="43"/>
      <c r="TQJ7" s="43"/>
      <c r="TQK7" s="43"/>
      <c r="TQL7" s="43"/>
      <c r="TQM7" s="43"/>
      <c r="TQN7" s="43"/>
      <c r="TQO7" s="43"/>
      <c r="TQP7" s="43"/>
      <c r="TQQ7" s="43"/>
      <c r="TQR7" s="43"/>
      <c r="TQS7" s="43"/>
      <c r="TQT7" s="43"/>
      <c r="TQU7" s="43"/>
      <c r="TQV7" s="43"/>
      <c r="TQW7" s="43"/>
      <c r="TQX7" s="43"/>
      <c r="TQY7" s="43"/>
      <c r="TQZ7" s="43"/>
      <c r="TRA7" s="43"/>
      <c r="TRB7" s="43"/>
      <c r="TRC7" s="43"/>
      <c r="TRD7" s="43"/>
      <c r="TRE7" s="43"/>
      <c r="TRF7" s="43"/>
      <c r="TRG7" s="43"/>
      <c r="TRH7" s="43"/>
      <c r="TRI7" s="43"/>
      <c r="TRJ7" s="43"/>
      <c r="TRK7" s="43"/>
      <c r="TRL7" s="43"/>
      <c r="TRM7" s="43"/>
      <c r="TRN7" s="43"/>
      <c r="TRO7" s="43"/>
      <c r="TRP7" s="43"/>
      <c r="TRQ7" s="43"/>
      <c r="TRR7" s="43"/>
      <c r="TRS7" s="43"/>
      <c r="TRT7" s="43"/>
      <c r="TRU7" s="43"/>
      <c r="TRV7" s="43"/>
      <c r="TRW7" s="43"/>
      <c r="TRX7" s="43"/>
      <c r="TRY7" s="43"/>
      <c r="TRZ7" s="43"/>
      <c r="TSA7" s="43"/>
      <c r="TSB7" s="43"/>
      <c r="TSC7" s="43"/>
      <c r="TSD7" s="43"/>
      <c r="TSE7" s="43"/>
      <c r="TSF7" s="43"/>
      <c r="TSG7" s="43"/>
      <c r="TSH7" s="43"/>
      <c r="TSI7" s="43"/>
      <c r="TSJ7" s="43"/>
      <c r="TSK7" s="43"/>
      <c r="TSL7" s="43"/>
      <c r="TSM7" s="43"/>
      <c r="TSN7" s="43"/>
      <c r="TSO7" s="43"/>
      <c r="TSP7" s="43"/>
      <c r="TSQ7" s="43"/>
      <c r="TSR7" s="43"/>
      <c r="TSS7" s="43"/>
      <c r="TST7" s="43"/>
      <c r="TSU7" s="43"/>
      <c r="TSV7" s="43"/>
      <c r="TSW7" s="43"/>
      <c r="TSX7" s="43"/>
      <c r="TSY7" s="43"/>
      <c r="TSZ7" s="43"/>
      <c r="TTA7" s="43"/>
      <c r="TTB7" s="43"/>
      <c r="TTC7" s="43"/>
      <c r="TTD7" s="43"/>
      <c r="TTE7" s="43"/>
      <c r="TTF7" s="43"/>
      <c r="TTG7" s="43"/>
      <c r="TTH7" s="43"/>
      <c r="TTI7" s="43"/>
      <c r="TTJ7" s="43"/>
      <c r="TTK7" s="43"/>
      <c r="TTL7" s="43"/>
      <c r="TTM7" s="43"/>
      <c r="TTN7" s="43"/>
      <c r="TTO7" s="43"/>
      <c r="TTP7" s="43"/>
      <c r="TTQ7" s="43"/>
      <c r="TTR7" s="43"/>
      <c r="TTS7" s="43"/>
      <c r="TTT7" s="43"/>
      <c r="TTU7" s="43"/>
      <c r="TTV7" s="43"/>
      <c r="TTW7" s="43"/>
      <c r="TTX7" s="43"/>
      <c r="TTY7" s="43"/>
      <c r="TTZ7" s="43"/>
      <c r="TUA7" s="43"/>
      <c r="TUB7" s="43"/>
      <c r="TUC7" s="43"/>
      <c r="TUD7" s="43"/>
      <c r="TUE7" s="43"/>
      <c r="TUF7" s="43"/>
      <c r="TUG7" s="43"/>
      <c r="TUH7" s="43"/>
      <c r="TUI7" s="43"/>
      <c r="TUJ7" s="43"/>
      <c r="TUK7" s="43"/>
      <c r="TUL7" s="43"/>
      <c r="TUM7" s="43"/>
      <c r="TUN7" s="43"/>
      <c r="TUO7" s="43"/>
      <c r="TUP7" s="43"/>
      <c r="TUQ7" s="43"/>
      <c r="TUR7" s="43"/>
      <c r="TUS7" s="43"/>
      <c r="TUT7" s="43"/>
      <c r="TUU7" s="43"/>
      <c r="TUV7" s="43"/>
      <c r="TUW7" s="43"/>
      <c r="TUX7" s="43"/>
      <c r="TUY7" s="43"/>
      <c r="TUZ7" s="43"/>
      <c r="TVA7" s="43"/>
      <c r="TVB7" s="43"/>
      <c r="TVC7" s="43"/>
      <c r="TVD7" s="43"/>
      <c r="TVE7" s="43"/>
      <c r="TVF7" s="43"/>
      <c r="TVG7" s="43"/>
      <c r="TVH7" s="43"/>
      <c r="TVI7" s="43"/>
      <c r="TVJ7" s="43"/>
      <c r="TVK7" s="43"/>
      <c r="TVL7" s="43"/>
      <c r="TVM7" s="43"/>
      <c r="TVN7" s="43"/>
      <c r="TVO7" s="43"/>
      <c r="TVP7" s="43"/>
      <c r="TVQ7" s="43"/>
      <c r="TVR7" s="43"/>
      <c r="TVS7" s="43"/>
      <c r="TVT7" s="43"/>
      <c r="TVU7" s="43"/>
      <c r="TVV7" s="43"/>
      <c r="TVW7" s="43"/>
      <c r="TVX7" s="43"/>
      <c r="TVY7" s="43"/>
      <c r="TVZ7" s="43"/>
      <c r="TWA7" s="43"/>
      <c r="TWB7" s="43"/>
      <c r="TWC7" s="43"/>
      <c r="TWD7" s="43"/>
      <c r="TWE7" s="43"/>
      <c r="TWF7" s="43"/>
      <c r="TWG7" s="43"/>
      <c r="TWH7" s="43"/>
      <c r="TWI7" s="43"/>
      <c r="TWJ7" s="43"/>
      <c r="TWK7" s="43"/>
      <c r="TWL7" s="43"/>
      <c r="TWM7" s="43"/>
      <c r="TWN7" s="43"/>
      <c r="TWO7" s="43"/>
      <c r="TWP7" s="43"/>
      <c r="TWQ7" s="43"/>
      <c r="TWR7" s="43"/>
      <c r="TWS7" s="43"/>
      <c r="TWT7" s="43"/>
      <c r="TWU7" s="43"/>
      <c r="TWV7" s="43"/>
      <c r="TWW7" s="43"/>
      <c r="TWX7" s="43"/>
      <c r="TWY7" s="43"/>
      <c r="TWZ7" s="43"/>
      <c r="TXA7" s="43"/>
      <c r="TXB7" s="43"/>
      <c r="TXC7" s="43"/>
      <c r="TXD7" s="43"/>
      <c r="TXE7" s="43"/>
      <c r="TXF7" s="43"/>
      <c r="TXG7" s="43"/>
      <c r="TXH7" s="43"/>
      <c r="TXI7" s="43"/>
      <c r="TXJ7" s="43"/>
      <c r="TXK7" s="43"/>
      <c r="TXL7" s="43"/>
      <c r="TXM7" s="43"/>
      <c r="TXN7" s="43"/>
      <c r="TXO7" s="43"/>
      <c r="TXP7" s="43"/>
      <c r="TXQ7" s="43"/>
      <c r="TXR7" s="43"/>
      <c r="TXS7" s="43"/>
      <c r="TXT7" s="43"/>
      <c r="TXU7" s="43"/>
      <c r="TXV7" s="43"/>
      <c r="TXW7" s="43"/>
      <c r="TXX7" s="43"/>
      <c r="TXY7" s="43"/>
      <c r="TXZ7" s="43"/>
      <c r="TYA7" s="43"/>
      <c r="TYB7" s="43"/>
      <c r="TYC7" s="43"/>
      <c r="TYD7" s="43"/>
      <c r="TYE7" s="43"/>
      <c r="TYF7" s="43"/>
      <c r="TYG7" s="43"/>
      <c r="TYH7" s="43"/>
      <c r="TYI7" s="43"/>
      <c r="TYJ7" s="43"/>
      <c r="TYK7" s="43"/>
      <c r="TYL7" s="43"/>
      <c r="TYM7" s="43"/>
      <c r="TYN7" s="43"/>
      <c r="TYO7" s="43"/>
      <c r="TYP7" s="43"/>
      <c r="TYQ7" s="43"/>
      <c r="TYR7" s="43"/>
      <c r="TYS7" s="43"/>
      <c r="TYT7" s="43"/>
      <c r="TYU7" s="43"/>
      <c r="TYV7" s="43"/>
      <c r="TYW7" s="43"/>
      <c r="TYX7" s="43"/>
      <c r="TYY7" s="43"/>
      <c r="TYZ7" s="43"/>
      <c r="TZA7" s="43"/>
      <c r="TZB7" s="43"/>
      <c r="TZC7" s="43"/>
      <c r="TZD7" s="43"/>
      <c r="TZE7" s="43"/>
      <c r="TZF7" s="43"/>
      <c r="TZG7" s="43"/>
      <c r="TZH7" s="43"/>
      <c r="TZI7" s="43"/>
      <c r="TZJ7" s="43"/>
      <c r="TZK7" s="43"/>
      <c r="TZL7" s="43"/>
      <c r="TZM7" s="43"/>
      <c r="TZN7" s="43"/>
      <c r="TZO7" s="43"/>
      <c r="TZP7" s="43"/>
      <c r="TZQ7" s="43"/>
      <c r="TZR7" s="43"/>
      <c r="TZS7" s="43"/>
      <c r="TZT7" s="43"/>
      <c r="TZU7" s="43"/>
      <c r="TZV7" s="43"/>
      <c r="TZW7" s="43"/>
      <c r="TZX7" s="43"/>
      <c r="TZY7" s="43"/>
      <c r="TZZ7" s="43"/>
      <c r="UAA7" s="43"/>
      <c r="UAB7" s="43"/>
      <c r="UAC7" s="43"/>
      <c r="UAD7" s="43"/>
      <c r="UAE7" s="43"/>
      <c r="UAF7" s="43"/>
      <c r="UAG7" s="43"/>
      <c r="UAH7" s="43"/>
      <c r="UAI7" s="43"/>
      <c r="UAJ7" s="43"/>
      <c r="UAK7" s="43"/>
      <c r="UAL7" s="43"/>
      <c r="UAM7" s="43"/>
      <c r="UAN7" s="43"/>
      <c r="UAO7" s="43"/>
      <c r="UAP7" s="43"/>
      <c r="UAQ7" s="43"/>
      <c r="UAR7" s="43"/>
      <c r="UAS7" s="43"/>
      <c r="UAT7" s="43"/>
      <c r="UAU7" s="43"/>
      <c r="UAV7" s="43"/>
      <c r="UAW7" s="43"/>
      <c r="UAX7" s="43"/>
      <c r="UAY7" s="43"/>
      <c r="UAZ7" s="43"/>
      <c r="UBA7" s="43"/>
      <c r="UBB7" s="43"/>
      <c r="UBC7" s="43"/>
      <c r="UBD7" s="43"/>
      <c r="UBE7" s="43"/>
      <c r="UBF7" s="43"/>
      <c r="UBG7" s="43"/>
      <c r="UBH7" s="43"/>
      <c r="UBI7" s="43"/>
      <c r="UBJ7" s="43"/>
      <c r="UBK7" s="43"/>
      <c r="UBL7" s="43"/>
      <c r="UBM7" s="43"/>
      <c r="UBN7" s="43"/>
      <c r="UBO7" s="43"/>
      <c r="UBP7" s="43"/>
      <c r="UBQ7" s="43"/>
      <c r="UBR7" s="43"/>
      <c r="UBS7" s="43"/>
      <c r="UBT7" s="43"/>
      <c r="UBU7" s="43"/>
      <c r="UBV7" s="43"/>
      <c r="UBW7" s="43"/>
      <c r="UBX7" s="43"/>
      <c r="UBY7" s="43"/>
      <c r="UBZ7" s="43"/>
      <c r="UCA7" s="43"/>
      <c r="UCB7" s="43"/>
      <c r="UCC7" s="43"/>
      <c r="UCD7" s="43"/>
      <c r="UCE7" s="43"/>
      <c r="UCF7" s="43"/>
      <c r="UCG7" s="43"/>
      <c r="UCH7" s="43"/>
      <c r="UCI7" s="43"/>
      <c r="UCJ7" s="43"/>
      <c r="UCK7" s="43"/>
      <c r="UCL7" s="43"/>
      <c r="UCM7" s="43"/>
      <c r="UCN7" s="43"/>
      <c r="UCO7" s="43"/>
      <c r="UCP7" s="43"/>
      <c r="UCQ7" s="43"/>
      <c r="UCR7" s="43"/>
      <c r="UCS7" s="43"/>
      <c r="UCT7" s="43"/>
      <c r="UCU7" s="43"/>
      <c r="UCV7" s="43"/>
      <c r="UCW7" s="43"/>
      <c r="UCX7" s="43"/>
      <c r="UCY7" s="43"/>
      <c r="UCZ7" s="43"/>
      <c r="UDA7" s="43"/>
      <c r="UDB7" s="43"/>
      <c r="UDC7" s="43"/>
      <c r="UDD7" s="43"/>
      <c r="UDE7" s="43"/>
      <c r="UDF7" s="43"/>
      <c r="UDG7" s="43"/>
      <c r="UDH7" s="43"/>
      <c r="UDI7" s="43"/>
      <c r="UDJ7" s="43"/>
      <c r="UDK7" s="43"/>
      <c r="UDL7" s="43"/>
      <c r="UDM7" s="43"/>
      <c r="UDN7" s="43"/>
      <c r="UDO7" s="43"/>
      <c r="UDP7" s="43"/>
      <c r="UDQ7" s="43"/>
      <c r="UDR7" s="43"/>
      <c r="UDS7" s="43"/>
      <c r="UDT7" s="43"/>
      <c r="UDU7" s="43"/>
      <c r="UDV7" s="43"/>
      <c r="UDW7" s="43"/>
      <c r="UDX7" s="43"/>
      <c r="UDY7" s="43"/>
      <c r="UDZ7" s="43"/>
      <c r="UEA7" s="43"/>
      <c r="UEB7" s="43"/>
      <c r="UEC7" s="43"/>
      <c r="UED7" s="43"/>
      <c r="UEE7" s="43"/>
      <c r="UEF7" s="43"/>
      <c r="UEG7" s="43"/>
      <c r="UEH7" s="43"/>
      <c r="UEI7" s="43"/>
      <c r="UEJ7" s="43"/>
      <c r="UEK7" s="43"/>
      <c r="UEL7" s="43"/>
      <c r="UEM7" s="43"/>
      <c r="UEN7" s="43"/>
      <c r="UEO7" s="43"/>
      <c r="UEP7" s="43"/>
      <c r="UEQ7" s="43"/>
      <c r="UER7" s="43"/>
      <c r="UES7" s="43"/>
      <c r="UET7" s="43"/>
      <c r="UEU7" s="43"/>
      <c r="UEV7" s="43"/>
      <c r="UEW7" s="43"/>
      <c r="UEX7" s="43"/>
      <c r="UEY7" s="43"/>
      <c r="UEZ7" s="43"/>
      <c r="UFA7" s="43"/>
      <c r="UFB7" s="43"/>
      <c r="UFC7" s="43"/>
      <c r="UFD7" s="43"/>
      <c r="UFE7" s="43"/>
      <c r="UFF7" s="43"/>
      <c r="UFG7" s="43"/>
      <c r="UFH7" s="43"/>
      <c r="UFI7" s="43"/>
      <c r="UFJ7" s="43"/>
      <c r="UFK7" s="43"/>
      <c r="UFL7" s="43"/>
      <c r="UFM7" s="43"/>
      <c r="UFN7" s="43"/>
      <c r="UFO7" s="43"/>
      <c r="UFP7" s="43"/>
      <c r="UFQ7" s="43"/>
      <c r="UFR7" s="43"/>
      <c r="UFS7" s="43"/>
      <c r="UFT7" s="43"/>
      <c r="UFU7" s="43"/>
      <c r="UFV7" s="43"/>
      <c r="UFW7" s="43"/>
      <c r="UFX7" s="43"/>
      <c r="UFY7" s="43"/>
      <c r="UFZ7" s="43"/>
      <c r="UGA7" s="43"/>
      <c r="UGB7" s="43"/>
      <c r="UGC7" s="43"/>
      <c r="UGD7" s="43"/>
      <c r="UGE7" s="43"/>
      <c r="UGF7" s="43"/>
      <c r="UGG7" s="43"/>
      <c r="UGH7" s="43"/>
      <c r="UGI7" s="43"/>
      <c r="UGJ7" s="43"/>
      <c r="UGK7" s="43"/>
      <c r="UGL7" s="43"/>
      <c r="UGM7" s="43"/>
      <c r="UGN7" s="43"/>
      <c r="UGO7" s="43"/>
      <c r="UGP7" s="43"/>
      <c r="UGQ7" s="43"/>
      <c r="UGR7" s="43"/>
      <c r="UGS7" s="43"/>
      <c r="UGT7" s="43"/>
      <c r="UGU7" s="43"/>
      <c r="UGV7" s="43"/>
      <c r="UGW7" s="43"/>
      <c r="UGX7" s="43"/>
      <c r="UGY7" s="43"/>
      <c r="UGZ7" s="43"/>
      <c r="UHA7" s="43"/>
      <c r="UHB7" s="43"/>
      <c r="UHC7" s="43"/>
      <c r="UHD7" s="43"/>
      <c r="UHE7" s="43"/>
      <c r="UHF7" s="43"/>
      <c r="UHG7" s="43"/>
      <c r="UHH7" s="43"/>
      <c r="UHI7" s="43"/>
      <c r="UHJ7" s="43"/>
      <c r="UHK7" s="43"/>
      <c r="UHL7" s="43"/>
      <c r="UHM7" s="43"/>
      <c r="UHN7" s="43"/>
      <c r="UHO7" s="43"/>
      <c r="UHP7" s="43"/>
      <c r="UHQ7" s="43"/>
      <c r="UHR7" s="43"/>
      <c r="UHS7" s="43"/>
      <c r="UHT7" s="43"/>
      <c r="UHU7" s="43"/>
      <c r="UHV7" s="43"/>
      <c r="UHW7" s="43"/>
      <c r="UHX7" s="43"/>
      <c r="UHY7" s="43"/>
      <c r="UHZ7" s="43"/>
      <c r="UIA7" s="43"/>
      <c r="UIB7" s="43"/>
      <c r="UIC7" s="43"/>
      <c r="UID7" s="43"/>
      <c r="UIE7" s="43"/>
      <c r="UIF7" s="43"/>
      <c r="UIG7" s="43"/>
      <c r="UIH7" s="43"/>
      <c r="UII7" s="43"/>
      <c r="UIJ7" s="43"/>
      <c r="UIK7" s="43"/>
      <c r="UIL7" s="43"/>
      <c r="UIM7" s="43"/>
      <c r="UIN7" s="43"/>
      <c r="UIO7" s="43"/>
      <c r="UIP7" s="43"/>
      <c r="UIQ7" s="43"/>
      <c r="UIR7" s="43"/>
      <c r="UIS7" s="43"/>
      <c r="UIT7" s="43"/>
      <c r="UIU7" s="43"/>
      <c r="UIV7" s="43"/>
      <c r="UIW7" s="43"/>
      <c r="UIX7" s="43"/>
      <c r="UIY7" s="43"/>
      <c r="UIZ7" s="43"/>
      <c r="UJA7" s="43"/>
      <c r="UJB7" s="43"/>
      <c r="UJC7" s="43"/>
      <c r="UJD7" s="43"/>
      <c r="UJE7" s="43"/>
      <c r="UJF7" s="43"/>
      <c r="UJG7" s="43"/>
      <c r="UJH7" s="43"/>
      <c r="UJI7" s="43"/>
      <c r="UJJ7" s="43"/>
      <c r="UJK7" s="43"/>
      <c r="UJL7" s="43"/>
      <c r="UJM7" s="43"/>
      <c r="UJN7" s="43"/>
      <c r="UJO7" s="43"/>
      <c r="UJP7" s="43"/>
      <c r="UJQ7" s="43"/>
      <c r="UJR7" s="43"/>
      <c r="UJS7" s="43"/>
      <c r="UJT7" s="43"/>
      <c r="UJU7" s="43"/>
      <c r="UJV7" s="43"/>
      <c r="UJW7" s="43"/>
      <c r="UJX7" s="43"/>
      <c r="UJY7" s="43"/>
      <c r="UJZ7" s="43"/>
      <c r="UKA7" s="43"/>
      <c r="UKB7" s="43"/>
      <c r="UKC7" s="43"/>
      <c r="UKD7" s="43"/>
      <c r="UKE7" s="43"/>
      <c r="UKF7" s="43"/>
      <c r="UKG7" s="43"/>
      <c r="UKH7" s="43"/>
      <c r="UKI7" s="43"/>
      <c r="UKJ7" s="43"/>
      <c r="UKK7" s="43"/>
      <c r="UKL7" s="43"/>
      <c r="UKM7" s="43"/>
      <c r="UKN7" s="43"/>
      <c r="UKO7" s="43"/>
      <c r="UKP7" s="43"/>
      <c r="UKQ7" s="43"/>
      <c r="UKR7" s="43"/>
      <c r="UKS7" s="43"/>
      <c r="UKT7" s="43"/>
      <c r="UKU7" s="43"/>
      <c r="UKV7" s="43"/>
      <c r="UKW7" s="43"/>
      <c r="UKX7" s="43"/>
      <c r="UKY7" s="43"/>
      <c r="UKZ7" s="43"/>
      <c r="ULA7" s="43"/>
      <c r="ULB7" s="43"/>
      <c r="ULC7" s="43"/>
      <c r="ULD7" s="43"/>
      <c r="ULE7" s="43"/>
      <c r="ULF7" s="43"/>
      <c r="ULG7" s="43"/>
      <c r="ULH7" s="43"/>
      <c r="ULI7" s="43"/>
      <c r="ULJ7" s="43"/>
      <c r="ULK7" s="43"/>
      <c r="ULL7" s="43"/>
      <c r="ULM7" s="43"/>
      <c r="ULN7" s="43"/>
      <c r="ULO7" s="43"/>
      <c r="ULP7" s="43"/>
      <c r="ULQ7" s="43"/>
      <c r="ULR7" s="43"/>
      <c r="ULS7" s="43"/>
      <c r="ULT7" s="43"/>
      <c r="ULU7" s="43"/>
      <c r="ULV7" s="43"/>
      <c r="ULW7" s="43"/>
      <c r="ULX7" s="43"/>
      <c r="ULY7" s="43"/>
      <c r="ULZ7" s="43"/>
      <c r="UMA7" s="43"/>
      <c r="UMB7" s="43"/>
      <c r="UMC7" s="43"/>
      <c r="UMD7" s="43"/>
      <c r="UME7" s="43"/>
      <c r="UMF7" s="43"/>
      <c r="UMG7" s="43"/>
      <c r="UMH7" s="43"/>
      <c r="UMI7" s="43"/>
      <c r="UMJ7" s="43"/>
      <c r="UMK7" s="43"/>
      <c r="UML7" s="43"/>
      <c r="UMM7" s="43"/>
      <c r="UMN7" s="43"/>
      <c r="UMO7" s="43"/>
      <c r="UMP7" s="43"/>
      <c r="UMQ7" s="43"/>
      <c r="UMR7" s="43"/>
      <c r="UMS7" s="43"/>
      <c r="UMT7" s="43"/>
      <c r="UMU7" s="43"/>
      <c r="UMV7" s="43"/>
      <c r="UMW7" s="43"/>
      <c r="UMX7" s="43"/>
      <c r="UMY7" s="43"/>
      <c r="UMZ7" s="43"/>
      <c r="UNA7" s="43"/>
      <c r="UNB7" s="43"/>
      <c r="UNC7" s="43"/>
      <c r="UND7" s="43"/>
      <c r="UNE7" s="43"/>
      <c r="UNF7" s="43"/>
      <c r="UNG7" s="43"/>
      <c r="UNH7" s="43"/>
      <c r="UNI7" s="43"/>
      <c r="UNJ7" s="43"/>
      <c r="UNK7" s="43"/>
      <c r="UNL7" s="43"/>
      <c r="UNM7" s="43"/>
      <c r="UNN7" s="43"/>
      <c r="UNO7" s="43"/>
      <c r="UNP7" s="43"/>
      <c r="UNQ7" s="43"/>
      <c r="UNR7" s="43"/>
      <c r="UNS7" s="43"/>
      <c r="UNT7" s="43"/>
      <c r="UNU7" s="43"/>
      <c r="UNV7" s="43"/>
      <c r="UNW7" s="43"/>
      <c r="UNX7" s="43"/>
      <c r="UNY7" s="43"/>
      <c r="UNZ7" s="43"/>
      <c r="UOA7" s="43"/>
      <c r="UOB7" s="43"/>
      <c r="UOC7" s="43"/>
      <c r="UOD7" s="43"/>
      <c r="UOE7" s="43"/>
      <c r="UOF7" s="43"/>
      <c r="UOG7" s="43"/>
      <c r="UOH7" s="43"/>
      <c r="UOI7" s="43"/>
      <c r="UOJ7" s="43"/>
      <c r="UOK7" s="43"/>
      <c r="UOL7" s="43"/>
      <c r="UOM7" s="43"/>
      <c r="UON7" s="43"/>
      <c r="UOO7" s="43"/>
      <c r="UOP7" s="43"/>
      <c r="UOQ7" s="43"/>
      <c r="UOR7" s="43"/>
      <c r="UOS7" s="43"/>
      <c r="UOT7" s="43"/>
      <c r="UOU7" s="43"/>
      <c r="UOV7" s="43"/>
      <c r="UOW7" s="43"/>
      <c r="UOX7" s="43"/>
      <c r="UOY7" s="43"/>
      <c r="UOZ7" s="43"/>
      <c r="UPA7" s="43"/>
      <c r="UPB7" s="43"/>
      <c r="UPC7" s="43"/>
      <c r="UPD7" s="43"/>
      <c r="UPE7" s="43"/>
      <c r="UPF7" s="43"/>
      <c r="UPG7" s="43"/>
      <c r="UPH7" s="43"/>
      <c r="UPI7" s="43"/>
      <c r="UPJ7" s="43"/>
      <c r="UPK7" s="43"/>
      <c r="UPL7" s="43"/>
      <c r="UPM7" s="43"/>
      <c r="UPN7" s="43"/>
      <c r="UPO7" s="43"/>
      <c r="UPP7" s="43"/>
      <c r="UPQ7" s="43"/>
      <c r="UPR7" s="43"/>
      <c r="UPS7" s="43"/>
      <c r="UPT7" s="43"/>
      <c r="UPU7" s="43"/>
      <c r="UPV7" s="43"/>
      <c r="UPW7" s="43"/>
      <c r="UPX7" s="43"/>
      <c r="UPY7" s="43"/>
      <c r="UPZ7" s="43"/>
      <c r="UQA7" s="43"/>
      <c r="UQB7" s="43"/>
      <c r="UQC7" s="43"/>
      <c r="UQD7" s="43"/>
      <c r="UQE7" s="43"/>
      <c r="UQF7" s="43"/>
      <c r="UQG7" s="43"/>
      <c r="UQH7" s="43"/>
      <c r="UQI7" s="43"/>
      <c r="UQJ7" s="43"/>
      <c r="UQK7" s="43"/>
      <c r="UQL7" s="43"/>
      <c r="UQM7" s="43"/>
      <c r="UQN7" s="43"/>
      <c r="UQO7" s="43"/>
      <c r="UQP7" s="43"/>
      <c r="UQQ7" s="43"/>
      <c r="UQR7" s="43"/>
      <c r="UQS7" s="43"/>
      <c r="UQT7" s="43"/>
      <c r="UQU7" s="43"/>
      <c r="UQV7" s="43"/>
      <c r="UQW7" s="43"/>
      <c r="UQX7" s="43"/>
      <c r="UQY7" s="43"/>
      <c r="UQZ7" s="43"/>
      <c r="URA7" s="43"/>
      <c r="URB7" s="43"/>
      <c r="URC7" s="43"/>
      <c r="URD7" s="43"/>
      <c r="URE7" s="43"/>
      <c r="URF7" s="43"/>
      <c r="URG7" s="43"/>
      <c r="URH7" s="43"/>
      <c r="URI7" s="43"/>
      <c r="URJ7" s="43"/>
      <c r="URK7" s="43"/>
      <c r="URL7" s="43"/>
      <c r="URM7" s="43"/>
      <c r="URN7" s="43"/>
      <c r="URO7" s="43"/>
      <c r="URP7" s="43"/>
      <c r="URQ7" s="43"/>
      <c r="URR7" s="43"/>
      <c r="URS7" s="43"/>
      <c r="URT7" s="43"/>
      <c r="URU7" s="43"/>
      <c r="URV7" s="43"/>
      <c r="URW7" s="43"/>
      <c r="URX7" s="43"/>
      <c r="URY7" s="43"/>
      <c r="URZ7" s="43"/>
      <c r="USA7" s="43"/>
      <c r="USB7" s="43"/>
      <c r="USC7" s="43"/>
      <c r="USD7" s="43"/>
      <c r="USE7" s="43"/>
      <c r="USF7" s="43"/>
      <c r="USG7" s="43"/>
      <c r="USH7" s="43"/>
      <c r="USI7" s="43"/>
      <c r="USJ7" s="43"/>
      <c r="USK7" s="43"/>
      <c r="USL7" s="43"/>
      <c r="USM7" s="43"/>
      <c r="USN7" s="43"/>
      <c r="USO7" s="43"/>
      <c r="USP7" s="43"/>
      <c r="USQ7" s="43"/>
      <c r="USR7" s="43"/>
      <c r="USS7" s="43"/>
      <c r="UST7" s="43"/>
      <c r="USU7" s="43"/>
      <c r="USV7" s="43"/>
      <c r="USW7" s="43"/>
      <c r="USX7" s="43"/>
      <c r="USY7" s="43"/>
      <c r="USZ7" s="43"/>
      <c r="UTA7" s="43"/>
      <c r="UTB7" s="43"/>
      <c r="UTC7" s="43"/>
      <c r="UTD7" s="43"/>
      <c r="UTE7" s="43"/>
      <c r="UTF7" s="43"/>
      <c r="UTG7" s="43"/>
      <c r="UTH7" s="43"/>
      <c r="UTI7" s="43"/>
      <c r="UTJ7" s="43"/>
      <c r="UTK7" s="43"/>
      <c r="UTL7" s="43"/>
      <c r="UTM7" s="43"/>
      <c r="UTN7" s="43"/>
      <c r="UTO7" s="43"/>
      <c r="UTP7" s="43"/>
      <c r="UTQ7" s="43"/>
      <c r="UTR7" s="43"/>
      <c r="UTS7" s="43"/>
      <c r="UTT7" s="43"/>
      <c r="UTU7" s="43"/>
      <c r="UTV7" s="43"/>
      <c r="UTW7" s="43"/>
      <c r="UTX7" s="43"/>
      <c r="UTY7" s="43"/>
      <c r="UTZ7" s="43"/>
      <c r="UUA7" s="43"/>
      <c r="UUB7" s="43"/>
      <c r="UUC7" s="43"/>
      <c r="UUD7" s="43"/>
      <c r="UUE7" s="43"/>
      <c r="UUF7" s="43"/>
      <c r="UUG7" s="43"/>
      <c r="UUH7" s="43"/>
      <c r="UUI7" s="43"/>
      <c r="UUJ7" s="43"/>
      <c r="UUK7" s="43"/>
      <c r="UUL7" s="43"/>
      <c r="UUM7" s="43"/>
      <c r="UUN7" s="43"/>
      <c r="UUO7" s="43"/>
      <c r="UUP7" s="43"/>
      <c r="UUQ7" s="43"/>
      <c r="UUR7" s="43"/>
      <c r="UUS7" s="43"/>
      <c r="UUT7" s="43"/>
      <c r="UUU7" s="43"/>
      <c r="UUV7" s="43"/>
      <c r="UUW7" s="43"/>
      <c r="UUX7" s="43"/>
      <c r="UUY7" s="43"/>
      <c r="UUZ7" s="43"/>
      <c r="UVA7" s="43"/>
      <c r="UVB7" s="43"/>
      <c r="UVC7" s="43"/>
      <c r="UVD7" s="43"/>
      <c r="UVE7" s="43"/>
      <c r="UVF7" s="43"/>
      <c r="UVG7" s="43"/>
      <c r="UVH7" s="43"/>
      <c r="UVI7" s="43"/>
      <c r="UVJ7" s="43"/>
      <c r="UVK7" s="43"/>
      <c r="UVL7" s="43"/>
      <c r="UVM7" s="43"/>
      <c r="UVN7" s="43"/>
      <c r="UVO7" s="43"/>
      <c r="UVP7" s="43"/>
      <c r="UVQ7" s="43"/>
      <c r="UVR7" s="43"/>
      <c r="UVS7" s="43"/>
      <c r="UVT7" s="43"/>
      <c r="UVU7" s="43"/>
      <c r="UVV7" s="43"/>
      <c r="UVW7" s="43"/>
      <c r="UVX7" s="43"/>
      <c r="UVY7" s="43"/>
      <c r="UVZ7" s="43"/>
      <c r="UWA7" s="43"/>
      <c r="UWB7" s="43"/>
      <c r="UWC7" s="43"/>
      <c r="UWD7" s="43"/>
      <c r="UWE7" s="43"/>
      <c r="UWF7" s="43"/>
      <c r="UWG7" s="43"/>
      <c r="UWH7" s="43"/>
      <c r="UWI7" s="43"/>
      <c r="UWJ7" s="43"/>
      <c r="UWK7" s="43"/>
      <c r="UWL7" s="43"/>
      <c r="UWM7" s="43"/>
      <c r="UWN7" s="43"/>
      <c r="UWO7" s="43"/>
      <c r="UWP7" s="43"/>
      <c r="UWQ7" s="43"/>
      <c r="UWR7" s="43"/>
      <c r="UWS7" s="43"/>
      <c r="UWT7" s="43"/>
      <c r="UWU7" s="43"/>
      <c r="UWV7" s="43"/>
      <c r="UWW7" s="43"/>
      <c r="UWX7" s="43"/>
      <c r="UWY7" s="43"/>
      <c r="UWZ7" s="43"/>
      <c r="UXA7" s="43"/>
      <c r="UXB7" s="43"/>
      <c r="UXC7" s="43"/>
      <c r="UXD7" s="43"/>
      <c r="UXE7" s="43"/>
      <c r="UXF7" s="43"/>
      <c r="UXG7" s="43"/>
      <c r="UXH7" s="43"/>
      <c r="UXI7" s="43"/>
      <c r="UXJ7" s="43"/>
      <c r="UXK7" s="43"/>
      <c r="UXL7" s="43"/>
      <c r="UXM7" s="43"/>
      <c r="UXN7" s="43"/>
      <c r="UXO7" s="43"/>
      <c r="UXP7" s="43"/>
      <c r="UXQ7" s="43"/>
      <c r="UXR7" s="43"/>
      <c r="UXS7" s="43"/>
      <c r="UXT7" s="43"/>
      <c r="UXU7" s="43"/>
      <c r="UXV7" s="43"/>
      <c r="UXW7" s="43"/>
      <c r="UXX7" s="43"/>
      <c r="UXY7" s="43"/>
      <c r="UXZ7" s="43"/>
      <c r="UYA7" s="43"/>
      <c r="UYB7" s="43"/>
      <c r="UYC7" s="43"/>
      <c r="UYD7" s="43"/>
      <c r="UYE7" s="43"/>
      <c r="UYF7" s="43"/>
      <c r="UYG7" s="43"/>
      <c r="UYH7" s="43"/>
      <c r="UYI7" s="43"/>
      <c r="UYJ7" s="43"/>
      <c r="UYK7" s="43"/>
      <c r="UYL7" s="43"/>
      <c r="UYM7" s="43"/>
      <c r="UYN7" s="43"/>
      <c r="UYO7" s="43"/>
      <c r="UYP7" s="43"/>
      <c r="UYQ7" s="43"/>
      <c r="UYR7" s="43"/>
      <c r="UYS7" s="43"/>
      <c r="UYT7" s="43"/>
      <c r="UYU7" s="43"/>
      <c r="UYV7" s="43"/>
      <c r="UYW7" s="43"/>
      <c r="UYX7" s="43"/>
      <c r="UYY7" s="43"/>
      <c r="UYZ7" s="43"/>
      <c r="UZA7" s="43"/>
      <c r="UZB7" s="43"/>
      <c r="UZC7" s="43"/>
      <c r="UZD7" s="43"/>
      <c r="UZE7" s="43"/>
      <c r="UZF7" s="43"/>
      <c r="UZG7" s="43"/>
      <c r="UZH7" s="43"/>
      <c r="UZI7" s="43"/>
      <c r="UZJ7" s="43"/>
      <c r="UZK7" s="43"/>
      <c r="UZL7" s="43"/>
      <c r="UZM7" s="43"/>
      <c r="UZN7" s="43"/>
      <c r="UZO7" s="43"/>
      <c r="UZP7" s="43"/>
      <c r="UZQ7" s="43"/>
      <c r="UZR7" s="43"/>
      <c r="UZS7" s="43"/>
      <c r="UZT7" s="43"/>
      <c r="UZU7" s="43"/>
      <c r="UZV7" s="43"/>
      <c r="UZW7" s="43"/>
      <c r="UZX7" s="43"/>
      <c r="UZY7" s="43"/>
      <c r="UZZ7" s="43"/>
      <c r="VAA7" s="43"/>
      <c r="VAB7" s="43"/>
      <c r="VAC7" s="43"/>
      <c r="VAD7" s="43"/>
      <c r="VAE7" s="43"/>
      <c r="VAF7" s="43"/>
      <c r="VAG7" s="43"/>
      <c r="VAH7" s="43"/>
      <c r="VAI7" s="43"/>
      <c r="VAJ7" s="43"/>
      <c r="VAK7" s="43"/>
      <c r="VAL7" s="43"/>
      <c r="VAM7" s="43"/>
      <c r="VAN7" s="43"/>
      <c r="VAO7" s="43"/>
      <c r="VAP7" s="43"/>
      <c r="VAQ7" s="43"/>
      <c r="VAR7" s="43"/>
      <c r="VAS7" s="43"/>
      <c r="VAT7" s="43"/>
      <c r="VAU7" s="43"/>
      <c r="VAV7" s="43"/>
      <c r="VAW7" s="43"/>
      <c r="VAX7" s="43"/>
      <c r="VAY7" s="43"/>
      <c r="VAZ7" s="43"/>
      <c r="VBA7" s="43"/>
      <c r="VBB7" s="43"/>
      <c r="VBC7" s="43"/>
      <c r="VBD7" s="43"/>
      <c r="VBE7" s="43"/>
      <c r="VBF7" s="43"/>
      <c r="VBG7" s="43"/>
      <c r="VBH7" s="43"/>
      <c r="VBI7" s="43"/>
      <c r="VBJ7" s="43"/>
      <c r="VBK7" s="43"/>
      <c r="VBL7" s="43"/>
      <c r="VBM7" s="43"/>
      <c r="VBN7" s="43"/>
      <c r="VBO7" s="43"/>
      <c r="VBP7" s="43"/>
      <c r="VBQ7" s="43"/>
      <c r="VBR7" s="43"/>
      <c r="VBS7" s="43"/>
      <c r="VBT7" s="43"/>
      <c r="VBU7" s="43"/>
      <c r="VBV7" s="43"/>
      <c r="VBW7" s="43"/>
      <c r="VBX7" s="43"/>
      <c r="VBY7" s="43"/>
      <c r="VBZ7" s="43"/>
      <c r="VCA7" s="43"/>
      <c r="VCB7" s="43"/>
      <c r="VCC7" s="43"/>
      <c r="VCD7" s="43"/>
      <c r="VCE7" s="43"/>
      <c r="VCF7" s="43"/>
      <c r="VCG7" s="43"/>
      <c r="VCH7" s="43"/>
      <c r="VCI7" s="43"/>
      <c r="VCJ7" s="43"/>
      <c r="VCK7" s="43"/>
      <c r="VCL7" s="43"/>
      <c r="VCM7" s="43"/>
      <c r="VCN7" s="43"/>
      <c r="VCO7" s="43"/>
      <c r="VCP7" s="43"/>
      <c r="VCQ7" s="43"/>
      <c r="VCR7" s="43"/>
      <c r="VCS7" s="43"/>
      <c r="VCT7" s="43"/>
      <c r="VCU7" s="43"/>
      <c r="VCV7" s="43"/>
      <c r="VCW7" s="43"/>
      <c r="VCX7" s="43"/>
      <c r="VCY7" s="43"/>
      <c r="VCZ7" s="43"/>
      <c r="VDA7" s="43"/>
      <c r="VDB7" s="43"/>
      <c r="VDC7" s="43"/>
      <c r="VDD7" s="43"/>
      <c r="VDE7" s="43"/>
      <c r="VDF7" s="43"/>
      <c r="VDG7" s="43"/>
      <c r="VDH7" s="43"/>
      <c r="VDI7" s="43"/>
      <c r="VDJ7" s="43"/>
      <c r="VDK7" s="43"/>
      <c r="VDL7" s="43"/>
      <c r="VDM7" s="43"/>
      <c r="VDN7" s="43"/>
      <c r="VDO7" s="43"/>
      <c r="VDP7" s="43"/>
      <c r="VDQ7" s="43"/>
      <c r="VDR7" s="43"/>
      <c r="VDS7" s="43"/>
      <c r="VDT7" s="43"/>
      <c r="VDU7" s="43"/>
      <c r="VDV7" s="43"/>
      <c r="VDW7" s="43"/>
      <c r="VDX7" s="43"/>
      <c r="VDY7" s="43"/>
      <c r="VDZ7" s="43"/>
      <c r="VEA7" s="43"/>
      <c r="VEB7" s="43"/>
      <c r="VEC7" s="43"/>
      <c r="VED7" s="43"/>
      <c r="VEE7" s="43"/>
      <c r="VEF7" s="43"/>
      <c r="VEG7" s="43"/>
      <c r="VEH7" s="43"/>
      <c r="VEI7" s="43"/>
      <c r="VEJ7" s="43"/>
      <c r="VEK7" s="43"/>
      <c r="VEL7" s="43"/>
      <c r="VEM7" s="43"/>
      <c r="VEN7" s="43"/>
      <c r="VEO7" s="43"/>
      <c r="VEP7" s="43"/>
      <c r="VEQ7" s="43"/>
      <c r="VER7" s="43"/>
      <c r="VES7" s="43"/>
      <c r="VET7" s="43"/>
      <c r="VEU7" s="43"/>
      <c r="VEV7" s="43"/>
      <c r="VEW7" s="43"/>
      <c r="VEX7" s="43"/>
      <c r="VEY7" s="43"/>
      <c r="VEZ7" s="43"/>
      <c r="VFA7" s="43"/>
      <c r="VFB7" s="43"/>
      <c r="VFC7" s="43"/>
      <c r="VFD7" s="43"/>
      <c r="VFE7" s="43"/>
      <c r="VFF7" s="43"/>
      <c r="VFG7" s="43"/>
      <c r="VFH7" s="43"/>
      <c r="VFI7" s="43"/>
      <c r="VFJ7" s="43"/>
      <c r="VFK7" s="43"/>
      <c r="VFL7" s="43"/>
      <c r="VFM7" s="43"/>
      <c r="VFN7" s="43"/>
      <c r="VFO7" s="43"/>
      <c r="VFP7" s="43"/>
      <c r="VFQ7" s="43"/>
      <c r="VFR7" s="43"/>
      <c r="VFS7" s="43"/>
      <c r="VFT7" s="43"/>
      <c r="VFU7" s="43"/>
      <c r="VFV7" s="43"/>
      <c r="VFW7" s="43"/>
      <c r="VFX7" s="43"/>
      <c r="VFY7" s="43"/>
      <c r="VFZ7" s="43"/>
      <c r="VGA7" s="43"/>
      <c r="VGB7" s="43"/>
      <c r="VGC7" s="43"/>
      <c r="VGD7" s="43"/>
      <c r="VGE7" s="43"/>
      <c r="VGF7" s="43"/>
      <c r="VGG7" s="43"/>
      <c r="VGH7" s="43"/>
      <c r="VGI7" s="43"/>
      <c r="VGJ7" s="43"/>
      <c r="VGK7" s="43"/>
      <c r="VGL7" s="43"/>
      <c r="VGM7" s="43"/>
      <c r="VGN7" s="43"/>
      <c r="VGO7" s="43"/>
      <c r="VGP7" s="43"/>
      <c r="VGQ7" s="43"/>
      <c r="VGR7" s="43"/>
      <c r="VGS7" s="43"/>
      <c r="VGT7" s="43"/>
      <c r="VGU7" s="43"/>
      <c r="VGV7" s="43"/>
      <c r="VGW7" s="43"/>
      <c r="VGX7" s="43"/>
      <c r="VGY7" s="43"/>
      <c r="VGZ7" s="43"/>
      <c r="VHA7" s="43"/>
      <c r="VHB7" s="43"/>
      <c r="VHC7" s="43"/>
      <c r="VHD7" s="43"/>
      <c r="VHE7" s="43"/>
      <c r="VHF7" s="43"/>
      <c r="VHG7" s="43"/>
      <c r="VHH7" s="43"/>
      <c r="VHI7" s="43"/>
      <c r="VHJ7" s="43"/>
      <c r="VHK7" s="43"/>
      <c r="VHL7" s="43"/>
      <c r="VHM7" s="43"/>
      <c r="VHN7" s="43"/>
      <c r="VHO7" s="43"/>
      <c r="VHP7" s="43"/>
      <c r="VHQ7" s="43"/>
      <c r="VHR7" s="43"/>
      <c r="VHS7" s="43"/>
      <c r="VHT7" s="43"/>
      <c r="VHU7" s="43"/>
      <c r="VHV7" s="43"/>
      <c r="VHW7" s="43"/>
      <c r="VHX7" s="43"/>
      <c r="VHY7" s="43"/>
      <c r="VHZ7" s="43"/>
      <c r="VIA7" s="43"/>
      <c r="VIB7" s="43"/>
      <c r="VIC7" s="43"/>
      <c r="VID7" s="43"/>
      <c r="VIE7" s="43"/>
      <c r="VIF7" s="43"/>
      <c r="VIG7" s="43"/>
      <c r="VIH7" s="43"/>
      <c r="VII7" s="43"/>
      <c r="VIJ7" s="43"/>
      <c r="VIK7" s="43"/>
      <c r="VIL7" s="43"/>
      <c r="VIM7" s="43"/>
      <c r="VIN7" s="43"/>
      <c r="VIO7" s="43"/>
      <c r="VIP7" s="43"/>
      <c r="VIQ7" s="43"/>
      <c r="VIR7" s="43"/>
      <c r="VIS7" s="43"/>
      <c r="VIT7" s="43"/>
      <c r="VIU7" s="43"/>
      <c r="VIV7" s="43"/>
      <c r="VIW7" s="43"/>
      <c r="VIX7" s="43"/>
      <c r="VIY7" s="43"/>
      <c r="VIZ7" s="43"/>
      <c r="VJA7" s="43"/>
      <c r="VJB7" s="43"/>
      <c r="VJC7" s="43"/>
      <c r="VJD7" s="43"/>
      <c r="VJE7" s="43"/>
      <c r="VJF7" s="43"/>
      <c r="VJG7" s="43"/>
      <c r="VJH7" s="43"/>
      <c r="VJI7" s="43"/>
      <c r="VJJ7" s="43"/>
      <c r="VJK7" s="43"/>
      <c r="VJL7" s="43"/>
      <c r="VJM7" s="43"/>
      <c r="VJN7" s="43"/>
      <c r="VJO7" s="43"/>
      <c r="VJP7" s="43"/>
      <c r="VJQ7" s="43"/>
      <c r="VJR7" s="43"/>
      <c r="VJS7" s="43"/>
      <c r="VJT7" s="43"/>
      <c r="VJU7" s="43"/>
      <c r="VJV7" s="43"/>
      <c r="VJW7" s="43"/>
      <c r="VJX7" s="43"/>
      <c r="VJY7" s="43"/>
      <c r="VJZ7" s="43"/>
      <c r="VKA7" s="43"/>
      <c r="VKB7" s="43"/>
      <c r="VKC7" s="43"/>
      <c r="VKD7" s="43"/>
      <c r="VKE7" s="43"/>
      <c r="VKF7" s="43"/>
      <c r="VKG7" s="43"/>
      <c r="VKH7" s="43"/>
      <c r="VKI7" s="43"/>
      <c r="VKJ7" s="43"/>
      <c r="VKK7" s="43"/>
      <c r="VKL7" s="43"/>
      <c r="VKM7" s="43"/>
      <c r="VKN7" s="43"/>
      <c r="VKO7" s="43"/>
      <c r="VKP7" s="43"/>
      <c r="VKQ7" s="43"/>
      <c r="VKR7" s="43"/>
      <c r="VKS7" s="43"/>
      <c r="VKT7" s="43"/>
      <c r="VKU7" s="43"/>
      <c r="VKV7" s="43"/>
      <c r="VKW7" s="43"/>
      <c r="VKX7" s="43"/>
      <c r="VKY7" s="43"/>
      <c r="VKZ7" s="43"/>
      <c r="VLA7" s="43"/>
      <c r="VLB7" s="43"/>
      <c r="VLC7" s="43"/>
      <c r="VLD7" s="43"/>
      <c r="VLE7" s="43"/>
      <c r="VLF7" s="43"/>
      <c r="VLG7" s="43"/>
      <c r="VLH7" s="43"/>
      <c r="VLI7" s="43"/>
      <c r="VLJ7" s="43"/>
      <c r="VLK7" s="43"/>
      <c r="VLL7" s="43"/>
      <c r="VLM7" s="43"/>
      <c r="VLN7" s="43"/>
      <c r="VLO7" s="43"/>
      <c r="VLP7" s="43"/>
      <c r="VLQ7" s="43"/>
      <c r="VLR7" s="43"/>
      <c r="VLS7" s="43"/>
      <c r="VLT7" s="43"/>
      <c r="VLU7" s="43"/>
      <c r="VLV7" s="43"/>
      <c r="VLW7" s="43"/>
      <c r="VLX7" s="43"/>
      <c r="VLY7" s="43"/>
      <c r="VLZ7" s="43"/>
      <c r="VMA7" s="43"/>
      <c r="VMB7" s="43"/>
      <c r="VMC7" s="43"/>
      <c r="VMD7" s="43"/>
      <c r="VME7" s="43"/>
      <c r="VMF7" s="43"/>
      <c r="VMG7" s="43"/>
      <c r="VMH7" s="43"/>
      <c r="VMI7" s="43"/>
      <c r="VMJ7" s="43"/>
      <c r="VMK7" s="43"/>
      <c r="VML7" s="43"/>
      <c r="VMM7" s="43"/>
      <c r="VMN7" s="43"/>
      <c r="VMO7" s="43"/>
      <c r="VMP7" s="43"/>
      <c r="VMQ7" s="43"/>
      <c r="VMR7" s="43"/>
      <c r="VMS7" s="43"/>
      <c r="VMT7" s="43"/>
      <c r="VMU7" s="43"/>
      <c r="VMV7" s="43"/>
      <c r="VMW7" s="43"/>
      <c r="VMX7" s="43"/>
      <c r="VMY7" s="43"/>
      <c r="VMZ7" s="43"/>
      <c r="VNA7" s="43"/>
      <c r="VNB7" s="43"/>
      <c r="VNC7" s="43"/>
      <c r="VND7" s="43"/>
      <c r="VNE7" s="43"/>
      <c r="VNF7" s="43"/>
      <c r="VNG7" s="43"/>
      <c r="VNH7" s="43"/>
      <c r="VNI7" s="43"/>
      <c r="VNJ7" s="43"/>
      <c r="VNK7" s="43"/>
      <c r="VNL7" s="43"/>
      <c r="VNM7" s="43"/>
      <c r="VNN7" s="43"/>
      <c r="VNO7" s="43"/>
      <c r="VNP7" s="43"/>
      <c r="VNQ7" s="43"/>
      <c r="VNR7" s="43"/>
      <c r="VNS7" s="43"/>
      <c r="VNT7" s="43"/>
      <c r="VNU7" s="43"/>
      <c r="VNV7" s="43"/>
      <c r="VNW7" s="43"/>
      <c r="VNX7" s="43"/>
      <c r="VNY7" s="43"/>
      <c r="VNZ7" s="43"/>
      <c r="VOA7" s="43"/>
      <c r="VOB7" s="43"/>
      <c r="VOC7" s="43"/>
      <c r="VOD7" s="43"/>
      <c r="VOE7" s="43"/>
      <c r="VOF7" s="43"/>
      <c r="VOG7" s="43"/>
      <c r="VOH7" s="43"/>
      <c r="VOI7" s="43"/>
      <c r="VOJ7" s="43"/>
      <c r="VOK7" s="43"/>
      <c r="VOL7" s="43"/>
      <c r="VOM7" s="43"/>
      <c r="VON7" s="43"/>
      <c r="VOO7" s="43"/>
      <c r="VOP7" s="43"/>
      <c r="VOQ7" s="43"/>
      <c r="VOR7" s="43"/>
      <c r="VOS7" s="43"/>
      <c r="VOT7" s="43"/>
      <c r="VOU7" s="43"/>
      <c r="VOV7" s="43"/>
      <c r="VOW7" s="43"/>
      <c r="VOX7" s="43"/>
      <c r="VOY7" s="43"/>
      <c r="VOZ7" s="43"/>
      <c r="VPA7" s="43"/>
      <c r="VPB7" s="43"/>
      <c r="VPC7" s="43"/>
      <c r="VPD7" s="43"/>
      <c r="VPE7" s="43"/>
      <c r="VPF7" s="43"/>
      <c r="VPG7" s="43"/>
      <c r="VPH7" s="43"/>
      <c r="VPI7" s="43"/>
      <c r="VPJ7" s="43"/>
      <c r="VPK7" s="43"/>
      <c r="VPL7" s="43"/>
      <c r="VPM7" s="43"/>
      <c r="VPN7" s="43"/>
      <c r="VPO7" s="43"/>
      <c r="VPP7" s="43"/>
      <c r="VPQ7" s="43"/>
      <c r="VPR7" s="43"/>
      <c r="VPS7" s="43"/>
      <c r="VPT7" s="43"/>
      <c r="VPU7" s="43"/>
      <c r="VPV7" s="43"/>
      <c r="VPW7" s="43"/>
      <c r="VPX7" s="43"/>
      <c r="VPY7" s="43"/>
      <c r="VPZ7" s="43"/>
      <c r="VQA7" s="43"/>
      <c r="VQB7" s="43"/>
      <c r="VQC7" s="43"/>
      <c r="VQD7" s="43"/>
      <c r="VQE7" s="43"/>
      <c r="VQF7" s="43"/>
      <c r="VQG7" s="43"/>
      <c r="VQH7" s="43"/>
      <c r="VQI7" s="43"/>
      <c r="VQJ7" s="43"/>
      <c r="VQK7" s="43"/>
      <c r="VQL7" s="43"/>
      <c r="VQM7" s="43"/>
      <c r="VQN7" s="43"/>
      <c r="VQO7" s="43"/>
      <c r="VQP7" s="43"/>
      <c r="VQQ7" s="43"/>
      <c r="VQR7" s="43"/>
      <c r="VQS7" s="43"/>
      <c r="VQT7" s="43"/>
      <c r="VQU7" s="43"/>
      <c r="VQV7" s="43"/>
      <c r="VQW7" s="43"/>
      <c r="VQX7" s="43"/>
      <c r="VQY7" s="43"/>
      <c r="VQZ7" s="43"/>
      <c r="VRA7" s="43"/>
      <c r="VRB7" s="43"/>
      <c r="VRC7" s="43"/>
      <c r="VRD7" s="43"/>
      <c r="VRE7" s="43"/>
      <c r="VRF7" s="43"/>
      <c r="VRG7" s="43"/>
      <c r="VRH7" s="43"/>
      <c r="VRI7" s="43"/>
      <c r="VRJ7" s="43"/>
      <c r="VRK7" s="43"/>
      <c r="VRL7" s="43"/>
      <c r="VRM7" s="43"/>
      <c r="VRN7" s="43"/>
      <c r="VRO7" s="43"/>
      <c r="VRP7" s="43"/>
      <c r="VRQ7" s="43"/>
      <c r="VRR7" s="43"/>
      <c r="VRS7" s="43"/>
      <c r="VRT7" s="43"/>
      <c r="VRU7" s="43"/>
      <c r="VRV7" s="43"/>
      <c r="VRW7" s="43"/>
      <c r="VRX7" s="43"/>
      <c r="VRY7" s="43"/>
      <c r="VRZ7" s="43"/>
      <c r="VSA7" s="43"/>
      <c r="VSB7" s="43"/>
      <c r="VSC7" s="43"/>
      <c r="VSD7" s="43"/>
      <c r="VSE7" s="43"/>
      <c r="VSF7" s="43"/>
      <c r="VSG7" s="43"/>
      <c r="VSH7" s="43"/>
      <c r="VSI7" s="43"/>
      <c r="VSJ7" s="43"/>
      <c r="VSK7" s="43"/>
      <c r="VSL7" s="43"/>
      <c r="VSM7" s="43"/>
      <c r="VSN7" s="43"/>
      <c r="VSO7" s="43"/>
      <c r="VSP7" s="43"/>
      <c r="VSQ7" s="43"/>
      <c r="VSR7" s="43"/>
      <c r="VSS7" s="43"/>
      <c r="VST7" s="43"/>
      <c r="VSU7" s="43"/>
      <c r="VSV7" s="43"/>
      <c r="VSW7" s="43"/>
      <c r="VSX7" s="43"/>
      <c r="VSY7" s="43"/>
      <c r="VSZ7" s="43"/>
      <c r="VTA7" s="43"/>
      <c r="VTB7" s="43"/>
      <c r="VTC7" s="43"/>
      <c r="VTD7" s="43"/>
      <c r="VTE7" s="43"/>
      <c r="VTF7" s="43"/>
      <c r="VTG7" s="43"/>
      <c r="VTH7" s="43"/>
      <c r="VTI7" s="43"/>
      <c r="VTJ7" s="43"/>
      <c r="VTK7" s="43"/>
      <c r="VTL7" s="43"/>
      <c r="VTM7" s="43"/>
      <c r="VTN7" s="43"/>
      <c r="VTO7" s="43"/>
      <c r="VTP7" s="43"/>
      <c r="VTQ7" s="43"/>
      <c r="VTR7" s="43"/>
      <c r="VTS7" s="43"/>
      <c r="VTT7" s="43"/>
      <c r="VTU7" s="43"/>
      <c r="VTV7" s="43"/>
      <c r="VTW7" s="43"/>
      <c r="VTX7" s="43"/>
      <c r="VTY7" s="43"/>
      <c r="VTZ7" s="43"/>
      <c r="VUA7" s="43"/>
      <c r="VUB7" s="43"/>
      <c r="VUC7" s="43"/>
      <c r="VUD7" s="43"/>
      <c r="VUE7" s="43"/>
      <c r="VUF7" s="43"/>
      <c r="VUG7" s="43"/>
      <c r="VUH7" s="43"/>
      <c r="VUI7" s="43"/>
      <c r="VUJ7" s="43"/>
      <c r="VUK7" s="43"/>
      <c r="VUL7" s="43"/>
      <c r="VUM7" s="43"/>
      <c r="VUN7" s="43"/>
      <c r="VUO7" s="43"/>
      <c r="VUP7" s="43"/>
      <c r="VUQ7" s="43"/>
      <c r="VUR7" s="43"/>
      <c r="VUS7" s="43"/>
      <c r="VUT7" s="43"/>
      <c r="VUU7" s="43"/>
      <c r="VUV7" s="43"/>
      <c r="VUW7" s="43"/>
      <c r="VUX7" s="43"/>
      <c r="VUY7" s="43"/>
      <c r="VUZ7" s="43"/>
      <c r="VVA7" s="43"/>
      <c r="VVB7" s="43"/>
      <c r="VVC7" s="43"/>
      <c r="VVD7" s="43"/>
      <c r="VVE7" s="43"/>
      <c r="VVF7" s="43"/>
      <c r="VVG7" s="43"/>
      <c r="VVH7" s="43"/>
      <c r="VVI7" s="43"/>
      <c r="VVJ7" s="43"/>
      <c r="VVK7" s="43"/>
      <c r="VVL7" s="43"/>
      <c r="VVM7" s="43"/>
      <c r="VVN7" s="43"/>
      <c r="VVO7" s="43"/>
      <c r="VVP7" s="43"/>
      <c r="VVQ7" s="43"/>
      <c r="VVR7" s="43"/>
      <c r="VVS7" s="43"/>
      <c r="VVT7" s="43"/>
      <c r="VVU7" s="43"/>
      <c r="VVV7" s="43"/>
      <c r="VVW7" s="43"/>
      <c r="VVX7" s="43"/>
      <c r="VVY7" s="43"/>
      <c r="VVZ7" s="43"/>
      <c r="VWA7" s="43"/>
      <c r="VWB7" s="43"/>
      <c r="VWC7" s="43"/>
      <c r="VWD7" s="43"/>
      <c r="VWE7" s="43"/>
      <c r="VWF7" s="43"/>
      <c r="VWG7" s="43"/>
      <c r="VWH7" s="43"/>
      <c r="VWI7" s="43"/>
      <c r="VWJ7" s="43"/>
      <c r="VWK7" s="43"/>
      <c r="VWL7" s="43"/>
      <c r="VWM7" s="43"/>
      <c r="VWN7" s="43"/>
      <c r="VWO7" s="43"/>
      <c r="VWP7" s="43"/>
      <c r="VWQ7" s="43"/>
      <c r="VWR7" s="43"/>
      <c r="VWS7" s="43"/>
      <c r="VWT7" s="43"/>
      <c r="VWU7" s="43"/>
      <c r="VWV7" s="43"/>
      <c r="VWW7" s="43"/>
      <c r="VWX7" s="43"/>
      <c r="VWY7" s="43"/>
      <c r="VWZ7" s="43"/>
      <c r="VXA7" s="43"/>
      <c r="VXB7" s="43"/>
      <c r="VXC7" s="43"/>
      <c r="VXD7" s="43"/>
      <c r="VXE7" s="43"/>
      <c r="VXF7" s="43"/>
      <c r="VXG7" s="43"/>
      <c r="VXH7" s="43"/>
      <c r="VXI7" s="43"/>
      <c r="VXJ7" s="43"/>
      <c r="VXK7" s="43"/>
      <c r="VXL7" s="43"/>
      <c r="VXM7" s="43"/>
      <c r="VXN7" s="43"/>
      <c r="VXO7" s="43"/>
      <c r="VXP7" s="43"/>
      <c r="VXQ7" s="43"/>
      <c r="VXR7" s="43"/>
      <c r="VXS7" s="43"/>
      <c r="VXT7" s="43"/>
      <c r="VXU7" s="43"/>
      <c r="VXV7" s="43"/>
      <c r="VXW7" s="43"/>
      <c r="VXX7" s="43"/>
      <c r="VXY7" s="43"/>
      <c r="VXZ7" s="43"/>
      <c r="VYA7" s="43"/>
      <c r="VYB7" s="43"/>
      <c r="VYC7" s="43"/>
      <c r="VYD7" s="43"/>
      <c r="VYE7" s="43"/>
      <c r="VYF7" s="43"/>
      <c r="VYG7" s="43"/>
      <c r="VYH7" s="43"/>
      <c r="VYI7" s="43"/>
      <c r="VYJ7" s="43"/>
      <c r="VYK7" s="43"/>
      <c r="VYL7" s="43"/>
      <c r="VYM7" s="43"/>
      <c r="VYN7" s="43"/>
      <c r="VYO7" s="43"/>
      <c r="VYP7" s="43"/>
      <c r="VYQ7" s="43"/>
      <c r="VYR7" s="43"/>
      <c r="VYS7" s="43"/>
      <c r="VYT7" s="43"/>
      <c r="VYU7" s="43"/>
      <c r="VYV7" s="43"/>
      <c r="VYW7" s="43"/>
      <c r="VYX7" s="43"/>
      <c r="VYY7" s="43"/>
      <c r="VYZ7" s="43"/>
      <c r="VZA7" s="43"/>
      <c r="VZB7" s="43"/>
      <c r="VZC7" s="43"/>
      <c r="VZD7" s="43"/>
      <c r="VZE7" s="43"/>
      <c r="VZF7" s="43"/>
      <c r="VZG7" s="43"/>
      <c r="VZH7" s="43"/>
      <c r="VZI7" s="43"/>
      <c r="VZJ7" s="43"/>
      <c r="VZK7" s="43"/>
      <c r="VZL7" s="43"/>
      <c r="VZM7" s="43"/>
      <c r="VZN7" s="43"/>
      <c r="VZO7" s="43"/>
      <c r="VZP7" s="43"/>
      <c r="VZQ7" s="43"/>
      <c r="VZR7" s="43"/>
      <c r="VZS7" s="43"/>
      <c r="VZT7" s="43"/>
      <c r="VZU7" s="43"/>
      <c r="VZV7" s="43"/>
      <c r="VZW7" s="43"/>
      <c r="VZX7" s="43"/>
      <c r="VZY7" s="43"/>
      <c r="VZZ7" s="43"/>
      <c r="WAA7" s="43"/>
      <c r="WAB7" s="43"/>
      <c r="WAC7" s="43"/>
      <c r="WAD7" s="43"/>
      <c r="WAE7" s="43"/>
      <c r="WAF7" s="43"/>
      <c r="WAG7" s="43"/>
      <c r="WAH7" s="43"/>
      <c r="WAI7" s="43"/>
      <c r="WAJ7" s="43"/>
      <c r="WAK7" s="43"/>
      <c r="WAL7" s="43"/>
      <c r="WAM7" s="43"/>
      <c r="WAN7" s="43"/>
      <c r="WAO7" s="43"/>
      <c r="WAP7" s="43"/>
      <c r="WAQ7" s="43"/>
      <c r="WAR7" s="43"/>
      <c r="WAS7" s="43"/>
      <c r="WAT7" s="43"/>
      <c r="WAU7" s="43"/>
      <c r="WAV7" s="43"/>
      <c r="WAW7" s="43"/>
      <c r="WAX7" s="43"/>
      <c r="WAY7" s="43"/>
      <c r="WAZ7" s="43"/>
      <c r="WBA7" s="43"/>
      <c r="WBB7" s="43"/>
      <c r="WBC7" s="43"/>
      <c r="WBD7" s="43"/>
      <c r="WBE7" s="43"/>
      <c r="WBF7" s="43"/>
      <c r="WBG7" s="43"/>
      <c r="WBH7" s="43"/>
      <c r="WBI7" s="43"/>
      <c r="WBJ7" s="43"/>
      <c r="WBK7" s="43"/>
      <c r="WBL7" s="43"/>
      <c r="WBM7" s="43"/>
      <c r="WBN7" s="43"/>
      <c r="WBO7" s="43"/>
      <c r="WBP7" s="43"/>
      <c r="WBQ7" s="43"/>
      <c r="WBR7" s="43"/>
      <c r="WBS7" s="43"/>
      <c r="WBT7" s="43"/>
      <c r="WBU7" s="43"/>
      <c r="WBV7" s="43"/>
      <c r="WBW7" s="43"/>
      <c r="WBX7" s="43"/>
      <c r="WBY7" s="43"/>
      <c r="WBZ7" s="43"/>
      <c r="WCA7" s="43"/>
      <c r="WCB7" s="43"/>
      <c r="WCC7" s="43"/>
      <c r="WCD7" s="43"/>
      <c r="WCE7" s="43"/>
      <c r="WCF7" s="43"/>
      <c r="WCG7" s="43"/>
      <c r="WCH7" s="43"/>
      <c r="WCI7" s="43"/>
      <c r="WCJ7" s="43"/>
      <c r="WCK7" s="43"/>
      <c r="WCL7" s="43"/>
      <c r="WCM7" s="43"/>
      <c r="WCN7" s="43"/>
      <c r="WCO7" s="43"/>
      <c r="WCP7" s="43"/>
      <c r="WCQ7" s="43"/>
      <c r="WCR7" s="43"/>
      <c r="WCS7" s="43"/>
      <c r="WCT7" s="43"/>
      <c r="WCU7" s="43"/>
      <c r="WCV7" s="43"/>
      <c r="WCW7" s="43"/>
      <c r="WCX7" s="43"/>
      <c r="WCY7" s="43"/>
      <c r="WCZ7" s="43"/>
      <c r="WDA7" s="43"/>
      <c r="WDB7" s="43"/>
      <c r="WDC7" s="43"/>
      <c r="WDD7" s="43"/>
      <c r="WDE7" s="43"/>
      <c r="WDF7" s="43"/>
      <c r="WDG7" s="43"/>
      <c r="WDH7" s="43"/>
      <c r="WDI7" s="43"/>
      <c r="WDJ7" s="43"/>
      <c r="WDK7" s="43"/>
      <c r="WDL7" s="43"/>
      <c r="WDM7" s="43"/>
      <c r="WDN7" s="43"/>
      <c r="WDO7" s="43"/>
      <c r="WDP7" s="43"/>
      <c r="WDQ7" s="43"/>
      <c r="WDR7" s="43"/>
      <c r="WDS7" s="43"/>
      <c r="WDT7" s="43"/>
      <c r="WDU7" s="43"/>
      <c r="WDV7" s="43"/>
      <c r="WDW7" s="43"/>
      <c r="WDX7" s="43"/>
      <c r="WDY7" s="43"/>
      <c r="WDZ7" s="43"/>
      <c r="WEA7" s="43"/>
      <c r="WEB7" s="43"/>
      <c r="WEC7" s="43"/>
      <c r="WED7" s="43"/>
      <c r="WEE7" s="43"/>
      <c r="WEF7" s="43"/>
      <c r="WEG7" s="43"/>
      <c r="WEH7" s="43"/>
      <c r="WEI7" s="43"/>
      <c r="WEJ7" s="43"/>
      <c r="WEK7" s="43"/>
      <c r="WEL7" s="43"/>
      <c r="WEM7" s="43"/>
      <c r="WEN7" s="43"/>
      <c r="WEO7" s="43"/>
      <c r="WEP7" s="43"/>
      <c r="WEQ7" s="43"/>
      <c r="WER7" s="43"/>
      <c r="WES7" s="43"/>
      <c r="WET7" s="43"/>
      <c r="WEU7" s="43"/>
      <c r="WEV7" s="43"/>
      <c r="WEW7" s="43"/>
      <c r="WEX7" s="43"/>
      <c r="WEY7" s="43"/>
      <c r="WEZ7" s="43"/>
      <c r="WFA7" s="43"/>
      <c r="WFB7" s="43"/>
      <c r="WFC7" s="43"/>
      <c r="WFD7" s="43"/>
      <c r="WFE7" s="43"/>
      <c r="WFF7" s="43"/>
      <c r="WFG7" s="43"/>
      <c r="WFH7" s="43"/>
      <c r="WFI7" s="43"/>
      <c r="WFJ7" s="43"/>
      <c r="WFK7" s="43"/>
      <c r="WFL7" s="43"/>
      <c r="WFM7" s="43"/>
      <c r="WFN7" s="43"/>
      <c r="WFO7" s="43"/>
      <c r="WFP7" s="43"/>
      <c r="WFQ7" s="43"/>
      <c r="WFR7" s="43"/>
      <c r="WFS7" s="43"/>
      <c r="WFT7" s="43"/>
      <c r="WFU7" s="43"/>
      <c r="WFV7" s="43"/>
      <c r="WFW7" s="43"/>
      <c r="WFX7" s="43"/>
      <c r="WFY7" s="43"/>
      <c r="WFZ7" s="43"/>
      <c r="WGA7" s="43"/>
      <c r="WGB7" s="43"/>
      <c r="WGC7" s="43"/>
      <c r="WGD7" s="43"/>
      <c r="WGE7" s="43"/>
      <c r="WGF7" s="43"/>
      <c r="WGG7" s="43"/>
      <c r="WGH7" s="43"/>
      <c r="WGI7" s="43"/>
      <c r="WGJ7" s="43"/>
      <c r="WGK7" s="43"/>
      <c r="WGL7" s="43"/>
      <c r="WGM7" s="43"/>
      <c r="WGN7" s="43"/>
      <c r="WGO7" s="43"/>
      <c r="WGP7" s="43"/>
      <c r="WGQ7" s="43"/>
      <c r="WGR7" s="43"/>
      <c r="WGS7" s="43"/>
      <c r="WGT7" s="43"/>
      <c r="WGU7" s="43"/>
      <c r="WGV7" s="43"/>
      <c r="WGW7" s="43"/>
      <c r="WGX7" s="43"/>
      <c r="WGY7" s="43"/>
      <c r="WGZ7" s="43"/>
      <c r="WHA7" s="43"/>
      <c r="WHB7" s="43"/>
      <c r="WHC7" s="43"/>
      <c r="WHD7" s="43"/>
      <c r="WHE7" s="43"/>
      <c r="WHF7" s="43"/>
      <c r="WHG7" s="43"/>
      <c r="WHH7" s="43"/>
      <c r="WHI7" s="43"/>
      <c r="WHJ7" s="43"/>
      <c r="WHK7" s="43"/>
      <c r="WHL7" s="43"/>
      <c r="WHM7" s="43"/>
      <c r="WHN7" s="43"/>
      <c r="WHO7" s="43"/>
      <c r="WHP7" s="43"/>
      <c r="WHQ7" s="43"/>
      <c r="WHR7" s="43"/>
      <c r="WHS7" s="43"/>
      <c r="WHT7" s="43"/>
      <c r="WHU7" s="43"/>
      <c r="WHV7" s="43"/>
      <c r="WHW7" s="43"/>
      <c r="WHX7" s="43"/>
      <c r="WHY7" s="43"/>
      <c r="WHZ7" s="43"/>
      <c r="WIA7" s="43"/>
      <c r="WIB7" s="43"/>
      <c r="WIC7" s="43"/>
      <c r="WID7" s="43"/>
      <c r="WIE7" s="43"/>
      <c r="WIF7" s="43"/>
      <c r="WIG7" s="43"/>
      <c r="WIH7" s="43"/>
      <c r="WII7" s="43"/>
      <c r="WIJ7" s="43"/>
      <c r="WIK7" s="43"/>
      <c r="WIL7" s="43"/>
      <c r="WIM7" s="43"/>
      <c r="WIN7" s="43"/>
      <c r="WIO7" s="43"/>
      <c r="WIP7" s="43"/>
      <c r="WIQ7" s="43"/>
      <c r="WIR7" s="43"/>
      <c r="WIS7" s="43"/>
      <c r="WIT7" s="43"/>
      <c r="WIU7" s="43"/>
      <c r="WIV7" s="43"/>
      <c r="WIW7" s="43"/>
      <c r="WIX7" s="43"/>
      <c r="WIY7" s="43"/>
      <c r="WIZ7" s="43"/>
      <c r="WJA7" s="43"/>
      <c r="WJB7" s="43"/>
      <c r="WJC7" s="43"/>
      <c r="WJD7" s="43"/>
      <c r="WJE7" s="43"/>
      <c r="WJF7" s="43"/>
      <c r="WJG7" s="43"/>
      <c r="WJH7" s="43"/>
      <c r="WJI7" s="43"/>
      <c r="WJJ7" s="43"/>
      <c r="WJK7" s="43"/>
      <c r="WJL7" s="43"/>
      <c r="WJM7" s="43"/>
      <c r="WJN7" s="43"/>
      <c r="WJO7" s="43"/>
      <c r="WJP7" s="43"/>
      <c r="WJQ7" s="43"/>
      <c r="WJR7" s="43"/>
      <c r="WJS7" s="43"/>
      <c r="WJT7" s="43"/>
      <c r="WJU7" s="43"/>
      <c r="WJV7" s="43"/>
      <c r="WJW7" s="43"/>
      <c r="WJX7" s="43"/>
      <c r="WJY7" s="43"/>
      <c r="WJZ7" s="43"/>
      <c r="WKA7" s="43"/>
      <c r="WKB7" s="43"/>
      <c r="WKC7" s="43"/>
      <c r="WKD7" s="43"/>
      <c r="WKE7" s="43"/>
      <c r="WKF7" s="43"/>
      <c r="WKG7" s="43"/>
      <c r="WKH7" s="43"/>
      <c r="WKI7" s="43"/>
      <c r="WKJ7" s="43"/>
      <c r="WKK7" s="43"/>
      <c r="WKL7" s="43"/>
      <c r="WKM7" s="43"/>
      <c r="WKN7" s="43"/>
      <c r="WKO7" s="43"/>
      <c r="WKP7" s="43"/>
      <c r="WKQ7" s="43"/>
      <c r="WKR7" s="43"/>
      <c r="WKS7" s="43"/>
      <c r="WKT7" s="43"/>
      <c r="WKU7" s="43"/>
      <c r="WKV7" s="43"/>
      <c r="WKW7" s="43"/>
      <c r="WKX7" s="43"/>
      <c r="WKY7" s="43"/>
      <c r="WKZ7" s="43"/>
      <c r="WLA7" s="43"/>
      <c r="WLB7" s="43"/>
      <c r="WLC7" s="43"/>
      <c r="WLD7" s="43"/>
      <c r="WLE7" s="43"/>
      <c r="WLF7" s="43"/>
      <c r="WLG7" s="43"/>
      <c r="WLH7" s="43"/>
      <c r="WLI7" s="43"/>
      <c r="WLJ7" s="43"/>
      <c r="WLK7" s="43"/>
      <c r="WLL7" s="43"/>
      <c r="WLM7" s="43"/>
      <c r="WLN7" s="43"/>
      <c r="WLO7" s="43"/>
      <c r="WLP7" s="43"/>
      <c r="WLQ7" s="43"/>
      <c r="WLR7" s="43"/>
      <c r="WLS7" s="43"/>
      <c r="WLT7" s="43"/>
      <c r="WLU7" s="43"/>
      <c r="WLV7" s="43"/>
      <c r="WLW7" s="43"/>
      <c r="WLX7" s="43"/>
      <c r="WLY7" s="43"/>
      <c r="WLZ7" s="43"/>
      <c r="WMA7" s="43"/>
      <c r="WMB7" s="43"/>
      <c r="WMC7" s="43"/>
      <c r="WMD7" s="43"/>
      <c r="WME7" s="43"/>
      <c r="WMF7" s="43"/>
      <c r="WMG7" s="43"/>
      <c r="WMH7" s="43"/>
      <c r="WMI7" s="43"/>
      <c r="WMJ7" s="43"/>
      <c r="WMK7" s="43"/>
      <c r="WML7" s="43"/>
      <c r="WMM7" s="43"/>
      <c r="WMN7" s="43"/>
      <c r="WMO7" s="43"/>
      <c r="WMP7" s="43"/>
      <c r="WMQ7" s="43"/>
      <c r="WMR7" s="43"/>
      <c r="WMS7" s="43"/>
      <c r="WMT7" s="43"/>
      <c r="WMU7" s="43"/>
      <c r="WMV7" s="43"/>
      <c r="WMW7" s="43"/>
      <c r="WMX7" s="43"/>
      <c r="WMY7" s="43"/>
      <c r="WMZ7" s="43"/>
      <c r="WNA7" s="43"/>
      <c r="WNB7" s="43"/>
      <c r="WNC7" s="43"/>
      <c r="WND7" s="43"/>
      <c r="WNE7" s="43"/>
      <c r="WNF7" s="43"/>
      <c r="WNG7" s="43"/>
      <c r="WNH7" s="43"/>
      <c r="WNI7" s="43"/>
      <c r="WNJ7" s="43"/>
      <c r="WNK7" s="43"/>
      <c r="WNL7" s="43"/>
      <c r="WNM7" s="43"/>
      <c r="WNN7" s="43"/>
      <c r="WNO7" s="43"/>
      <c r="WNP7" s="43"/>
      <c r="WNQ7" s="43"/>
      <c r="WNR7" s="43"/>
      <c r="WNS7" s="43"/>
      <c r="WNT7" s="43"/>
      <c r="WNU7" s="43"/>
      <c r="WNV7" s="43"/>
      <c r="WNW7" s="43"/>
      <c r="WNX7" s="43"/>
      <c r="WNY7" s="43"/>
      <c r="WNZ7" s="43"/>
      <c r="WOA7" s="43"/>
      <c r="WOB7" s="43"/>
      <c r="WOC7" s="43"/>
      <c r="WOD7" s="43"/>
      <c r="WOE7" s="43"/>
      <c r="WOF7" s="43"/>
      <c r="WOG7" s="43"/>
      <c r="WOH7" s="43"/>
      <c r="WOI7" s="43"/>
      <c r="WOJ7" s="43"/>
      <c r="WOK7" s="43"/>
      <c r="WOL7" s="43"/>
      <c r="WOM7" s="43"/>
      <c r="WON7" s="43"/>
      <c r="WOO7" s="43"/>
      <c r="WOP7" s="43"/>
      <c r="WOQ7" s="43"/>
      <c r="WOR7" s="43"/>
      <c r="WOS7" s="43"/>
      <c r="WOT7" s="43"/>
      <c r="WOU7" s="43"/>
      <c r="WOV7" s="43"/>
      <c r="WOW7" s="43"/>
      <c r="WOX7" s="43"/>
      <c r="WOY7" s="43"/>
      <c r="WOZ7" s="43"/>
      <c r="WPA7" s="43"/>
      <c r="WPB7" s="43"/>
      <c r="WPC7" s="43"/>
      <c r="WPD7" s="43"/>
      <c r="WPE7" s="43"/>
      <c r="WPF7" s="43"/>
      <c r="WPG7" s="43"/>
      <c r="WPH7" s="43"/>
      <c r="WPI7" s="43"/>
      <c r="WPJ7" s="43"/>
      <c r="WPK7" s="43"/>
      <c r="WPL7" s="43"/>
      <c r="WPM7" s="43"/>
      <c r="WPN7" s="43"/>
      <c r="WPO7" s="43"/>
      <c r="WPP7" s="43"/>
      <c r="WPQ7" s="43"/>
      <c r="WPR7" s="43"/>
      <c r="WPS7" s="43"/>
      <c r="WPT7" s="43"/>
      <c r="WPU7" s="43"/>
      <c r="WPV7" s="43"/>
      <c r="WPW7" s="43"/>
      <c r="WPX7" s="43"/>
      <c r="WPY7" s="43"/>
      <c r="WPZ7" s="43"/>
      <c r="WQA7" s="43"/>
      <c r="WQB7" s="43"/>
      <c r="WQC7" s="43"/>
      <c r="WQD7" s="43"/>
      <c r="WQE7" s="43"/>
      <c r="WQF7" s="43"/>
      <c r="WQG7" s="43"/>
      <c r="WQH7" s="43"/>
      <c r="WQI7" s="43"/>
      <c r="WQJ7" s="43"/>
      <c r="WQK7" s="43"/>
      <c r="WQL7" s="43"/>
      <c r="WQM7" s="43"/>
      <c r="WQN7" s="43"/>
      <c r="WQO7" s="43"/>
      <c r="WQP7" s="43"/>
      <c r="WQQ7" s="43"/>
      <c r="WQR7" s="43"/>
      <c r="WQS7" s="43"/>
      <c r="WQT7" s="43"/>
      <c r="WQU7" s="43"/>
      <c r="WQV7" s="43"/>
      <c r="WQW7" s="43"/>
      <c r="WQX7" s="43"/>
      <c r="WQY7" s="43"/>
      <c r="WQZ7" s="43"/>
      <c r="WRA7" s="43"/>
      <c r="WRB7" s="43"/>
      <c r="WRC7" s="43"/>
      <c r="WRD7" s="43"/>
      <c r="WRE7" s="43"/>
      <c r="WRF7" s="43"/>
      <c r="WRG7" s="43"/>
      <c r="WRH7" s="43"/>
      <c r="WRI7" s="43"/>
      <c r="WRJ7" s="43"/>
      <c r="WRK7" s="43"/>
      <c r="WRL7" s="43"/>
      <c r="WRM7" s="43"/>
      <c r="WRN7" s="43"/>
      <c r="WRO7" s="43"/>
      <c r="WRP7" s="43"/>
      <c r="WRQ7" s="43"/>
      <c r="WRR7" s="43"/>
      <c r="WRS7" s="43"/>
      <c r="WRT7" s="43"/>
      <c r="WRU7" s="43"/>
      <c r="WRV7" s="43"/>
      <c r="WRW7" s="43"/>
      <c r="WRX7" s="43"/>
      <c r="WRY7" s="43"/>
      <c r="WRZ7" s="43"/>
      <c r="WSA7" s="43"/>
      <c r="WSB7" s="43"/>
      <c r="WSC7" s="43"/>
      <c r="WSD7" s="43"/>
      <c r="WSE7" s="43"/>
      <c r="WSF7" s="43"/>
      <c r="WSG7" s="43"/>
      <c r="WSH7" s="43"/>
      <c r="WSI7" s="43"/>
      <c r="WSJ7" s="43"/>
      <c r="WSK7" s="43"/>
      <c r="WSL7" s="43"/>
      <c r="WSM7" s="43"/>
      <c r="WSN7" s="43"/>
      <c r="WSO7" s="43"/>
      <c r="WSP7" s="43"/>
      <c r="WSQ7" s="43"/>
      <c r="WSR7" s="43"/>
      <c r="WSS7" s="43"/>
      <c r="WST7" s="43"/>
      <c r="WSU7" s="43"/>
      <c r="WSV7" s="43"/>
      <c r="WSW7" s="43"/>
      <c r="WSX7" s="43"/>
      <c r="WSY7" s="43"/>
      <c r="WSZ7" s="43"/>
      <c r="WTA7" s="43"/>
      <c r="WTB7" s="43"/>
      <c r="WTC7" s="43"/>
      <c r="WTD7" s="43"/>
      <c r="WTE7" s="43"/>
      <c r="WTF7" s="43"/>
      <c r="WTG7" s="43"/>
      <c r="WTH7" s="43"/>
      <c r="WTI7" s="43"/>
      <c r="WTJ7" s="43"/>
      <c r="WTK7" s="43"/>
      <c r="WTL7" s="43"/>
      <c r="WTM7" s="43"/>
      <c r="WTN7" s="43"/>
      <c r="WTO7" s="43"/>
      <c r="WTP7" s="43"/>
      <c r="WTQ7" s="43"/>
      <c r="WTR7" s="43"/>
      <c r="WTS7" s="43"/>
      <c r="WTT7" s="43"/>
      <c r="WTU7" s="43"/>
      <c r="WTV7" s="43"/>
      <c r="WTW7" s="43"/>
      <c r="WTX7" s="43"/>
      <c r="WTY7" s="43"/>
      <c r="WTZ7" s="43"/>
      <c r="WUA7" s="43"/>
      <c r="WUB7" s="43"/>
      <c r="WUC7" s="43"/>
      <c r="WUD7" s="43"/>
      <c r="WUE7" s="43"/>
      <c r="WUF7" s="43"/>
      <c r="WUG7" s="43"/>
      <c r="WUH7" s="43"/>
      <c r="WUI7" s="43"/>
      <c r="WUJ7" s="43"/>
      <c r="WUK7" s="43"/>
      <c r="WUL7" s="43"/>
      <c r="WUM7" s="43"/>
      <c r="WUN7" s="43"/>
      <c r="WUO7" s="43"/>
      <c r="WUP7" s="43"/>
      <c r="WUQ7" s="43"/>
      <c r="WUR7" s="43"/>
      <c r="WUS7" s="43"/>
      <c r="WUT7" s="43"/>
      <c r="WUU7" s="43"/>
      <c r="WUV7" s="43"/>
      <c r="WUW7" s="43"/>
      <c r="WUX7" s="43"/>
      <c r="WUY7" s="43"/>
      <c r="WUZ7" s="43"/>
      <c r="WVA7" s="43"/>
      <c r="WVB7" s="43"/>
      <c r="WVC7" s="43"/>
      <c r="WVD7" s="43"/>
      <c r="WVE7" s="43"/>
      <c r="WVF7" s="43"/>
      <c r="WVG7" s="43"/>
      <c r="WVH7" s="43"/>
      <c r="WVI7" s="43"/>
      <c r="WVJ7" s="43"/>
      <c r="WVK7" s="43"/>
      <c r="WVL7" s="43"/>
      <c r="WVM7" s="43"/>
      <c r="WVN7" s="43"/>
      <c r="WVO7" s="43"/>
      <c r="WVP7" s="43"/>
      <c r="WVQ7" s="43"/>
      <c r="WVR7" s="43"/>
      <c r="WVS7" s="43"/>
      <c r="WVT7" s="43"/>
      <c r="WVU7" s="43"/>
      <c r="WVV7" s="43"/>
      <c r="WVW7" s="43"/>
      <c r="WVX7" s="43"/>
      <c r="WVY7" s="43"/>
      <c r="WVZ7" s="43"/>
      <c r="WWA7" s="43"/>
      <c r="WWB7" s="43"/>
      <c r="WWC7" s="43"/>
      <c r="WWD7" s="43"/>
      <c r="WWE7" s="43"/>
      <c r="WWF7" s="43"/>
      <c r="WWG7" s="43"/>
      <c r="WWH7" s="43"/>
      <c r="WWI7" s="43"/>
      <c r="WWJ7" s="43"/>
      <c r="WWK7" s="43"/>
      <c r="WWL7" s="43"/>
      <c r="WWM7" s="43"/>
      <c r="WWN7" s="43"/>
      <c r="WWO7" s="43"/>
      <c r="WWP7" s="43"/>
      <c r="WWQ7" s="43"/>
      <c r="WWR7" s="43"/>
      <c r="WWS7" s="43"/>
      <c r="WWT7" s="43"/>
      <c r="WWU7" s="43"/>
      <c r="WWV7" s="43"/>
      <c r="WWW7" s="43"/>
      <c r="WWX7" s="43"/>
      <c r="WWY7" s="43"/>
      <c r="WWZ7" s="43"/>
      <c r="WXA7" s="43"/>
      <c r="WXB7" s="43"/>
      <c r="WXC7" s="43"/>
      <c r="WXD7" s="43"/>
      <c r="WXE7" s="43"/>
      <c r="WXF7" s="43"/>
      <c r="WXG7" s="43"/>
      <c r="WXH7" s="43"/>
      <c r="WXI7" s="43"/>
      <c r="WXJ7" s="43"/>
      <c r="WXK7" s="43"/>
      <c r="WXL7" s="43"/>
      <c r="WXM7" s="43"/>
      <c r="WXN7" s="43"/>
      <c r="WXO7" s="43"/>
      <c r="WXP7" s="43"/>
      <c r="WXQ7" s="43"/>
      <c r="WXR7" s="43"/>
      <c r="WXS7" s="43"/>
      <c r="WXT7" s="43"/>
      <c r="WXU7" s="43"/>
      <c r="WXV7" s="43"/>
      <c r="WXW7" s="43"/>
      <c r="WXX7" s="43"/>
      <c r="WXY7" s="43"/>
      <c r="WXZ7" s="43"/>
      <c r="WYA7" s="43"/>
      <c r="WYB7" s="43"/>
      <c r="WYC7" s="43"/>
      <c r="WYD7" s="43"/>
      <c r="WYE7" s="43"/>
      <c r="WYF7" s="43"/>
      <c r="WYG7" s="43"/>
      <c r="WYH7" s="43"/>
      <c r="WYI7" s="43"/>
      <c r="WYJ7" s="43"/>
      <c r="WYK7" s="43"/>
      <c r="WYL7" s="43"/>
      <c r="WYM7" s="43"/>
      <c r="WYN7" s="43"/>
      <c r="WYO7" s="43"/>
      <c r="WYP7" s="43"/>
      <c r="WYQ7" s="43"/>
      <c r="WYR7" s="43"/>
      <c r="WYS7" s="43"/>
      <c r="WYT7" s="43"/>
      <c r="WYU7" s="43"/>
      <c r="WYV7" s="43"/>
      <c r="WYW7" s="43"/>
      <c r="WYX7" s="43"/>
      <c r="WYY7" s="43"/>
      <c r="WYZ7" s="43"/>
      <c r="WZA7" s="43"/>
      <c r="WZB7" s="43"/>
      <c r="WZC7" s="43"/>
      <c r="WZD7" s="43"/>
      <c r="WZE7" s="43"/>
      <c r="WZF7" s="43"/>
      <c r="WZG7" s="43"/>
      <c r="WZH7" s="43"/>
      <c r="WZI7" s="43"/>
      <c r="WZJ7" s="43"/>
      <c r="WZK7" s="43"/>
      <c r="WZL7" s="43"/>
      <c r="WZM7" s="43"/>
      <c r="WZN7" s="43"/>
      <c r="WZO7" s="43"/>
      <c r="WZP7" s="43"/>
      <c r="WZQ7" s="43"/>
      <c r="WZR7" s="43"/>
      <c r="WZS7" s="43"/>
      <c r="WZT7" s="43"/>
      <c r="WZU7" s="43"/>
      <c r="WZV7" s="43"/>
      <c r="WZW7" s="43"/>
      <c r="WZX7" s="43"/>
      <c r="WZY7" s="43"/>
      <c r="WZZ7" s="43"/>
      <c r="XAA7" s="43"/>
      <c r="XAB7" s="43"/>
      <c r="XAC7" s="43"/>
      <c r="XAD7" s="43"/>
      <c r="XAE7" s="43"/>
      <c r="XAF7" s="43"/>
      <c r="XAG7" s="43"/>
      <c r="XAH7" s="43"/>
      <c r="XAI7" s="43"/>
      <c r="XAJ7" s="43"/>
      <c r="XAK7" s="43"/>
      <c r="XAL7" s="43"/>
      <c r="XAM7" s="43"/>
      <c r="XAN7" s="43"/>
      <c r="XAO7" s="43"/>
      <c r="XAP7" s="43"/>
      <c r="XAQ7" s="43"/>
      <c r="XAR7" s="43"/>
      <c r="XAS7" s="43"/>
      <c r="XAT7" s="43"/>
      <c r="XAU7" s="43"/>
      <c r="XAV7" s="43"/>
      <c r="XAW7" s="43"/>
      <c r="XAX7" s="43"/>
      <c r="XAY7" s="43"/>
      <c r="XAZ7" s="43"/>
      <c r="XBA7" s="43"/>
      <c r="XBB7" s="43"/>
      <c r="XBC7" s="43"/>
      <c r="XBD7" s="43"/>
      <c r="XBE7" s="43"/>
      <c r="XBF7" s="43"/>
      <c r="XBG7" s="43"/>
      <c r="XBH7" s="43"/>
      <c r="XBI7" s="43"/>
      <c r="XBJ7" s="43"/>
      <c r="XBK7" s="43"/>
      <c r="XBL7" s="43"/>
      <c r="XBM7" s="43"/>
      <c r="XBN7" s="43"/>
      <c r="XBO7" s="43"/>
      <c r="XBP7" s="43"/>
      <c r="XBQ7" s="43"/>
      <c r="XBR7" s="43"/>
      <c r="XBS7" s="43"/>
      <c r="XBT7" s="43"/>
      <c r="XBU7" s="43"/>
      <c r="XBV7" s="43"/>
      <c r="XBW7" s="43"/>
    </row>
    <row r="8" spans="1:15" s="43" customFormat="1" ht="27" customHeight="1">
      <c r="A8" s="14"/>
      <c r="B8" s="15">
        <f>+B7+1</f>
        <v>2</v>
      </c>
      <c r="C8" s="46" t="s">
        <v>87</v>
      </c>
      <c r="D8" s="22" t="s">
        <v>450</v>
      </c>
      <c r="E8" s="19" t="s">
        <v>900</v>
      </c>
      <c r="F8" s="19" t="s">
        <v>311</v>
      </c>
      <c r="G8" s="23">
        <v>27738.28</v>
      </c>
      <c r="H8" s="18" t="s">
        <v>311</v>
      </c>
      <c r="I8" s="28">
        <f aca="true" t="shared" si="1" ref="I8:I69">+G8</f>
        <v>27738.28</v>
      </c>
      <c r="J8" s="24">
        <f t="shared" si="0"/>
        <v>0</v>
      </c>
      <c r="K8" s="16" t="s">
        <v>27</v>
      </c>
      <c r="O8" s="45"/>
    </row>
    <row r="9" spans="1:15" s="43" customFormat="1" ht="27" customHeight="1">
      <c r="A9" s="47"/>
      <c r="B9" s="15">
        <f aca="true" t="shared" si="2" ref="B9:B70">+B8+1</f>
        <v>3</v>
      </c>
      <c r="C9" s="46" t="s">
        <v>339</v>
      </c>
      <c r="D9" s="22" t="s">
        <v>451</v>
      </c>
      <c r="E9" s="19" t="s">
        <v>901</v>
      </c>
      <c r="F9" s="19" t="s">
        <v>311</v>
      </c>
      <c r="G9" s="23">
        <v>15000</v>
      </c>
      <c r="H9" s="18" t="s">
        <v>311</v>
      </c>
      <c r="I9" s="28">
        <f t="shared" si="1"/>
        <v>15000</v>
      </c>
      <c r="J9" s="24">
        <f t="shared" si="0"/>
        <v>0</v>
      </c>
      <c r="K9" s="16" t="s">
        <v>27</v>
      </c>
      <c r="O9" s="45"/>
    </row>
    <row r="10" spans="1:15" s="43" customFormat="1" ht="27" customHeight="1">
      <c r="A10" s="47"/>
      <c r="B10" s="15">
        <f t="shared" si="2"/>
        <v>4</v>
      </c>
      <c r="C10" s="46" t="s">
        <v>246</v>
      </c>
      <c r="D10" s="22" t="s">
        <v>452</v>
      </c>
      <c r="E10" s="19" t="s">
        <v>902</v>
      </c>
      <c r="F10" s="19" t="s">
        <v>312</v>
      </c>
      <c r="G10" s="23">
        <v>59000</v>
      </c>
      <c r="H10" s="18" t="s">
        <v>312</v>
      </c>
      <c r="I10" s="28">
        <f t="shared" si="1"/>
        <v>59000</v>
      </c>
      <c r="J10" s="24">
        <f t="shared" si="0"/>
        <v>0</v>
      </c>
      <c r="K10" s="16" t="s">
        <v>27</v>
      </c>
      <c r="O10" s="45"/>
    </row>
    <row r="11" spans="1:15" s="43" customFormat="1" ht="27" customHeight="1">
      <c r="A11" s="47"/>
      <c r="B11" s="15">
        <f t="shared" si="2"/>
        <v>5</v>
      </c>
      <c r="C11" s="46" t="s">
        <v>272</v>
      </c>
      <c r="D11" s="22" t="s">
        <v>453</v>
      </c>
      <c r="E11" s="19" t="s">
        <v>903</v>
      </c>
      <c r="F11" s="19" t="s">
        <v>311</v>
      </c>
      <c r="G11" s="23">
        <v>29500</v>
      </c>
      <c r="H11" s="18" t="s">
        <v>311</v>
      </c>
      <c r="I11" s="28">
        <f t="shared" si="1"/>
        <v>29500</v>
      </c>
      <c r="J11" s="24">
        <f t="shared" si="0"/>
        <v>0</v>
      </c>
      <c r="K11" s="19" t="s">
        <v>27</v>
      </c>
      <c r="O11" s="45"/>
    </row>
    <row r="12" spans="1:16299" s="43" customFormat="1" ht="27" customHeight="1">
      <c r="A12" s="14" t="s">
        <v>12</v>
      </c>
      <c r="B12" s="15">
        <f t="shared" si="2"/>
        <v>6</v>
      </c>
      <c r="C12" s="46" t="s">
        <v>135</v>
      </c>
      <c r="D12" s="22" t="s">
        <v>454</v>
      </c>
      <c r="E12" s="19" t="s">
        <v>166</v>
      </c>
      <c r="F12" s="19" t="s">
        <v>313</v>
      </c>
      <c r="G12" s="23">
        <v>82600</v>
      </c>
      <c r="H12" s="18" t="s">
        <v>313</v>
      </c>
      <c r="I12" s="28">
        <f t="shared" si="1"/>
        <v>82600</v>
      </c>
      <c r="J12" s="24">
        <f t="shared" si="0"/>
        <v>0</v>
      </c>
      <c r="K12" s="19" t="s">
        <v>27</v>
      </c>
      <c r="M12" s="9"/>
      <c r="N12" s="9"/>
      <c r="O12" s="45"/>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c r="AML12" s="9"/>
      <c r="AMM12" s="9"/>
      <c r="AMN12" s="9"/>
      <c r="AMO12" s="9"/>
      <c r="AMP12" s="9"/>
      <c r="AMQ12" s="9"/>
      <c r="AMR12" s="9"/>
      <c r="AMS12" s="9"/>
      <c r="AMT12" s="9"/>
      <c r="AMU12" s="9"/>
      <c r="AMV12" s="9"/>
      <c r="AMW12" s="9"/>
      <c r="AMX12" s="9"/>
      <c r="AMY12" s="9"/>
      <c r="AMZ12" s="9"/>
      <c r="ANA12" s="9"/>
      <c r="ANB12" s="9"/>
      <c r="ANC12" s="9"/>
      <c r="AND12" s="9"/>
      <c r="ANE12" s="9"/>
      <c r="ANF12" s="9"/>
      <c r="ANG12" s="9"/>
      <c r="ANH12" s="9"/>
      <c r="ANI12" s="9"/>
      <c r="ANJ12" s="9"/>
      <c r="ANK12" s="9"/>
      <c r="ANL12" s="9"/>
      <c r="ANM12" s="9"/>
      <c r="ANN12" s="9"/>
      <c r="ANO12" s="9"/>
      <c r="ANP12" s="9"/>
      <c r="ANQ12" s="9"/>
      <c r="ANR12" s="9"/>
      <c r="ANS12" s="9"/>
      <c r="ANT12" s="9"/>
      <c r="ANU12" s="9"/>
      <c r="ANV12" s="9"/>
      <c r="ANW12" s="9"/>
      <c r="ANX12" s="9"/>
      <c r="ANY12" s="9"/>
      <c r="ANZ12" s="9"/>
      <c r="AOA12" s="9"/>
      <c r="AOB12" s="9"/>
      <c r="AOC12" s="9"/>
      <c r="AOD12" s="9"/>
      <c r="AOE12" s="9"/>
      <c r="AOF12" s="9"/>
      <c r="AOG12" s="9"/>
      <c r="AOH12" s="9"/>
      <c r="AOI12" s="9"/>
      <c r="AOJ12" s="9"/>
      <c r="AOK12" s="9"/>
      <c r="AOL12" s="9"/>
      <c r="AOM12" s="9"/>
      <c r="AON12" s="9"/>
      <c r="AOO12" s="9"/>
      <c r="AOP12" s="9"/>
      <c r="AOQ12" s="9"/>
      <c r="AOR12" s="9"/>
      <c r="AOS12" s="9"/>
      <c r="AOT12" s="9"/>
      <c r="AOU12" s="9"/>
      <c r="AOV12" s="9"/>
      <c r="AOW12" s="9"/>
      <c r="AOX12" s="9"/>
      <c r="AOY12" s="9"/>
      <c r="AOZ12" s="9"/>
      <c r="APA12" s="9"/>
      <c r="APB12" s="9"/>
      <c r="APC12" s="9"/>
      <c r="APD12" s="9"/>
      <c r="APE12" s="9"/>
      <c r="APF12" s="9"/>
      <c r="APG12" s="9"/>
      <c r="APH12" s="9"/>
      <c r="API12" s="9"/>
      <c r="APJ12" s="9"/>
      <c r="APK12" s="9"/>
      <c r="APL12" s="9"/>
      <c r="APM12" s="9"/>
      <c r="APN12" s="9"/>
      <c r="APO12" s="9"/>
      <c r="APP12" s="9"/>
      <c r="APQ12" s="9"/>
      <c r="APR12" s="9"/>
      <c r="APS12" s="9"/>
      <c r="APT12" s="9"/>
      <c r="APU12" s="9"/>
      <c r="APV12" s="9"/>
      <c r="APW12" s="9"/>
      <c r="APX12" s="9"/>
      <c r="APY12" s="9"/>
      <c r="APZ12" s="9"/>
      <c r="AQA12" s="9"/>
      <c r="AQB12" s="9"/>
      <c r="AQC12" s="9"/>
      <c r="AQD12" s="9"/>
      <c r="AQE12" s="9"/>
      <c r="AQF12" s="9"/>
      <c r="AQG12" s="9"/>
      <c r="AQH12" s="9"/>
      <c r="AQI12" s="9"/>
      <c r="AQJ12" s="9"/>
      <c r="AQK12" s="9"/>
      <c r="AQL12" s="9"/>
      <c r="AQM12" s="9"/>
      <c r="AQN12" s="9"/>
      <c r="AQO12" s="9"/>
      <c r="AQP12" s="9"/>
      <c r="AQQ12" s="9"/>
      <c r="AQR12" s="9"/>
      <c r="AQS12" s="9"/>
      <c r="AQT12" s="9"/>
      <c r="AQU12" s="9"/>
      <c r="AQV12" s="9"/>
      <c r="AQW12" s="9"/>
      <c r="AQX12" s="9"/>
      <c r="AQY12" s="9"/>
      <c r="AQZ12" s="9"/>
      <c r="ARA12" s="9"/>
      <c r="ARB12" s="9"/>
      <c r="ARC12" s="9"/>
      <c r="ARD12" s="9"/>
      <c r="ARE12" s="9"/>
      <c r="ARF12" s="9"/>
      <c r="ARG12" s="9"/>
      <c r="ARH12" s="9"/>
      <c r="ARI12" s="9"/>
      <c r="ARJ12" s="9"/>
      <c r="ARK12" s="9"/>
      <c r="ARL12" s="9"/>
      <c r="ARM12" s="9"/>
      <c r="ARN12" s="9"/>
      <c r="ARO12" s="9"/>
      <c r="ARP12" s="9"/>
      <c r="ARQ12" s="9"/>
      <c r="ARR12" s="9"/>
      <c r="ARS12" s="9"/>
      <c r="ART12" s="9"/>
      <c r="ARU12" s="9"/>
      <c r="ARV12" s="9"/>
      <c r="ARW12" s="9"/>
      <c r="ARX12" s="9"/>
      <c r="ARY12" s="9"/>
      <c r="ARZ12" s="9"/>
      <c r="ASA12" s="9"/>
      <c r="ASB12" s="9"/>
      <c r="ASC12" s="9"/>
      <c r="ASD12" s="9"/>
      <c r="ASE12" s="9"/>
      <c r="ASF12" s="9"/>
      <c r="ASG12" s="9"/>
      <c r="ASH12" s="9"/>
      <c r="ASI12" s="9"/>
      <c r="ASJ12" s="9"/>
      <c r="ASK12" s="9"/>
      <c r="ASL12" s="9"/>
      <c r="ASM12" s="9"/>
      <c r="ASN12" s="9"/>
      <c r="ASO12" s="9"/>
      <c r="ASP12" s="9"/>
      <c r="ASQ12" s="9"/>
      <c r="ASR12" s="9"/>
      <c r="ASS12" s="9"/>
      <c r="AST12" s="9"/>
      <c r="ASU12" s="9"/>
      <c r="ASV12" s="9"/>
      <c r="ASW12" s="9"/>
      <c r="ASX12" s="9"/>
      <c r="ASY12" s="9"/>
      <c r="ASZ12" s="9"/>
      <c r="ATA12" s="9"/>
      <c r="ATB12" s="9"/>
      <c r="ATC12" s="9"/>
      <c r="ATD12" s="9"/>
      <c r="ATE12" s="9"/>
      <c r="ATF12" s="9"/>
      <c r="ATG12" s="9"/>
      <c r="ATH12" s="9"/>
      <c r="ATI12" s="9"/>
      <c r="ATJ12" s="9"/>
      <c r="ATK12" s="9"/>
      <c r="ATL12" s="9"/>
      <c r="ATM12" s="9"/>
      <c r="ATN12" s="9"/>
      <c r="ATO12" s="9"/>
      <c r="ATP12" s="9"/>
      <c r="ATQ12" s="9"/>
      <c r="ATR12" s="9"/>
      <c r="ATS12" s="9"/>
      <c r="ATT12" s="9"/>
      <c r="ATU12" s="9"/>
      <c r="ATV12" s="9"/>
      <c r="ATW12" s="9"/>
      <c r="ATX12" s="9"/>
      <c r="ATY12" s="9"/>
      <c r="ATZ12" s="9"/>
      <c r="AUA12" s="9"/>
      <c r="AUB12" s="9"/>
      <c r="AUC12" s="9"/>
      <c r="AUD12" s="9"/>
      <c r="AUE12" s="9"/>
      <c r="AUF12" s="9"/>
      <c r="AUG12" s="9"/>
      <c r="AUH12" s="9"/>
      <c r="AUI12" s="9"/>
      <c r="AUJ12" s="9"/>
      <c r="AUK12" s="9"/>
      <c r="AUL12" s="9"/>
      <c r="AUM12" s="9"/>
      <c r="AUN12" s="9"/>
      <c r="AUO12" s="9"/>
      <c r="AUP12" s="9"/>
      <c r="AUQ12" s="9"/>
      <c r="AUR12" s="9"/>
      <c r="AUS12" s="9"/>
      <c r="AUT12" s="9"/>
      <c r="AUU12" s="9"/>
      <c r="AUV12" s="9"/>
      <c r="AUW12" s="9"/>
      <c r="AUX12" s="9"/>
      <c r="AUY12" s="9"/>
      <c r="AUZ12" s="9"/>
      <c r="AVA12" s="9"/>
      <c r="AVB12" s="9"/>
      <c r="AVC12" s="9"/>
      <c r="AVD12" s="9"/>
      <c r="AVE12" s="9"/>
      <c r="AVF12" s="9"/>
      <c r="AVG12" s="9"/>
      <c r="AVH12" s="9"/>
      <c r="AVI12" s="9"/>
      <c r="AVJ12" s="9"/>
      <c r="AVK12" s="9"/>
      <c r="AVL12" s="9"/>
      <c r="AVM12" s="9"/>
      <c r="AVN12" s="9"/>
      <c r="AVO12" s="9"/>
      <c r="AVP12" s="9"/>
      <c r="AVQ12" s="9"/>
      <c r="AVR12" s="9"/>
      <c r="AVS12" s="9"/>
      <c r="AVT12" s="9"/>
      <c r="AVU12" s="9"/>
      <c r="AVV12" s="9"/>
      <c r="AVW12" s="9"/>
      <c r="AVX12" s="9"/>
      <c r="AVY12" s="9"/>
      <c r="AVZ12" s="9"/>
      <c r="AWA12" s="9"/>
      <c r="AWB12" s="9"/>
      <c r="AWC12" s="9"/>
      <c r="AWD12" s="9"/>
      <c r="AWE12" s="9"/>
      <c r="AWF12" s="9"/>
      <c r="AWG12" s="9"/>
      <c r="AWH12" s="9"/>
      <c r="AWI12" s="9"/>
      <c r="AWJ12" s="9"/>
      <c r="AWK12" s="9"/>
      <c r="AWL12" s="9"/>
      <c r="AWM12" s="9"/>
      <c r="AWN12" s="9"/>
      <c r="AWO12" s="9"/>
      <c r="AWP12" s="9"/>
      <c r="AWQ12" s="9"/>
      <c r="AWR12" s="9"/>
      <c r="AWS12" s="9"/>
      <c r="AWT12" s="9"/>
      <c r="AWU12" s="9"/>
      <c r="AWV12" s="9"/>
      <c r="AWW12" s="9"/>
      <c r="AWX12" s="9"/>
      <c r="AWY12" s="9"/>
      <c r="AWZ12" s="9"/>
      <c r="AXA12" s="9"/>
      <c r="AXB12" s="9"/>
      <c r="AXC12" s="9"/>
      <c r="AXD12" s="9"/>
      <c r="AXE12" s="9"/>
      <c r="AXF12" s="9"/>
      <c r="AXG12" s="9"/>
      <c r="AXH12" s="9"/>
      <c r="AXI12" s="9"/>
      <c r="AXJ12" s="9"/>
      <c r="AXK12" s="9"/>
      <c r="AXL12" s="9"/>
      <c r="AXM12" s="9"/>
      <c r="AXN12" s="9"/>
      <c r="AXO12" s="9"/>
      <c r="AXP12" s="9"/>
      <c r="AXQ12" s="9"/>
      <c r="AXR12" s="9"/>
      <c r="AXS12" s="9"/>
      <c r="AXT12" s="9"/>
      <c r="AXU12" s="9"/>
      <c r="AXV12" s="9"/>
      <c r="AXW12" s="9"/>
      <c r="AXX12" s="9"/>
      <c r="AXY12" s="9"/>
      <c r="AXZ12" s="9"/>
      <c r="AYA12" s="9"/>
      <c r="AYB12" s="9"/>
      <c r="AYC12" s="9"/>
      <c r="AYD12" s="9"/>
      <c r="AYE12" s="9"/>
      <c r="AYF12" s="9"/>
      <c r="AYG12" s="9"/>
      <c r="AYH12" s="9"/>
      <c r="AYI12" s="9"/>
      <c r="AYJ12" s="9"/>
      <c r="AYK12" s="9"/>
      <c r="AYL12" s="9"/>
      <c r="AYM12" s="9"/>
      <c r="AYN12" s="9"/>
      <c r="AYO12" s="9"/>
      <c r="AYP12" s="9"/>
      <c r="AYQ12" s="9"/>
      <c r="AYR12" s="9"/>
      <c r="AYS12" s="9"/>
      <c r="AYT12" s="9"/>
      <c r="AYU12" s="9"/>
      <c r="AYV12" s="9"/>
      <c r="AYW12" s="9"/>
      <c r="AYX12" s="9"/>
      <c r="AYY12" s="9"/>
      <c r="AYZ12" s="9"/>
      <c r="AZA12" s="9"/>
      <c r="AZB12" s="9"/>
      <c r="AZC12" s="9"/>
      <c r="AZD12" s="9"/>
      <c r="AZE12" s="9"/>
      <c r="AZF12" s="9"/>
      <c r="AZG12" s="9"/>
      <c r="AZH12" s="9"/>
      <c r="AZI12" s="9"/>
      <c r="AZJ12" s="9"/>
      <c r="AZK12" s="9"/>
      <c r="AZL12" s="9"/>
      <c r="AZM12" s="9"/>
      <c r="AZN12" s="9"/>
      <c r="AZO12" s="9"/>
      <c r="AZP12" s="9"/>
      <c r="AZQ12" s="9"/>
      <c r="AZR12" s="9"/>
      <c r="AZS12" s="9"/>
      <c r="AZT12" s="9"/>
      <c r="AZU12" s="9"/>
      <c r="AZV12" s="9"/>
      <c r="AZW12" s="9"/>
      <c r="AZX12" s="9"/>
      <c r="AZY12" s="9"/>
      <c r="AZZ12" s="9"/>
      <c r="BAA12" s="9"/>
      <c r="BAB12" s="9"/>
      <c r="BAC12" s="9"/>
      <c r="BAD12" s="9"/>
      <c r="BAE12" s="9"/>
      <c r="BAF12" s="9"/>
      <c r="BAG12" s="9"/>
      <c r="BAH12" s="9"/>
      <c r="BAI12" s="9"/>
      <c r="BAJ12" s="9"/>
      <c r="BAK12" s="9"/>
      <c r="BAL12" s="9"/>
      <c r="BAM12" s="9"/>
      <c r="BAN12" s="9"/>
      <c r="BAO12" s="9"/>
      <c r="BAP12" s="9"/>
      <c r="BAQ12" s="9"/>
      <c r="BAR12" s="9"/>
      <c r="BAS12" s="9"/>
      <c r="BAT12" s="9"/>
      <c r="BAU12" s="9"/>
      <c r="BAV12" s="9"/>
      <c r="BAW12" s="9"/>
      <c r="BAX12" s="9"/>
      <c r="BAY12" s="9"/>
      <c r="BAZ12" s="9"/>
      <c r="BBA12" s="9"/>
      <c r="BBB12" s="9"/>
      <c r="BBC12" s="9"/>
      <c r="BBD12" s="9"/>
      <c r="BBE12" s="9"/>
      <c r="BBF12" s="9"/>
      <c r="BBG12" s="9"/>
      <c r="BBH12" s="9"/>
      <c r="BBI12" s="9"/>
      <c r="BBJ12" s="9"/>
      <c r="BBK12" s="9"/>
      <c r="BBL12" s="9"/>
      <c r="BBM12" s="9"/>
      <c r="BBN12" s="9"/>
      <c r="BBO12" s="9"/>
      <c r="BBP12" s="9"/>
      <c r="BBQ12" s="9"/>
      <c r="BBR12" s="9"/>
      <c r="BBS12" s="9"/>
      <c r="BBT12" s="9"/>
      <c r="BBU12" s="9"/>
      <c r="BBV12" s="9"/>
      <c r="BBW12" s="9"/>
      <c r="BBX12" s="9"/>
      <c r="BBY12" s="9"/>
      <c r="BBZ12" s="9"/>
      <c r="BCA12" s="9"/>
      <c r="BCB12" s="9"/>
      <c r="BCC12" s="9"/>
      <c r="BCD12" s="9"/>
      <c r="BCE12" s="9"/>
      <c r="BCF12" s="9"/>
      <c r="BCG12" s="9"/>
      <c r="BCH12" s="9"/>
      <c r="BCI12" s="9"/>
      <c r="BCJ12" s="9"/>
      <c r="BCK12" s="9"/>
      <c r="BCL12" s="9"/>
      <c r="BCM12" s="9"/>
      <c r="BCN12" s="9"/>
      <c r="BCO12" s="9"/>
      <c r="BCP12" s="9"/>
      <c r="BCQ12" s="9"/>
      <c r="BCR12" s="9"/>
      <c r="BCS12" s="9"/>
      <c r="BCT12" s="9"/>
      <c r="BCU12" s="9"/>
      <c r="BCV12" s="9"/>
      <c r="BCW12" s="9"/>
      <c r="BCX12" s="9"/>
      <c r="BCY12" s="9"/>
      <c r="BCZ12" s="9"/>
      <c r="BDA12" s="9"/>
      <c r="BDB12" s="9"/>
      <c r="BDC12" s="9"/>
      <c r="BDD12" s="9"/>
      <c r="BDE12" s="9"/>
      <c r="BDF12" s="9"/>
      <c r="BDG12" s="9"/>
      <c r="BDH12" s="9"/>
      <c r="BDI12" s="9"/>
      <c r="BDJ12" s="9"/>
      <c r="BDK12" s="9"/>
      <c r="BDL12" s="9"/>
      <c r="BDM12" s="9"/>
      <c r="BDN12" s="9"/>
      <c r="BDO12" s="9"/>
      <c r="BDP12" s="9"/>
      <c r="BDQ12" s="9"/>
      <c r="BDR12" s="9"/>
      <c r="BDS12" s="9"/>
      <c r="BDT12" s="9"/>
      <c r="BDU12" s="9"/>
      <c r="BDV12" s="9"/>
      <c r="BDW12" s="9"/>
      <c r="BDX12" s="9"/>
      <c r="BDY12" s="9"/>
      <c r="BDZ12" s="9"/>
      <c r="BEA12" s="9"/>
      <c r="BEB12" s="9"/>
      <c r="BEC12" s="9"/>
      <c r="BED12" s="9"/>
      <c r="BEE12" s="9"/>
      <c r="BEF12" s="9"/>
      <c r="BEG12" s="9"/>
      <c r="BEH12" s="9"/>
      <c r="BEI12" s="9"/>
      <c r="BEJ12" s="9"/>
      <c r="BEK12" s="9"/>
      <c r="BEL12" s="9"/>
      <c r="BEM12" s="9"/>
      <c r="BEN12" s="9"/>
      <c r="BEO12" s="9"/>
      <c r="BEP12" s="9"/>
      <c r="BEQ12" s="9"/>
      <c r="BER12" s="9"/>
      <c r="BES12" s="9"/>
      <c r="BET12" s="9"/>
      <c r="BEU12" s="9"/>
      <c r="BEV12" s="9"/>
      <c r="BEW12" s="9"/>
      <c r="BEX12" s="9"/>
      <c r="BEY12" s="9"/>
      <c r="BEZ12" s="9"/>
      <c r="BFA12" s="9"/>
      <c r="BFB12" s="9"/>
      <c r="BFC12" s="9"/>
      <c r="BFD12" s="9"/>
      <c r="BFE12" s="9"/>
      <c r="BFF12" s="9"/>
      <c r="BFG12" s="9"/>
      <c r="BFH12" s="9"/>
      <c r="BFI12" s="9"/>
      <c r="BFJ12" s="9"/>
      <c r="BFK12" s="9"/>
      <c r="BFL12" s="9"/>
      <c r="BFM12" s="9"/>
      <c r="BFN12" s="9"/>
      <c r="BFO12" s="9"/>
      <c r="BFP12" s="9"/>
      <c r="BFQ12" s="9"/>
      <c r="BFR12" s="9"/>
      <c r="BFS12" s="9"/>
      <c r="BFT12" s="9"/>
      <c r="BFU12" s="9"/>
      <c r="BFV12" s="9"/>
      <c r="BFW12" s="9"/>
      <c r="BFX12" s="9"/>
      <c r="BFY12" s="9"/>
      <c r="BFZ12" s="9"/>
      <c r="BGA12" s="9"/>
      <c r="BGB12" s="9"/>
      <c r="BGC12" s="9"/>
      <c r="BGD12" s="9"/>
      <c r="BGE12" s="9"/>
      <c r="BGF12" s="9"/>
      <c r="BGG12" s="9"/>
      <c r="BGH12" s="9"/>
      <c r="BGI12" s="9"/>
      <c r="BGJ12" s="9"/>
      <c r="BGK12" s="9"/>
      <c r="BGL12" s="9"/>
      <c r="BGM12" s="9"/>
      <c r="BGN12" s="9"/>
      <c r="BGO12" s="9"/>
      <c r="BGP12" s="9"/>
      <c r="BGQ12" s="9"/>
      <c r="BGR12" s="9"/>
      <c r="BGS12" s="9"/>
      <c r="BGT12" s="9"/>
      <c r="BGU12" s="9"/>
      <c r="BGV12" s="9"/>
      <c r="BGW12" s="9"/>
      <c r="BGX12" s="9"/>
      <c r="BGY12" s="9"/>
      <c r="BGZ12" s="9"/>
      <c r="BHA12" s="9"/>
      <c r="BHB12" s="9"/>
      <c r="BHC12" s="9"/>
      <c r="BHD12" s="9"/>
      <c r="BHE12" s="9"/>
      <c r="BHF12" s="9"/>
      <c r="BHG12" s="9"/>
      <c r="BHH12" s="9"/>
      <c r="BHI12" s="9"/>
      <c r="BHJ12" s="9"/>
      <c r="BHK12" s="9"/>
      <c r="BHL12" s="9"/>
      <c r="BHM12" s="9"/>
      <c r="BHN12" s="9"/>
      <c r="BHO12" s="9"/>
      <c r="BHP12" s="9"/>
      <c r="BHQ12" s="9"/>
      <c r="BHR12" s="9"/>
      <c r="BHS12" s="9"/>
      <c r="BHT12" s="9"/>
      <c r="BHU12" s="9"/>
      <c r="BHV12" s="9"/>
      <c r="BHW12" s="9"/>
      <c r="BHX12" s="9"/>
      <c r="BHY12" s="9"/>
      <c r="BHZ12" s="9"/>
      <c r="BIA12" s="9"/>
      <c r="BIB12" s="9"/>
      <c r="BIC12" s="9"/>
      <c r="BID12" s="9"/>
      <c r="BIE12" s="9"/>
      <c r="BIF12" s="9"/>
      <c r="BIG12" s="9"/>
      <c r="BIH12" s="9"/>
      <c r="BII12" s="9"/>
      <c r="BIJ12" s="9"/>
      <c r="BIK12" s="9"/>
      <c r="BIL12" s="9"/>
      <c r="BIM12" s="9"/>
      <c r="BIN12" s="9"/>
      <c r="BIO12" s="9"/>
      <c r="BIP12" s="9"/>
      <c r="BIQ12" s="9"/>
      <c r="BIR12" s="9"/>
      <c r="BIS12" s="9"/>
      <c r="BIT12" s="9"/>
      <c r="BIU12" s="9"/>
      <c r="BIV12" s="9"/>
      <c r="BIW12" s="9"/>
      <c r="BIX12" s="9"/>
      <c r="BIY12" s="9"/>
      <c r="BIZ12" s="9"/>
      <c r="BJA12" s="9"/>
      <c r="BJB12" s="9"/>
      <c r="BJC12" s="9"/>
      <c r="BJD12" s="9"/>
      <c r="BJE12" s="9"/>
      <c r="BJF12" s="9"/>
      <c r="BJG12" s="9"/>
      <c r="BJH12" s="9"/>
      <c r="BJI12" s="9"/>
      <c r="BJJ12" s="9"/>
      <c r="BJK12" s="9"/>
      <c r="BJL12" s="9"/>
      <c r="BJM12" s="9"/>
      <c r="BJN12" s="9"/>
      <c r="BJO12" s="9"/>
      <c r="BJP12" s="9"/>
      <c r="BJQ12" s="9"/>
      <c r="BJR12" s="9"/>
      <c r="BJS12" s="9"/>
      <c r="BJT12" s="9"/>
      <c r="BJU12" s="9"/>
      <c r="BJV12" s="9"/>
      <c r="BJW12" s="9"/>
      <c r="BJX12" s="9"/>
      <c r="BJY12" s="9"/>
      <c r="BJZ12" s="9"/>
      <c r="BKA12" s="9"/>
      <c r="BKB12" s="9"/>
      <c r="BKC12" s="9"/>
      <c r="BKD12" s="9"/>
      <c r="BKE12" s="9"/>
      <c r="BKF12" s="9"/>
      <c r="BKG12" s="9"/>
      <c r="BKH12" s="9"/>
      <c r="BKI12" s="9"/>
      <c r="BKJ12" s="9"/>
      <c r="BKK12" s="9"/>
      <c r="BKL12" s="9"/>
      <c r="BKM12" s="9"/>
      <c r="BKN12" s="9"/>
      <c r="BKO12" s="9"/>
      <c r="BKP12" s="9"/>
      <c r="BKQ12" s="9"/>
      <c r="BKR12" s="9"/>
      <c r="BKS12" s="9"/>
      <c r="BKT12" s="9"/>
      <c r="BKU12" s="9"/>
      <c r="BKV12" s="9"/>
      <c r="BKW12" s="9"/>
      <c r="BKX12" s="9"/>
      <c r="BKY12" s="9"/>
      <c r="BKZ12" s="9"/>
      <c r="BLA12" s="9"/>
      <c r="BLB12" s="9"/>
      <c r="BLC12" s="9"/>
      <c r="BLD12" s="9"/>
      <c r="BLE12" s="9"/>
      <c r="BLF12" s="9"/>
      <c r="BLG12" s="9"/>
      <c r="BLH12" s="9"/>
      <c r="BLI12" s="9"/>
      <c r="BLJ12" s="9"/>
      <c r="BLK12" s="9"/>
      <c r="BLL12" s="9"/>
      <c r="BLM12" s="9"/>
      <c r="BLN12" s="9"/>
      <c r="BLO12" s="9"/>
      <c r="BLP12" s="9"/>
      <c r="BLQ12" s="9"/>
      <c r="BLR12" s="9"/>
      <c r="BLS12" s="9"/>
      <c r="BLT12" s="9"/>
      <c r="BLU12" s="9"/>
      <c r="BLV12" s="9"/>
      <c r="BLW12" s="9"/>
      <c r="BLX12" s="9"/>
      <c r="BLY12" s="9"/>
      <c r="BLZ12" s="9"/>
      <c r="BMA12" s="9"/>
      <c r="BMB12" s="9"/>
      <c r="BMC12" s="9"/>
      <c r="BMD12" s="9"/>
      <c r="BME12" s="9"/>
      <c r="BMF12" s="9"/>
      <c r="BMG12" s="9"/>
      <c r="BMH12" s="9"/>
      <c r="BMI12" s="9"/>
      <c r="BMJ12" s="9"/>
      <c r="BMK12" s="9"/>
      <c r="BML12" s="9"/>
      <c r="BMM12" s="9"/>
      <c r="BMN12" s="9"/>
      <c r="BMO12" s="9"/>
      <c r="BMP12" s="9"/>
      <c r="BMQ12" s="9"/>
      <c r="BMR12" s="9"/>
      <c r="BMS12" s="9"/>
      <c r="BMT12" s="9"/>
      <c r="BMU12" s="9"/>
      <c r="BMV12" s="9"/>
      <c r="BMW12" s="9"/>
      <c r="BMX12" s="9"/>
      <c r="BMY12" s="9"/>
      <c r="BMZ12" s="9"/>
      <c r="BNA12" s="9"/>
      <c r="BNB12" s="9"/>
      <c r="BNC12" s="9"/>
      <c r="BND12" s="9"/>
      <c r="BNE12" s="9"/>
      <c r="BNF12" s="9"/>
      <c r="BNG12" s="9"/>
      <c r="BNH12" s="9"/>
      <c r="BNI12" s="9"/>
      <c r="BNJ12" s="9"/>
      <c r="BNK12" s="9"/>
      <c r="BNL12" s="9"/>
      <c r="BNM12" s="9"/>
      <c r="BNN12" s="9"/>
      <c r="BNO12" s="9"/>
      <c r="BNP12" s="9"/>
      <c r="BNQ12" s="9"/>
      <c r="BNR12" s="9"/>
      <c r="BNS12" s="9"/>
      <c r="BNT12" s="9"/>
      <c r="BNU12" s="9"/>
      <c r="BNV12" s="9"/>
      <c r="BNW12" s="9"/>
      <c r="BNX12" s="9"/>
      <c r="BNY12" s="9"/>
      <c r="BNZ12" s="9"/>
      <c r="BOA12" s="9"/>
      <c r="BOB12" s="9"/>
      <c r="BOC12" s="9"/>
      <c r="BOD12" s="9"/>
      <c r="BOE12" s="9"/>
      <c r="BOF12" s="9"/>
      <c r="BOG12" s="9"/>
      <c r="BOH12" s="9"/>
      <c r="BOI12" s="9"/>
      <c r="BOJ12" s="9"/>
      <c r="BOK12" s="9"/>
      <c r="BOL12" s="9"/>
      <c r="BOM12" s="9"/>
      <c r="BON12" s="9"/>
      <c r="BOO12" s="9"/>
      <c r="BOP12" s="9"/>
      <c r="BOQ12" s="9"/>
      <c r="BOR12" s="9"/>
      <c r="BOS12" s="9"/>
      <c r="BOT12" s="9"/>
      <c r="BOU12" s="9"/>
      <c r="BOV12" s="9"/>
      <c r="BOW12" s="9"/>
      <c r="BOX12" s="9"/>
      <c r="BOY12" s="9"/>
      <c r="BOZ12" s="9"/>
      <c r="BPA12" s="9"/>
      <c r="BPB12" s="9"/>
      <c r="BPC12" s="9"/>
      <c r="BPD12" s="9"/>
      <c r="BPE12" s="9"/>
      <c r="BPF12" s="9"/>
      <c r="BPG12" s="9"/>
      <c r="BPH12" s="9"/>
      <c r="BPI12" s="9"/>
      <c r="BPJ12" s="9"/>
      <c r="BPK12" s="9"/>
      <c r="BPL12" s="9"/>
      <c r="BPM12" s="9"/>
      <c r="BPN12" s="9"/>
      <c r="BPO12" s="9"/>
      <c r="BPP12" s="9"/>
      <c r="BPQ12" s="9"/>
      <c r="BPR12" s="9"/>
      <c r="BPS12" s="9"/>
      <c r="BPT12" s="9"/>
      <c r="BPU12" s="9"/>
      <c r="BPV12" s="9"/>
      <c r="BPW12" s="9"/>
      <c r="BPX12" s="9"/>
      <c r="BPY12" s="9"/>
      <c r="BPZ12" s="9"/>
      <c r="BQA12" s="9"/>
      <c r="BQB12" s="9"/>
      <c r="BQC12" s="9"/>
      <c r="BQD12" s="9"/>
      <c r="BQE12" s="9"/>
      <c r="BQF12" s="9"/>
      <c r="BQG12" s="9"/>
      <c r="BQH12" s="9"/>
      <c r="BQI12" s="9"/>
      <c r="BQJ12" s="9"/>
      <c r="BQK12" s="9"/>
      <c r="BQL12" s="9"/>
      <c r="BQM12" s="9"/>
      <c r="BQN12" s="9"/>
      <c r="BQO12" s="9"/>
      <c r="BQP12" s="9"/>
      <c r="BQQ12" s="9"/>
      <c r="BQR12" s="9"/>
      <c r="BQS12" s="9"/>
      <c r="BQT12" s="9"/>
      <c r="BQU12" s="9"/>
      <c r="BQV12" s="9"/>
      <c r="BQW12" s="9"/>
      <c r="BQX12" s="9"/>
      <c r="BQY12" s="9"/>
      <c r="BQZ12" s="9"/>
      <c r="BRA12" s="9"/>
      <c r="BRB12" s="9"/>
      <c r="BRC12" s="9"/>
      <c r="BRD12" s="9"/>
      <c r="BRE12" s="9"/>
      <c r="BRF12" s="9"/>
      <c r="BRG12" s="9"/>
      <c r="BRH12" s="9"/>
      <c r="BRI12" s="9"/>
      <c r="BRJ12" s="9"/>
      <c r="BRK12" s="9"/>
      <c r="BRL12" s="9"/>
      <c r="BRM12" s="9"/>
      <c r="BRN12" s="9"/>
      <c r="BRO12" s="9"/>
      <c r="BRP12" s="9"/>
      <c r="BRQ12" s="9"/>
      <c r="BRR12" s="9"/>
      <c r="BRS12" s="9"/>
      <c r="BRT12" s="9"/>
      <c r="BRU12" s="9"/>
      <c r="BRV12" s="9"/>
      <c r="BRW12" s="9"/>
      <c r="BRX12" s="9"/>
      <c r="BRY12" s="9"/>
      <c r="BRZ12" s="9"/>
      <c r="BSA12" s="9"/>
      <c r="BSB12" s="9"/>
      <c r="BSC12" s="9"/>
      <c r="BSD12" s="9"/>
      <c r="BSE12" s="9"/>
      <c r="BSF12" s="9"/>
      <c r="BSG12" s="9"/>
      <c r="BSH12" s="9"/>
      <c r="BSI12" s="9"/>
      <c r="BSJ12" s="9"/>
      <c r="BSK12" s="9"/>
      <c r="BSL12" s="9"/>
      <c r="BSM12" s="9"/>
      <c r="BSN12" s="9"/>
      <c r="BSO12" s="9"/>
      <c r="BSP12" s="9"/>
      <c r="BSQ12" s="9"/>
      <c r="BSR12" s="9"/>
      <c r="BSS12" s="9"/>
      <c r="BST12" s="9"/>
      <c r="BSU12" s="9"/>
      <c r="BSV12" s="9"/>
      <c r="BSW12" s="9"/>
      <c r="BSX12" s="9"/>
      <c r="BSY12" s="9"/>
      <c r="BSZ12" s="9"/>
      <c r="BTA12" s="9"/>
      <c r="BTB12" s="9"/>
      <c r="BTC12" s="9"/>
      <c r="BTD12" s="9"/>
      <c r="BTE12" s="9"/>
      <c r="BTF12" s="9"/>
      <c r="BTG12" s="9"/>
      <c r="BTH12" s="9"/>
      <c r="BTI12" s="9"/>
      <c r="BTJ12" s="9"/>
      <c r="BTK12" s="9"/>
      <c r="BTL12" s="9"/>
      <c r="BTM12" s="9"/>
      <c r="BTN12" s="9"/>
      <c r="BTO12" s="9"/>
      <c r="BTP12" s="9"/>
      <c r="BTQ12" s="9"/>
      <c r="BTR12" s="9"/>
      <c r="BTS12" s="9"/>
      <c r="BTT12" s="9"/>
      <c r="BTU12" s="9"/>
      <c r="BTV12" s="9"/>
      <c r="BTW12" s="9"/>
      <c r="BTX12" s="9"/>
      <c r="BTY12" s="9"/>
      <c r="BTZ12" s="9"/>
      <c r="BUA12" s="9"/>
      <c r="BUB12" s="9"/>
      <c r="BUC12" s="9"/>
      <c r="BUD12" s="9"/>
      <c r="BUE12" s="9"/>
      <c r="BUF12" s="9"/>
      <c r="BUG12" s="9"/>
      <c r="BUH12" s="9"/>
      <c r="BUI12" s="9"/>
      <c r="BUJ12" s="9"/>
      <c r="BUK12" s="9"/>
      <c r="BUL12" s="9"/>
      <c r="BUM12" s="9"/>
      <c r="BUN12" s="9"/>
      <c r="BUO12" s="9"/>
      <c r="BUP12" s="9"/>
      <c r="BUQ12" s="9"/>
      <c r="BUR12" s="9"/>
      <c r="BUS12" s="9"/>
      <c r="BUT12" s="9"/>
      <c r="BUU12" s="9"/>
      <c r="BUV12" s="9"/>
      <c r="BUW12" s="9"/>
      <c r="BUX12" s="9"/>
      <c r="BUY12" s="9"/>
      <c r="BUZ12" s="9"/>
      <c r="BVA12" s="9"/>
      <c r="BVB12" s="9"/>
      <c r="BVC12" s="9"/>
      <c r="BVD12" s="9"/>
      <c r="BVE12" s="9"/>
      <c r="BVF12" s="9"/>
      <c r="BVG12" s="9"/>
      <c r="BVH12" s="9"/>
      <c r="BVI12" s="9"/>
      <c r="BVJ12" s="9"/>
      <c r="BVK12" s="9"/>
      <c r="BVL12" s="9"/>
      <c r="BVM12" s="9"/>
      <c r="BVN12" s="9"/>
      <c r="BVO12" s="9"/>
      <c r="BVP12" s="9"/>
      <c r="BVQ12" s="9"/>
      <c r="BVR12" s="9"/>
      <c r="BVS12" s="9"/>
      <c r="BVT12" s="9"/>
      <c r="BVU12" s="9"/>
      <c r="BVV12" s="9"/>
      <c r="BVW12" s="9"/>
      <c r="BVX12" s="9"/>
      <c r="BVY12" s="9"/>
      <c r="BVZ12" s="9"/>
      <c r="BWA12" s="9"/>
      <c r="BWB12" s="9"/>
      <c r="BWC12" s="9"/>
      <c r="BWD12" s="9"/>
      <c r="BWE12" s="9"/>
      <c r="BWF12" s="9"/>
      <c r="BWG12" s="9"/>
      <c r="BWH12" s="9"/>
      <c r="BWI12" s="9"/>
      <c r="BWJ12" s="9"/>
      <c r="BWK12" s="9"/>
      <c r="BWL12" s="9"/>
      <c r="BWM12" s="9"/>
      <c r="BWN12" s="9"/>
      <c r="BWO12" s="9"/>
      <c r="BWP12" s="9"/>
      <c r="BWQ12" s="9"/>
      <c r="BWR12" s="9"/>
      <c r="BWS12" s="9"/>
      <c r="BWT12" s="9"/>
      <c r="BWU12" s="9"/>
      <c r="BWV12" s="9"/>
      <c r="BWW12" s="9"/>
      <c r="BWX12" s="9"/>
      <c r="BWY12" s="9"/>
      <c r="BWZ12" s="9"/>
      <c r="BXA12" s="9"/>
      <c r="BXB12" s="9"/>
      <c r="BXC12" s="9"/>
      <c r="BXD12" s="9"/>
      <c r="BXE12" s="9"/>
      <c r="BXF12" s="9"/>
      <c r="BXG12" s="9"/>
      <c r="BXH12" s="9"/>
      <c r="BXI12" s="9"/>
      <c r="BXJ12" s="9"/>
      <c r="BXK12" s="9"/>
      <c r="BXL12" s="9"/>
      <c r="BXM12" s="9"/>
      <c r="BXN12" s="9"/>
      <c r="BXO12" s="9"/>
      <c r="BXP12" s="9"/>
      <c r="BXQ12" s="9"/>
      <c r="BXR12" s="9"/>
      <c r="BXS12" s="9"/>
      <c r="BXT12" s="9"/>
      <c r="BXU12" s="9"/>
      <c r="BXV12" s="9"/>
      <c r="BXW12" s="9"/>
      <c r="BXX12" s="9"/>
      <c r="BXY12" s="9"/>
      <c r="BXZ12" s="9"/>
      <c r="BYA12" s="9"/>
      <c r="BYB12" s="9"/>
      <c r="BYC12" s="9"/>
      <c r="BYD12" s="9"/>
      <c r="BYE12" s="9"/>
      <c r="BYF12" s="9"/>
      <c r="BYG12" s="9"/>
      <c r="BYH12" s="9"/>
      <c r="BYI12" s="9"/>
      <c r="BYJ12" s="9"/>
      <c r="BYK12" s="9"/>
      <c r="BYL12" s="9"/>
      <c r="BYM12" s="9"/>
      <c r="BYN12" s="9"/>
      <c r="BYO12" s="9"/>
      <c r="BYP12" s="9"/>
      <c r="BYQ12" s="9"/>
      <c r="BYR12" s="9"/>
      <c r="BYS12" s="9"/>
      <c r="BYT12" s="9"/>
      <c r="BYU12" s="9"/>
      <c r="BYV12" s="9"/>
      <c r="BYW12" s="9"/>
      <c r="BYX12" s="9"/>
      <c r="BYY12" s="9"/>
      <c r="BYZ12" s="9"/>
      <c r="BZA12" s="9"/>
      <c r="BZB12" s="9"/>
      <c r="BZC12" s="9"/>
      <c r="BZD12" s="9"/>
      <c r="BZE12" s="9"/>
      <c r="BZF12" s="9"/>
      <c r="BZG12" s="9"/>
      <c r="BZH12" s="9"/>
      <c r="BZI12" s="9"/>
      <c r="BZJ12" s="9"/>
      <c r="BZK12" s="9"/>
      <c r="BZL12" s="9"/>
      <c r="BZM12" s="9"/>
      <c r="BZN12" s="9"/>
      <c r="BZO12" s="9"/>
      <c r="BZP12" s="9"/>
      <c r="BZQ12" s="9"/>
      <c r="BZR12" s="9"/>
      <c r="BZS12" s="9"/>
      <c r="BZT12" s="9"/>
      <c r="BZU12" s="9"/>
      <c r="BZV12" s="9"/>
      <c r="BZW12" s="9"/>
      <c r="BZX12" s="9"/>
      <c r="BZY12" s="9"/>
      <c r="BZZ12" s="9"/>
      <c r="CAA12" s="9"/>
      <c r="CAB12" s="9"/>
      <c r="CAC12" s="9"/>
      <c r="CAD12" s="9"/>
      <c r="CAE12" s="9"/>
      <c r="CAF12" s="9"/>
      <c r="CAG12" s="9"/>
      <c r="CAH12" s="9"/>
      <c r="CAI12" s="9"/>
      <c r="CAJ12" s="9"/>
      <c r="CAK12" s="9"/>
      <c r="CAL12" s="9"/>
      <c r="CAM12" s="9"/>
      <c r="CAN12" s="9"/>
      <c r="CAO12" s="9"/>
      <c r="CAP12" s="9"/>
      <c r="CAQ12" s="9"/>
      <c r="CAR12" s="9"/>
      <c r="CAS12" s="9"/>
      <c r="CAT12" s="9"/>
      <c r="CAU12" s="9"/>
      <c r="CAV12" s="9"/>
      <c r="CAW12" s="9"/>
      <c r="CAX12" s="9"/>
      <c r="CAY12" s="9"/>
      <c r="CAZ12" s="9"/>
      <c r="CBA12" s="9"/>
      <c r="CBB12" s="9"/>
      <c r="CBC12" s="9"/>
      <c r="CBD12" s="9"/>
      <c r="CBE12" s="9"/>
      <c r="CBF12" s="9"/>
      <c r="CBG12" s="9"/>
      <c r="CBH12" s="9"/>
      <c r="CBI12" s="9"/>
      <c r="CBJ12" s="9"/>
      <c r="CBK12" s="9"/>
      <c r="CBL12" s="9"/>
      <c r="CBM12" s="9"/>
      <c r="CBN12" s="9"/>
      <c r="CBO12" s="9"/>
      <c r="CBP12" s="9"/>
      <c r="CBQ12" s="9"/>
      <c r="CBR12" s="9"/>
      <c r="CBS12" s="9"/>
      <c r="CBT12" s="9"/>
      <c r="CBU12" s="9"/>
      <c r="CBV12" s="9"/>
      <c r="CBW12" s="9"/>
      <c r="CBX12" s="9"/>
      <c r="CBY12" s="9"/>
      <c r="CBZ12" s="9"/>
      <c r="CCA12" s="9"/>
      <c r="CCB12" s="9"/>
      <c r="CCC12" s="9"/>
      <c r="CCD12" s="9"/>
      <c r="CCE12" s="9"/>
      <c r="CCF12" s="9"/>
      <c r="CCG12" s="9"/>
      <c r="CCH12" s="9"/>
      <c r="CCI12" s="9"/>
      <c r="CCJ12" s="9"/>
      <c r="CCK12" s="9"/>
      <c r="CCL12" s="9"/>
      <c r="CCM12" s="9"/>
      <c r="CCN12" s="9"/>
      <c r="CCO12" s="9"/>
      <c r="CCP12" s="9"/>
      <c r="CCQ12" s="9"/>
      <c r="CCR12" s="9"/>
      <c r="CCS12" s="9"/>
      <c r="CCT12" s="9"/>
      <c r="CCU12" s="9"/>
      <c r="CCV12" s="9"/>
      <c r="CCW12" s="9"/>
      <c r="CCX12" s="9"/>
      <c r="CCY12" s="9"/>
      <c r="CCZ12" s="9"/>
      <c r="CDA12" s="9"/>
      <c r="CDB12" s="9"/>
      <c r="CDC12" s="9"/>
      <c r="CDD12" s="9"/>
      <c r="CDE12" s="9"/>
      <c r="CDF12" s="9"/>
      <c r="CDG12" s="9"/>
      <c r="CDH12" s="9"/>
      <c r="CDI12" s="9"/>
      <c r="CDJ12" s="9"/>
      <c r="CDK12" s="9"/>
      <c r="CDL12" s="9"/>
      <c r="CDM12" s="9"/>
      <c r="CDN12" s="9"/>
      <c r="CDO12" s="9"/>
      <c r="CDP12" s="9"/>
      <c r="CDQ12" s="9"/>
      <c r="CDR12" s="9"/>
      <c r="CDS12" s="9"/>
      <c r="CDT12" s="9"/>
      <c r="CDU12" s="9"/>
      <c r="CDV12" s="9"/>
      <c r="CDW12" s="9"/>
      <c r="CDX12" s="9"/>
      <c r="CDY12" s="9"/>
      <c r="CDZ12" s="9"/>
      <c r="CEA12" s="9"/>
      <c r="CEB12" s="9"/>
      <c r="CEC12" s="9"/>
      <c r="CED12" s="9"/>
      <c r="CEE12" s="9"/>
      <c r="CEF12" s="9"/>
      <c r="CEG12" s="9"/>
      <c r="CEH12" s="9"/>
      <c r="CEI12" s="9"/>
      <c r="CEJ12" s="9"/>
      <c r="CEK12" s="9"/>
      <c r="CEL12" s="9"/>
      <c r="CEM12" s="9"/>
      <c r="CEN12" s="9"/>
      <c r="CEO12" s="9"/>
      <c r="CEP12" s="9"/>
      <c r="CEQ12" s="9"/>
      <c r="CER12" s="9"/>
      <c r="CES12" s="9"/>
      <c r="CET12" s="9"/>
      <c r="CEU12" s="9"/>
      <c r="CEV12" s="9"/>
      <c r="CEW12" s="9"/>
      <c r="CEX12" s="9"/>
      <c r="CEY12" s="9"/>
      <c r="CEZ12" s="9"/>
      <c r="CFA12" s="9"/>
      <c r="CFB12" s="9"/>
      <c r="CFC12" s="9"/>
      <c r="CFD12" s="9"/>
      <c r="CFE12" s="9"/>
      <c r="CFF12" s="9"/>
      <c r="CFG12" s="9"/>
      <c r="CFH12" s="9"/>
      <c r="CFI12" s="9"/>
      <c r="CFJ12" s="9"/>
      <c r="CFK12" s="9"/>
      <c r="CFL12" s="9"/>
      <c r="CFM12" s="9"/>
      <c r="CFN12" s="9"/>
      <c r="CFO12" s="9"/>
      <c r="CFP12" s="9"/>
      <c r="CFQ12" s="9"/>
      <c r="CFR12" s="9"/>
      <c r="CFS12" s="9"/>
      <c r="CFT12" s="9"/>
      <c r="CFU12" s="9"/>
      <c r="CFV12" s="9"/>
      <c r="CFW12" s="9"/>
      <c r="CFX12" s="9"/>
      <c r="CFY12" s="9"/>
      <c r="CFZ12" s="9"/>
      <c r="CGA12" s="9"/>
      <c r="CGB12" s="9"/>
      <c r="CGC12" s="9"/>
      <c r="CGD12" s="9"/>
      <c r="CGE12" s="9"/>
      <c r="CGF12" s="9"/>
      <c r="CGG12" s="9"/>
      <c r="CGH12" s="9"/>
      <c r="CGI12" s="9"/>
      <c r="CGJ12" s="9"/>
      <c r="CGK12" s="9"/>
      <c r="CGL12" s="9"/>
      <c r="CGM12" s="9"/>
      <c r="CGN12" s="9"/>
      <c r="CGO12" s="9"/>
      <c r="CGP12" s="9"/>
      <c r="CGQ12" s="9"/>
      <c r="CGR12" s="9"/>
      <c r="CGS12" s="9"/>
      <c r="CGT12" s="9"/>
      <c r="CGU12" s="9"/>
      <c r="CGV12" s="9"/>
      <c r="CGW12" s="9"/>
      <c r="CGX12" s="9"/>
      <c r="CGY12" s="9"/>
      <c r="CGZ12" s="9"/>
      <c r="CHA12" s="9"/>
      <c r="CHB12" s="9"/>
      <c r="CHC12" s="9"/>
      <c r="CHD12" s="9"/>
      <c r="CHE12" s="9"/>
      <c r="CHF12" s="9"/>
      <c r="CHG12" s="9"/>
      <c r="CHH12" s="9"/>
      <c r="CHI12" s="9"/>
      <c r="CHJ12" s="9"/>
      <c r="CHK12" s="9"/>
      <c r="CHL12" s="9"/>
      <c r="CHM12" s="9"/>
      <c r="CHN12" s="9"/>
      <c r="CHO12" s="9"/>
      <c r="CHP12" s="9"/>
      <c r="CHQ12" s="9"/>
      <c r="CHR12" s="9"/>
      <c r="CHS12" s="9"/>
      <c r="CHT12" s="9"/>
      <c r="CHU12" s="9"/>
      <c r="CHV12" s="9"/>
      <c r="CHW12" s="9"/>
      <c r="CHX12" s="9"/>
      <c r="CHY12" s="9"/>
      <c r="CHZ12" s="9"/>
      <c r="CIA12" s="9"/>
      <c r="CIB12" s="9"/>
      <c r="CIC12" s="9"/>
      <c r="CID12" s="9"/>
      <c r="CIE12" s="9"/>
      <c r="CIF12" s="9"/>
      <c r="CIG12" s="9"/>
      <c r="CIH12" s="9"/>
      <c r="CII12" s="9"/>
      <c r="CIJ12" s="9"/>
      <c r="CIK12" s="9"/>
      <c r="CIL12" s="9"/>
      <c r="CIM12" s="9"/>
      <c r="CIN12" s="9"/>
      <c r="CIO12" s="9"/>
      <c r="CIP12" s="9"/>
      <c r="CIQ12" s="9"/>
      <c r="CIR12" s="9"/>
      <c r="CIS12" s="9"/>
      <c r="CIT12" s="9"/>
      <c r="CIU12" s="9"/>
      <c r="CIV12" s="9"/>
      <c r="CIW12" s="9"/>
      <c r="CIX12" s="9"/>
      <c r="CIY12" s="9"/>
      <c r="CIZ12" s="9"/>
      <c r="CJA12" s="9"/>
      <c r="CJB12" s="9"/>
      <c r="CJC12" s="9"/>
      <c r="CJD12" s="9"/>
      <c r="CJE12" s="9"/>
      <c r="CJF12" s="9"/>
      <c r="CJG12" s="9"/>
      <c r="CJH12" s="9"/>
      <c r="CJI12" s="9"/>
      <c r="CJJ12" s="9"/>
      <c r="CJK12" s="9"/>
      <c r="CJL12" s="9"/>
      <c r="CJM12" s="9"/>
      <c r="CJN12" s="9"/>
      <c r="CJO12" s="9"/>
      <c r="CJP12" s="9"/>
      <c r="CJQ12" s="9"/>
      <c r="CJR12" s="9"/>
      <c r="CJS12" s="9"/>
      <c r="CJT12" s="9"/>
      <c r="CJU12" s="9"/>
      <c r="CJV12" s="9"/>
      <c r="CJW12" s="9"/>
      <c r="CJX12" s="9"/>
      <c r="CJY12" s="9"/>
      <c r="CJZ12" s="9"/>
      <c r="CKA12" s="9"/>
      <c r="CKB12" s="9"/>
      <c r="CKC12" s="9"/>
      <c r="CKD12" s="9"/>
      <c r="CKE12" s="9"/>
      <c r="CKF12" s="9"/>
      <c r="CKG12" s="9"/>
      <c r="CKH12" s="9"/>
      <c r="CKI12" s="9"/>
      <c r="CKJ12" s="9"/>
      <c r="CKK12" s="9"/>
      <c r="CKL12" s="9"/>
      <c r="CKM12" s="9"/>
      <c r="CKN12" s="9"/>
      <c r="CKO12" s="9"/>
      <c r="CKP12" s="9"/>
      <c r="CKQ12" s="9"/>
      <c r="CKR12" s="9"/>
      <c r="CKS12" s="9"/>
      <c r="CKT12" s="9"/>
      <c r="CKU12" s="9"/>
      <c r="CKV12" s="9"/>
      <c r="CKW12" s="9"/>
      <c r="CKX12" s="9"/>
      <c r="CKY12" s="9"/>
      <c r="CKZ12" s="9"/>
      <c r="CLA12" s="9"/>
      <c r="CLB12" s="9"/>
      <c r="CLC12" s="9"/>
      <c r="CLD12" s="9"/>
      <c r="CLE12" s="9"/>
      <c r="CLF12" s="9"/>
      <c r="CLG12" s="9"/>
      <c r="CLH12" s="9"/>
      <c r="CLI12" s="9"/>
      <c r="CLJ12" s="9"/>
      <c r="CLK12" s="9"/>
      <c r="CLL12" s="9"/>
      <c r="CLM12" s="9"/>
      <c r="CLN12" s="9"/>
      <c r="CLO12" s="9"/>
      <c r="CLP12" s="9"/>
      <c r="CLQ12" s="9"/>
      <c r="CLR12" s="9"/>
      <c r="CLS12" s="9"/>
      <c r="CLT12" s="9"/>
      <c r="CLU12" s="9"/>
      <c r="CLV12" s="9"/>
      <c r="CLW12" s="9"/>
      <c r="CLX12" s="9"/>
      <c r="CLY12" s="9"/>
      <c r="CLZ12" s="9"/>
      <c r="CMA12" s="9"/>
      <c r="CMB12" s="9"/>
      <c r="CMC12" s="9"/>
      <c r="CMD12" s="9"/>
      <c r="CME12" s="9"/>
      <c r="CMF12" s="9"/>
      <c r="CMG12" s="9"/>
      <c r="CMH12" s="9"/>
      <c r="CMI12" s="9"/>
      <c r="CMJ12" s="9"/>
      <c r="CMK12" s="9"/>
      <c r="CML12" s="9"/>
      <c r="CMM12" s="9"/>
      <c r="CMN12" s="9"/>
      <c r="CMO12" s="9"/>
      <c r="CMP12" s="9"/>
      <c r="CMQ12" s="9"/>
      <c r="CMR12" s="9"/>
      <c r="CMS12" s="9"/>
      <c r="CMT12" s="9"/>
      <c r="CMU12" s="9"/>
      <c r="CMV12" s="9"/>
      <c r="CMW12" s="9"/>
      <c r="CMX12" s="9"/>
      <c r="CMY12" s="9"/>
      <c r="CMZ12" s="9"/>
      <c r="CNA12" s="9"/>
      <c r="CNB12" s="9"/>
      <c r="CNC12" s="9"/>
      <c r="CND12" s="9"/>
      <c r="CNE12" s="9"/>
      <c r="CNF12" s="9"/>
      <c r="CNG12" s="9"/>
      <c r="CNH12" s="9"/>
      <c r="CNI12" s="9"/>
      <c r="CNJ12" s="9"/>
      <c r="CNK12" s="9"/>
      <c r="CNL12" s="9"/>
      <c r="CNM12" s="9"/>
      <c r="CNN12" s="9"/>
      <c r="CNO12" s="9"/>
      <c r="CNP12" s="9"/>
      <c r="CNQ12" s="9"/>
      <c r="CNR12" s="9"/>
      <c r="CNS12" s="9"/>
      <c r="CNT12" s="9"/>
      <c r="CNU12" s="9"/>
      <c r="CNV12" s="9"/>
      <c r="CNW12" s="9"/>
      <c r="CNX12" s="9"/>
      <c r="CNY12" s="9"/>
      <c r="CNZ12" s="9"/>
      <c r="COA12" s="9"/>
      <c r="COB12" s="9"/>
      <c r="COC12" s="9"/>
      <c r="COD12" s="9"/>
      <c r="COE12" s="9"/>
      <c r="COF12" s="9"/>
      <c r="COG12" s="9"/>
      <c r="COH12" s="9"/>
      <c r="COI12" s="9"/>
      <c r="COJ12" s="9"/>
      <c r="COK12" s="9"/>
      <c r="COL12" s="9"/>
      <c r="COM12" s="9"/>
      <c r="CON12" s="9"/>
      <c r="COO12" s="9"/>
      <c r="COP12" s="9"/>
      <c r="COQ12" s="9"/>
      <c r="COR12" s="9"/>
      <c r="COS12" s="9"/>
      <c r="COT12" s="9"/>
      <c r="COU12" s="9"/>
      <c r="COV12" s="9"/>
      <c r="COW12" s="9"/>
      <c r="COX12" s="9"/>
      <c r="COY12" s="9"/>
      <c r="COZ12" s="9"/>
      <c r="CPA12" s="9"/>
      <c r="CPB12" s="9"/>
      <c r="CPC12" s="9"/>
      <c r="CPD12" s="9"/>
      <c r="CPE12" s="9"/>
      <c r="CPF12" s="9"/>
      <c r="CPG12" s="9"/>
      <c r="CPH12" s="9"/>
      <c r="CPI12" s="9"/>
      <c r="CPJ12" s="9"/>
      <c r="CPK12" s="9"/>
      <c r="CPL12" s="9"/>
      <c r="CPM12" s="9"/>
      <c r="CPN12" s="9"/>
      <c r="CPO12" s="9"/>
      <c r="CPP12" s="9"/>
      <c r="CPQ12" s="9"/>
      <c r="CPR12" s="9"/>
      <c r="CPS12" s="9"/>
      <c r="CPT12" s="9"/>
      <c r="CPU12" s="9"/>
      <c r="CPV12" s="9"/>
      <c r="CPW12" s="9"/>
      <c r="CPX12" s="9"/>
      <c r="CPY12" s="9"/>
      <c r="CPZ12" s="9"/>
      <c r="CQA12" s="9"/>
      <c r="CQB12" s="9"/>
      <c r="CQC12" s="9"/>
      <c r="CQD12" s="9"/>
      <c r="CQE12" s="9"/>
      <c r="CQF12" s="9"/>
      <c r="CQG12" s="9"/>
      <c r="CQH12" s="9"/>
      <c r="CQI12" s="9"/>
      <c r="CQJ12" s="9"/>
      <c r="CQK12" s="9"/>
      <c r="CQL12" s="9"/>
      <c r="CQM12" s="9"/>
      <c r="CQN12" s="9"/>
      <c r="CQO12" s="9"/>
      <c r="CQP12" s="9"/>
      <c r="CQQ12" s="9"/>
      <c r="CQR12" s="9"/>
      <c r="CQS12" s="9"/>
      <c r="CQT12" s="9"/>
      <c r="CQU12" s="9"/>
      <c r="CQV12" s="9"/>
      <c r="CQW12" s="9"/>
      <c r="CQX12" s="9"/>
      <c r="CQY12" s="9"/>
      <c r="CQZ12" s="9"/>
      <c r="CRA12" s="9"/>
      <c r="CRB12" s="9"/>
      <c r="CRC12" s="9"/>
      <c r="CRD12" s="9"/>
      <c r="CRE12" s="9"/>
      <c r="CRF12" s="9"/>
      <c r="CRG12" s="9"/>
      <c r="CRH12" s="9"/>
      <c r="CRI12" s="9"/>
      <c r="CRJ12" s="9"/>
      <c r="CRK12" s="9"/>
      <c r="CRL12" s="9"/>
      <c r="CRM12" s="9"/>
      <c r="CRN12" s="9"/>
      <c r="CRO12" s="9"/>
      <c r="CRP12" s="9"/>
      <c r="CRQ12" s="9"/>
      <c r="CRR12" s="9"/>
      <c r="CRS12" s="9"/>
      <c r="CRT12" s="9"/>
      <c r="CRU12" s="9"/>
      <c r="CRV12" s="9"/>
      <c r="CRW12" s="9"/>
      <c r="CRX12" s="9"/>
      <c r="CRY12" s="9"/>
      <c r="CRZ12" s="9"/>
      <c r="CSA12" s="9"/>
      <c r="CSB12" s="9"/>
      <c r="CSC12" s="9"/>
      <c r="CSD12" s="9"/>
      <c r="CSE12" s="9"/>
      <c r="CSF12" s="9"/>
      <c r="CSG12" s="9"/>
      <c r="CSH12" s="9"/>
      <c r="CSI12" s="9"/>
      <c r="CSJ12" s="9"/>
      <c r="CSK12" s="9"/>
      <c r="CSL12" s="9"/>
      <c r="CSM12" s="9"/>
      <c r="CSN12" s="9"/>
      <c r="CSO12" s="9"/>
      <c r="CSP12" s="9"/>
      <c r="CSQ12" s="9"/>
      <c r="CSR12" s="9"/>
      <c r="CSS12" s="9"/>
      <c r="CST12" s="9"/>
      <c r="CSU12" s="9"/>
      <c r="CSV12" s="9"/>
      <c r="CSW12" s="9"/>
      <c r="CSX12" s="9"/>
      <c r="CSY12" s="9"/>
      <c r="CSZ12" s="9"/>
      <c r="CTA12" s="9"/>
      <c r="CTB12" s="9"/>
      <c r="CTC12" s="9"/>
      <c r="CTD12" s="9"/>
      <c r="CTE12" s="9"/>
      <c r="CTF12" s="9"/>
      <c r="CTG12" s="9"/>
      <c r="CTH12" s="9"/>
      <c r="CTI12" s="9"/>
      <c r="CTJ12" s="9"/>
      <c r="CTK12" s="9"/>
      <c r="CTL12" s="9"/>
      <c r="CTM12" s="9"/>
      <c r="CTN12" s="9"/>
      <c r="CTO12" s="9"/>
      <c r="CTP12" s="9"/>
      <c r="CTQ12" s="9"/>
      <c r="CTR12" s="9"/>
      <c r="CTS12" s="9"/>
      <c r="CTT12" s="9"/>
      <c r="CTU12" s="9"/>
      <c r="CTV12" s="9"/>
      <c r="CTW12" s="9"/>
      <c r="CTX12" s="9"/>
      <c r="CTY12" s="9"/>
      <c r="CTZ12" s="9"/>
      <c r="CUA12" s="9"/>
      <c r="CUB12" s="9"/>
      <c r="CUC12" s="9"/>
      <c r="CUD12" s="9"/>
      <c r="CUE12" s="9"/>
      <c r="CUF12" s="9"/>
      <c r="CUG12" s="9"/>
      <c r="CUH12" s="9"/>
      <c r="CUI12" s="9"/>
      <c r="CUJ12" s="9"/>
      <c r="CUK12" s="9"/>
      <c r="CUL12" s="9"/>
      <c r="CUM12" s="9"/>
      <c r="CUN12" s="9"/>
      <c r="CUO12" s="9"/>
      <c r="CUP12" s="9"/>
      <c r="CUQ12" s="9"/>
      <c r="CUR12" s="9"/>
      <c r="CUS12" s="9"/>
      <c r="CUT12" s="9"/>
      <c r="CUU12" s="9"/>
      <c r="CUV12" s="9"/>
      <c r="CUW12" s="9"/>
      <c r="CUX12" s="9"/>
      <c r="CUY12" s="9"/>
      <c r="CUZ12" s="9"/>
      <c r="CVA12" s="9"/>
      <c r="CVB12" s="9"/>
      <c r="CVC12" s="9"/>
      <c r="CVD12" s="9"/>
      <c r="CVE12" s="9"/>
      <c r="CVF12" s="9"/>
      <c r="CVG12" s="9"/>
      <c r="CVH12" s="9"/>
      <c r="CVI12" s="9"/>
      <c r="CVJ12" s="9"/>
      <c r="CVK12" s="9"/>
      <c r="CVL12" s="9"/>
      <c r="CVM12" s="9"/>
      <c r="CVN12" s="9"/>
      <c r="CVO12" s="9"/>
      <c r="CVP12" s="9"/>
      <c r="CVQ12" s="9"/>
      <c r="CVR12" s="9"/>
      <c r="CVS12" s="9"/>
      <c r="CVT12" s="9"/>
      <c r="CVU12" s="9"/>
      <c r="CVV12" s="9"/>
      <c r="CVW12" s="9"/>
      <c r="CVX12" s="9"/>
      <c r="CVY12" s="9"/>
      <c r="CVZ12" s="9"/>
      <c r="CWA12" s="9"/>
      <c r="CWB12" s="9"/>
      <c r="CWC12" s="9"/>
      <c r="CWD12" s="9"/>
      <c r="CWE12" s="9"/>
      <c r="CWF12" s="9"/>
      <c r="CWG12" s="9"/>
      <c r="CWH12" s="9"/>
      <c r="CWI12" s="9"/>
      <c r="CWJ12" s="9"/>
      <c r="CWK12" s="9"/>
      <c r="CWL12" s="9"/>
      <c r="CWM12" s="9"/>
      <c r="CWN12" s="9"/>
      <c r="CWO12" s="9"/>
      <c r="CWP12" s="9"/>
      <c r="CWQ12" s="9"/>
      <c r="CWR12" s="9"/>
      <c r="CWS12" s="9"/>
      <c r="CWT12" s="9"/>
      <c r="CWU12" s="9"/>
      <c r="CWV12" s="9"/>
      <c r="CWW12" s="9"/>
      <c r="CWX12" s="9"/>
      <c r="CWY12" s="9"/>
      <c r="CWZ12" s="9"/>
      <c r="CXA12" s="9"/>
      <c r="CXB12" s="9"/>
      <c r="CXC12" s="9"/>
      <c r="CXD12" s="9"/>
      <c r="CXE12" s="9"/>
      <c r="CXF12" s="9"/>
      <c r="CXG12" s="9"/>
      <c r="CXH12" s="9"/>
      <c r="CXI12" s="9"/>
      <c r="CXJ12" s="9"/>
      <c r="CXK12" s="9"/>
      <c r="CXL12" s="9"/>
      <c r="CXM12" s="9"/>
      <c r="CXN12" s="9"/>
      <c r="CXO12" s="9"/>
      <c r="CXP12" s="9"/>
      <c r="CXQ12" s="9"/>
      <c r="CXR12" s="9"/>
      <c r="CXS12" s="9"/>
      <c r="CXT12" s="9"/>
      <c r="CXU12" s="9"/>
      <c r="CXV12" s="9"/>
      <c r="CXW12" s="9"/>
      <c r="CXX12" s="9"/>
      <c r="CXY12" s="9"/>
      <c r="CXZ12" s="9"/>
      <c r="CYA12" s="9"/>
      <c r="CYB12" s="9"/>
      <c r="CYC12" s="9"/>
      <c r="CYD12" s="9"/>
      <c r="CYE12" s="9"/>
      <c r="CYF12" s="9"/>
      <c r="CYG12" s="9"/>
      <c r="CYH12" s="9"/>
      <c r="CYI12" s="9"/>
      <c r="CYJ12" s="9"/>
      <c r="CYK12" s="9"/>
      <c r="CYL12" s="9"/>
      <c r="CYM12" s="9"/>
      <c r="CYN12" s="9"/>
      <c r="CYO12" s="9"/>
      <c r="CYP12" s="9"/>
      <c r="CYQ12" s="9"/>
      <c r="CYR12" s="9"/>
      <c r="CYS12" s="9"/>
      <c r="CYT12" s="9"/>
      <c r="CYU12" s="9"/>
      <c r="CYV12" s="9"/>
      <c r="CYW12" s="9"/>
      <c r="CYX12" s="9"/>
      <c r="CYY12" s="9"/>
      <c r="CYZ12" s="9"/>
      <c r="CZA12" s="9"/>
      <c r="CZB12" s="9"/>
      <c r="CZC12" s="9"/>
      <c r="CZD12" s="9"/>
      <c r="CZE12" s="9"/>
      <c r="CZF12" s="9"/>
      <c r="CZG12" s="9"/>
      <c r="CZH12" s="9"/>
      <c r="CZI12" s="9"/>
      <c r="CZJ12" s="9"/>
      <c r="CZK12" s="9"/>
      <c r="CZL12" s="9"/>
      <c r="CZM12" s="9"/>
      <c r="CZN12" s="9"/>
      <c r="CZO12" s="9"/>
      <c r="CZP12" s="9"/>
      <c r="CZQ12" s="9"/>
      <c r="CZR12" s="9"/>
      <c r="CZS12" s="9"/>
      <c r="CZT12" s="9"/>
      <c r="CZU12" s="9"/>
      <c r="CZV12" s="9"/>
      <c r="CZW12" s="9"/>
      <c r="CZX12" s="9"/>
      <c r="CZY12" s="9"/>
      <c r="CZZ12" s="9"/>
      <c r="DAA12" s="9"/>
      <c r="DAB12" s="9"/>
      <c r="DAC12" s="9"/>
      <c r="DAD12" s="9"/>
      <c r="DAE12" s="9"/>
      <c r="DAF12" s="9"/>
      <c r="DAG12" s="9"/>
      <c r="DAH12" s="9"/>
      <c r="DAI12" s="9"/>
      <c r="DAJ12" s="9"/>
      <c r="DAK12" s="9"/>
      <c r="DAL12" s="9"/>
      <c r="DAM12" s="9"/>
      <c r="DAN12" s="9"/>
      <c r="DAO12" s="9"/>
      <c r="DAP12" s="9"/>
      <c r="DAQ12" s="9"/>
      <c r="DAR12" s="9"/>
      <c r="DAS12" s="9"/>
      <c r="DAT12" s="9"/>
      <c r="DAU12" s="9"/>
      <c r="DAV12" s="9"/>
      <c r="DAW12" s="9"/>
      <c r="DAX12" s="9"/>
      <c r="DAY12" s="9"/>
      <c r="DAZ12" s="9"/>
      <c r="DBA12" s="9"/>
      <c r="DBB12" s="9"/>
      <c r="DBC12" s="9"/>
      <c r="DBD12" s="9"/>
      <c r="DBE12" s="9"/>
      <c r="DBF12" s="9"/>
      <c r="DBG12" s="9"/>
      <c r="DBH12" s="9"/>
      <c r="DBI12" s="9"/>
      <c r="DBJ12" s="9"/>
      <c r="DBK12" s="9"/>
      <c r="DBL12" s="9"/>
      <c r="DBM12" s="9"/>
      <c r="DBN12" s="9"/>
      <c r="DBO12" s="9"/>
      <c r="DBP12" s="9"/>
      <c r="DBQ12" s="9"/>
      <c r="DBR12" s="9"/>
      <c r="DBS12" s="9"/>
      <c r="DBT12" s="9"/>
      <c r="DBU12" s="9"/>
      <c r="DBV12" s="9"/>
      <c r="DBW12" s="9"/>
      <c r="DBX12" s="9"/>
      <c r="DBY12" s="9"/>
      <c r="DBZ12" s="9"/>
      <c r="DCA12" s="9"/>
      <c r="DCB12" s="9"/>
      <c r="DCC12" s="9"/>
      <c r="DCD12" s="9"/>
      <c r="DCE12" s="9"/>
      <c r="DCF12" s="9"/>
      <c r="DCG12" s="9"/>
      <c r="DCH12" s="9"/>
      <c r="DCI12" s="9"/>
      <c r="DCJ12" s="9"/>
      <c r="DCK12" s="9"/>
      <c r="DCL12" s="9"/>
      <c r="DCM12" s="9"/>
      <c r="DCN12" s="9"/>
      <c r="DCO12" s="9"/>
      <c r="DCP12" s="9"/>
      <c r="DCQ12" s="9"/>
      <c r="DCR12" s="9"/>
      <c r="DCS12" s="9"/>
      <c r="DCT12" s="9"/>
      <c r="DCU12" s="9"/>
      <c r="DCV12" s="9"/>
      <c r="DCW12" s="9"/>
      <c r="DCX12" s="9"/>
      <c r="DCY12" s="9"/>
      <c r="DCZ12" s="9"/>
      <c r="DDA12" s="9"/>
      <c r="DDB12" s="9"/>
      <c r="DDC12" s="9"/>
      <c r="DDD12" s="9"/>
      <c r="DDE12" s="9"/>
      <c r="DDF12" s="9"/>
      <c r="DDG12" s="9"/>
      <c r="DDH12" s="9"/>
      <c r="DDI12" s="9"/>
      <c r="DDJ12" s="9"/>
      <c r="DDK12" s="9"/>
      <c r="DDL12" s="9"/>
      <c r="DDM12" s="9"/>
      <c r="DDN12" s="9"/>
      <c r="DDO12" s="9"/>
      <c r="DDP12" s="9"/>
      <c r="DDQ12" s="9"/>
      <c r="DDR12" s="9"/>
      <c r="DDS12" s="9"/>
      <c r="DDT12" s="9"/>
      <c r="DDU12" s="9"/>
      <c r="DDV12" s="9"/>
      <c r="DDW12" s="9"/>
      <c r="DDX12" s="9"/>
      <c r="DDY12" s="9"/>
      <c r="DDZ12" s="9"/>
      <c r="DEA12" s="9"/>
      <c r="DEB12" s="9"/>
      <c r="DEC12" s="9"/>
      <c r="DED12" s="9"/>
      <c r="DEE12" s="9"/>
      <c r="DEF12" s="9"/>
      <c r="DEG12" s="9"/>
      <c r="DEH12" s="9"/>
      <c r="DEI12" s="9"/>
      <c r="DEJ12" s="9"/>
      <c r="DEK12" s="9"/>
      <c r="DEL12" s="9"/>
      <c r="DEM12" s="9"/>
      <c r="DEN12" s="9"/>
      <c r="DEO12" s="9"/>
      <c r="DEP12" s="9"/>
      <c r="DEQ12" s="9"/>
      <c r="DER12" s="9"/>
      <c r="DES12" s="9"/>
      <c r="DET12" s="9"/>
      <c r="DEU12" s="9"/>
      <c r="DEV12" s="9"/>
      <c r="DEW12" s="9"/>
      <c r="DEX12" s="9"/>
      <c r="DEY12" s="9"/>
      <c r="DEZ12" s="9"/>
      <c r="DFA12" s="9"/>
      <c r="DFB12" s="9"/>
      <c r="DFC12" s="9"/>
      <c r="DFD12" s="9"/>
      <c r="DFE12" s="9"/>
      <c r="DFF12" s="9"/>
      <c r="DFG12" s="9"/>
      <c r="DFH12" s="9"/>
      <c r="DFI12" s="9"/>
      <c r="DFJ12" s="9"/>
      <c r="DFK12" s="9"/>
      <c r="DFL12" s="9"/>
      <c r="DFM12" s="9"/>
      <c r="DFN12" s="9"/>
      <c r="DFO12" s="9"/>
      <c r="DFP12" s="9"/>
      <c r="DFQ12" s="9"/>
      <c r="DFR12" s="9"/>
      <c r="DFS12" s="9"/>
      <c r="DFT12" s="9"/>
      <c r="DFU12" s="9"/>
      <c r="DFV12" s="9"/>
      <c r="DFW12" s="9"/>
      <c r="DFX12" s="9"/>
      <c r="DFY12" s="9"/>
      <c r="DFZ12" s="9"/>
      <c r="DGA12" s="9"/>
      <c r="DGB12" s="9"/>
      <c r="DGC12" s="9"/>
      <c r="DGD12" s="9"/>
      <c r="DGE12" s="9"/>
      <c r="DGF12" s="9"/>
      <c r="DGG12" s="9"/>
      <c r="DGH12" s="9"/>
      <c r="DGI12" s="9"/>
      <c r="DGJ12" s="9"/>
      <c r="DGK12" s="9"/>
      <c r="DGL12" s="9"/>
      <c r="DGM12" s="9"/>
      <c r="DGN12" s="9"/>
      <c r="DGO12" s="9"/>
      <c r="DGP12" s="9"/>
      <c r="DGQ12" s="9"/>
      <c r="DGR12" s="9"/>
      <c r="DGS12" s="9"/>
      <c r="DGT12" s="9"/>
      <c r="DGU12" s="9"/>
      <c r="DGV12" s="9"/>
      <c r="DGW12" s="9"/>
      <c r="DGX12" s="9"/>
      <c r="DGY12" s="9"/>
      <c r="DGZ12" s="9"/>
      <c r="DHA12" s="9"/>
      <c r="DHB12" s="9"/>
      <c r="DHC12" s="9"/>
      <c r="DHD12" s="9"/>
      <c r="DHE12" s="9"/>
      <c r="DHF12" s="9"/>
      <c r="DHG12" s="9"/>
      <c r="DHH12" s="9"/>
      <c r="DHI12" s="9"/>
      <c r="DHJ12" s="9"/>
      <c r="DHK12" s="9"/>
      <c r="DHL12" s="9"/>
      <c r="DHM12" s="9"/>
      <c r="DHN12" s="9"/>
      <c r="DHO12" s="9"/>
      <c r="DHP12" s="9"/>
      <c r="DHQ12" s="9"/>
      <c r="DHR12" s="9"/>
      <c r="DHS12" s="9"/>
      <c r="DHT12" s="9"/>
      <c r="DHU12" s="9"/>
      <c r="DHV12" s="9"/>
      <c r="DHW12" s="9"/>
      <c r="DHX12" s="9"/>
      <c r="DHY12" s="9"/>
      <c r="DHZ12" s="9"/>
      <c r="DIA12" s="9"/>
      <c r="DIB12" s="9"/>
      <c r="DIC12" s="9"/>
      <c r="DID12" s="9"/>
      <c r="DIE12" s="9"/>
      <c r="DIF12" s="9"/>
      <c r="DIG12" s="9"/>
      <c r="DIH12" s="9"/>
      <c r="DII12" s="9"/>
      <c r="DIJ12" s="9"/>
      <c r="DIK12" s="9"/>
      <c r="DIL12" s="9"/>
      <c r="DIM12" s="9"/>
      <c r="DIN12" s="9"/>
      <c r="DIO12" s="9"/>
      <c r="DIP12" s="9"/>
      <c r="DIQ12" s="9"/>
      <c r="DIR12" s="9"/>
      <c r="DIS12" s="9"/>
      <c r="DIT12" s="9"/>
      <c r="DIU12" s="9"/>
      <c r="DIV12" s="9"/>
      <c r="DIW12" s="9"/>
      <c r="DIX12" s="9"/>
      <c r="DIY12" s="9"/>
      <c r="DIZ12" s="9"/>
      <c r="DJA12" s="9"/>
      <c r="DJB12" s="9"/>
      <c r="DJC12" s="9"/>
      <c r="DJD12" s="9"/>
      <c r="DJE12" s="9"/>
      <c r="DJF12" s="9"/>
      <c r="DJG12" s="9"/>
      <c r="DJH12" s="9"/>
      <c r="DJI12" s="9"/>
      <c r="DJJ12" s="9"/>
      <c r="DJK12" s="9"/>
      <c r="DJL12" s="9"/>
      <c r="DJM12" s="9"/>
      <c r="DJN12" s="9"/>
      <c r="DJO12" s="9"/>
      <c r="DJP12" s="9"/>
      <c r="DJQ12" s="9"/>
      <c r="DJR12" s="9"/>
      <c r="DJS12" s="9"/>
      <c r="DJT12" s="9"/>
      <c r="DJU12" s="9"/>
      <c r="DJV12" s="9"/>
      <c r="DJW12" s="9"/>
      <c r="DJX12" s="9"/>
      <c r="DJY12" s="9"/>
      <c r="DJZ12" s="9"/>
      <c r="DKA12" s="9"/>
      <c r="DKB12" s="9"/>
      <c r="DKC12" s="9"/>
      <c r="DKD12" s="9"/>
      <c r="DKE12" s="9"/>
      <c r="DKF12" s="9"/>
      <c r="DKG12" s="9"/>
      <c r="DKH12" s="9"/>
      <c r="DKI12" s="9"/>
      <c r="DKJ12" s="9"/>
      <c r="DKK12" s="9"/>
      <c r="DKL12" s="9"/>
      <c r="DKM12" s="9"/>
      <c r="DKN12" s="9"/>
      <c r="DKO12" s="9"/>
      <c r="DKP12" s="9"/>
      <c r="DKQ12" s="9"/>
      <c r="DKR12" s="9"/>
      <c r="DKS12" s="9"/>
      <c r="DKT12" s="9"/>
      <c r="DKU12" s="9"/>
      <c r="DKV12" s="9"/>
      <c r="DKW12" s="9"/>
      <c r="DKX12" s="9"/>
      <c r="DKY12" s="9"/>
      <c r="DKZ12" s="9"/>
      <c r="DLA12" s="9"/>
      <c r="DLB12" s="9"/>
      <c r="DLC12" s="9"/>
      <c r="DLD12" s="9"/>
      <c r="DLE12" s="9"/>
      <c r="DLF12" s="9"/>
      <c r="DLG12" s="9"/>
      <c r="DLH12" s="9"/>
      <c r="DLI12" s="9"/>
      <c r="DLJ12" s="9"/>
      <c r="DLK12" s="9"/>
      <c r="DLL12" s="9"/>
      <c r="DLM12" s="9"/>
      <c r="DLN12" s="9"/>
      <c r="DLO12" s="9"/>
      <c r="DLP12" s="9"/>
      <c r="DLQ12" s="9"/>
      <c r="DLR12" s="9"/>
      <c r="DLS12" s="9"/>
      <c r="DLT12" s="9"/>
      <c r="DLU12" s="9"/>
      <c r="DLV12" s="9"/>
      <c r="DLW12" s="9"/>
      <c r="DLX12" s="9"/>
      <c r="DLY12" s="9"/>
      <c r="DLZ12" s="9"/>
      <c r="DMA12" s="9"/>
      <c r="DMB12" s="9"/>
      <c r="DMC12" s="9"/>
      <c r="DMD12" s="9"/>
      <c r="DME12" s="9"/>
      <c r="DMF12" s="9"/>
      <c r="DMG12" s="9"/>
      <c r="DMH12" s="9"/>
      <c r="DMI12" s="9"/>
      <c r="DMJ12" s="9"/>
      <c r="DMK12" s="9"/>
      <c r="DML12" s="9"/>
      <c r="DMM12" s="9"/>
      <c r="DMN12" s="9"/>
      <c r="DMO12" s="9"/>
      <c r="DMP12" s="9"/>
      <c r="DMQ12" s="9"/>
      <c r="DMR12" s="9"/>
      <c r="DMS12" s="9"/>
      <c r="DMT12" s="9"/>
      <c r="DMU12" s="9"/>
      <c r="DMV12" s="9"/>
      <c r="DMW12" s="9"/>
      <c r="DMX12" s="9"/>
      <c r="DMY12" s="9"/>
      <c r="DMZ12" s="9"/>
      <c r="DNA12" s="9"/>
      <c r="DNB12" s="9"/>
      <c r="DNC12" s="9"/>
      <c r="DND12" s="9"/>
      <c r="DNE12" s="9"/>
      <c r="DNF12" s="9"/>
      <c r="DNG12" s="9"/>
      <c r="DNH12" s="9"/>
      <c r="DNI12" s="9"/>
      <c r="DNJ12" s="9"/>
      <c r="DNK12" s="9"/>
      <c r="DNL12" s="9"/>
      <c r="DNM12" s="9"/>
      <c r="DNN12" s="9"/>
      <c r="DNO12" s="9"/>
      <c r="DNP12" s="9"/>
      <c r="DNQ12" s="9"/>
      <c r="DNR12" s="9"/>
      <c r="DNS12" s="9"/>
      <c r="DNT12" s="9"/>
      <c r="DNU12" s="9"/>
      <c r="DNV12" s="9"/>
      <c r="DNW12" s="9"/>
      <c r="DNX12" s="9"/>
      <c r="DNY12" s="9"/>
      <c r="DNZ12" s="9"/>
      <c r="DOA12" s="9"/>
      <c r="DOB12" s="9"/>
      <c r="DOC12" s="9"/>
      <c r="DOD12" s="9"/>
      <c r="DOE12" s="9"/>
      <c r="DOF12" s="9"/>
      <c r="DOG12" s="9"/>
      <c r="DOH12" s="9"/>
      <c r="DOI12" s="9"/>
      <c r="DOJ12" s="9"/>
      <c r="DOK12" s="9"/>
      <c r="DOL12" s="9"/>
      <c r="DOM12" s="9"/>
      <c r="DON12" s="9"/>
      <c r="DOO12" s="9"/>
      <c r="DOP12" s="9"/>
      <c r="DOQ12" s="9"/>
      <c r="DOR12" s="9"/>
      <c r="DOS12" s="9"/>
      <c r="DOT12" s="9"/>
      <c r="DOU12" s="9"/>
      <c r="DOV12" s="9"/>
      <c r="DOW12" s="9"/>
      <c r="DOX12" s="9"/>
      <c r="DOY12" s="9"/>
      <c r="DOZ12" s="9"/>
      <c r="DPA12" s="9"/>
      <c r="DPB12" s="9"/>
      <c r="DPC12" s="9"/>
      <c r="DPD12" s="9"/>
      <c r="DPE12" s="9"/>
      <c r="DPF12" s="9"/>
      <c r="DPG12" s="9"/>
      <c r="DPH12" s="9"/>
      <c r="DPI12" s="9"/>
      <c r="DPJ12" s="9"/>
      <c r="DPK12" s="9"/>
      <c r="DPL12" s="9"/>
      <c r="DPM12" s="9"/>
      <c r="DPN12" s="9"/>
      <c r="DPO12" s="9"/>
      <c r="DPP12" s="9"/>
      <c r="DPQ12" s="9"/>
      <c r="DPR12" s="9"/>
      <c r="DPS12" s="9"/>
      <c r="DPT12" s="9"/>
      <c r="DPU12" s="9"/>
      <c r="DPV12" s="9"/>
      <c r="DPW12" s="9"/>
      <c r="DPX12" s="9"/>
      <c r="DPY12" s="9"/>
      <c r="DPZ12" s="9"/>
      <c r="DQA12" s="9"/>
      <c r="DQB12" s="9"/>
      <c r="DQC12" s="9"/>
      <c r="DQD12" s="9"/>
      <c r="DQE12" s="9"/>
      <c r="DQF12" s="9"/>
      <c r="DQG12" s="9"/>
      <c r="DQH12" s="9"/>
      <c r="DQI12" s="9"/>
      <c r="DQJ12" s="9"/>
      <c r="DQK12" s="9"/>
      <c r="DQL12" s="9"/>
      <c r="DQM12" s="9"/>
      <c r="DQN12" s="9"/>
      <c r="DQO12" s="9"/>
      <c r="DQP12" s="9"/>
      <c r="DQQ12" s="9"/>
      <c r="DQR12" s="9"/>
      <c r="DQS12" s="9"/>
      <c r="DQT12" s="9"/>
      <c r="DQU12" s="9"/>
      <c r="DQV12" s="9"/>
      <c r="DQW12" s="9"/>
      <c r="DQX12" s="9"/>
      <c r="DQY12" s="9"/>
      <c r="DQZ12" s="9"/>
      <c r="DRA12" s="9"/>
      <c r="DRB12" s="9"/>
      <c r="DRC12" s="9"/>
      <c r="DRD12" s="9"/>
      <c r="DRE12" s="9"/>
      <c r="DRF12" s="9"/>
      <c r="DRG12" s="9"/>
      <c r="DRH12" s="9"/>
      <c r="DRI12" s="9"/>
      <c r="DRJ12" s="9"/>
      <c r="DRK12" s="9"/>
      <c r="DRL12" s="9"/>
      <c r="DRM12" s="9"/>
      <c r="DRN12" s="9"/>
      <c r="DRO12" s="9"/>
      <c r="DRP12" s="9"/>
      <c r="DRQ12" s="9"/>
      <c r="DRR12" s="9"/>
      <c r="DRS12" s="9"/>
      <c r="DRT12" s="9"/>
      <c r="DRU12" s="9"/>
      <c r="DRV12" s="9"/>
      <c r="DRW12" s="9"/>
      <c r="DRX12" s="9"/>
      <c r="DRY12" s="9"/>
      <c r="DRZ12" s="9"/>
      <c r="DSA12" s="9"/>
      <c r="DSB12" s="9"/>
      <c r="DSC12" s="9"/>
      <c r="DSD12" s="9"/>
      <c r="DSE12" s="9"/>
      <c r="DSF12" s="9"/>
      <c r="DSG12" s="9"/>
      <c r="DSH12" s="9"/>
      <c r="DSI12" s="9"/>
      <c r="DSJ12" s="9"/>
      <c r="DSK12" s="9"/>
      <c r="DSL12" s="9"/>
      <c r="DSM12" s="9"/>
      <c r="DSN12" s="9"/>
      <c r="DSO12" s="9"/>
      <c r="DSP12" s="9"/>
      <c r="DSQ12" s="9"/>
      <c r="DSR12" s="9"/>
      <c r="DSS12" s="9"/>
      <c r="DST12" s="9"/>
      <c r="DSU12" s="9"/>
      <c r="DSV12" s="9"/>
      <c r="DSW12" s="9"/>
      <c r="DSX12" s="9"/>
      <c r="DSY12" s="9"/>
      <c r="DSZ12" s="9"/>
      <c r="DTA12" s="9"/>
      <c r="DTB12" s="9"/>
      <c r="DTC12" s="9"/>
      <c r="DTD12" s="9"/>
      <c r="DTE12" s="9"/>
      <c r="DTF12" s="9"/>
      <c r="DTG12" s="9"/>
      <c r="DTH12" s="9"/>
      <c r="DTI12" s="9"/>
      <c r="DTJ12" s="9"/>
      <c r="DTK12" s="9"/>
      <c r="DTL12" s="9"/>
      <c r="DTM12" s="9"/>
      <c r="DTN12" s="9"/>
      <c r="DTO12" s="9"/>
      <c r="DTP12" s="9"/>
      <c r="DTQ12" s="9"/>
      <c r="DTR12" s="9"/>
      <c r="DTS12" s="9"/>
      <c r="DTT12" s="9"/>
      <c r="DTU12" s="9"/>
      <c r="DTV12" s="9"/>
      <c r="DTW12" s="9"/>
      <c r="DTX12" s="9"/>
      <c r="DTY12" s="9"/>
      <c r="DTZ12" s="9"/>
      <c r="DUA12" s="9"/>
      <c r="DUB12" s="9"/>
      <c r="DUC12" s="9"/>
      <c r="DUD12" s="9"/>
      <c r="DUE12" s="9"/>
      <c r="DUF12" s="9"/>
      <c r="DUG12" s="9"/>
      <c r="DUH12" s="9"/>
      <c r="DUI12" s="9"/>
      <c r="DUJ12" s="9"/>
      <c r="DUK12" s="9"/>
      <c r="DUL12" s="9"/>
      <c r="DUM12" s="9"/>
      <c r="DUN12" s="9"/>
      <c r="DUO12" s="9"/>
      <c r="DUP12" s="9"/>
      <c r="DUQ12" s="9"/>
      <c r="DUR12" s="9"/>
      <c r="DUS12" s="9"/>
      <c r="DUT12" s="9"/>
      <c r="DUU12" s="9"/>
      <c r="DUV12" s="9"/>
      <c r="DUW12" s="9"/>
      <c r="DUX12" s="9"/>
      <c r="DUY12" s="9"/>
      <c r="DUZ12" s="9"/>
      <c r="DVA12" s="9"/>
      <c r="DVB12" s="9"/>
      <c r="DVC12" s="9"/>
      <c r="DVD12" s="9"/>
      <c r="DVE12" s="9"/>
      <c r="DVF12" s="9"/>
      <c r="DVG12" s="9"/>
      <c r="DVH12" s="9"/>
      <c r="DVI12" s="9"/>
      <c r="DVJ12" s="9"/>
      <c r="DVK12" s="9"/>
      <c r="DVL12" s="9"/>
      <c r="DVM12" s="9"/>
      <c r="DVN12" s="9"/>
      <c r="DVO12" s="9"/>
      <c r="DVP12" s="9"/>
      <c r="DVQ12" s="9"/>
      <c r="DVR12" s="9"/>
      <c r="DVS12" s="9"/>
      <c r="DVT12" s="9"/>
      <c r="DVU12" s="9"/>
      <c r="DVV12" s="9"/>
      <c r="DVW12" s="9"/>
      <c r="DVX12" s="9"/>
      <c r="DVY12" s="9"/>
      <c r="DVZ12" s="9"/>
      <c r="DWA12" s="9"/>
      <c r="DWB12" s="9"/>
      <c r="DWC12" s="9"/>
      <c r="DWD12" s="9"/>
      <c r="DWE12" s="9"/>
      <c r="DWF12" s="9"/>
      <c r="DWG12" s="9"/>
      <c r="DWH12" s="9"/>
      <c r="DWI12" s="9"/>
      <c r="DWJ12" s="9"/>
      <c r="DWK12" s="9"/>
      <c r="DWL12" s="9"/>
      <c r="DWM12" s="9"/>
      <c r="DWN12" s="9"/>
      <c r="DWO12" s="9"/>
      <c r="DWP12" s="9"/>
      <c r="DWQ12" s="9"/>
      <c r="DWR12" s="9"/>
      <c r="DWS12" s="9"/>
      <c r="DWT12" s="9"/>
      <c r="DWU12" s="9"/>
      <c r="DWV12" s="9"/>
      <c r="DWW12" s="9"/>
      <c r="DWX12" s="9"/>
      <c r="DWY12" s="9"/>
      <c r="DWZ12" s="9"/>
      <c r="DXA12" s="9"/>
      <c r="DXB12" s="9"/>
      <c r="DXC12" s="9"/>
      <c r="DXD12" s="9"/>
      <c r="DXE12" s="9"/>
      <c r="DXF12" s="9"/>
      <c r="DXG12" s="9"/>
      <c r="DXH12" s="9"/>
      <c r="DXI12" s="9"/>
      <c r="DXJ12" s="9"/>
      <c r="DXK12" s="9"/>
      <c r="DXL12" s="9"/>
      <c r="DXM12" s="9"/>
      <c r="DXN12" s="9"/>
      <c r="DXO12" s="9"/>
      <c r="DXP12" s="9"/>
      <c r="DXQ12" s="9"/>
      <c r="DXR12" s="9"/>
      <c r="DXS12" s="9"/>
      <c r="DXT12" s="9"/>
      <c r="DXU12" s="9"/>
      <c r="DXV12" s="9"/>
      <c r="DXW12" s="9"/>
      <c r="DXX12" s="9"/>
      <c r="DXY12" s="9"/>
      <c r="DXZ12" s="9"/>
      <c r="DYA12" s="9"/>
      <c r="DYB12" s="9"/>
      <c r="DYC12" s="9"/>
      <c r="DYD12" s="9"/>
      <c r="DYE12" s="9"/>
      <c r="DYF12" s="9"/>
      <c r="DYG12" s="9"/>
      <c r="DYH12" s="9"/>
      <c r="DYI12" s="9"/>
      <c r="DYJ12" s="9"/>
      <c r="DYK12" s="9"/>
      <c r="DYL12" s="9"/>
      <c r="DYM12" s="9"/>
      <c r="DYN12" s="9"/>
      <c r="DYO12" s="9"/>
      <c r="DYP12" s="9"/>
      <c r="DYQ12" s="9"/>
      <c r="DYR12" s="9"/>
      <c r="DYS12" s="9"/>
      <c r="DYT12" s="9"/>
      <c r="DYU12" s="9"/>
      <c r="DYV12" s="9"/>
      <c r="DYW12" s="9"/>
      <c r="DYX12" s="9"/>
      <c r="DYY12" s="9"/>
      <c r="DYZ12" s="9"/>
      <c r="DZA12" s="9"/>
      <c r="DZB12" s="9"/>
      <c r="DZC12" s="9"/>
      <c r="DZD12" s="9"/>
      <c r="DZE12" s="9"/>
      <c r="DZF12" s="9"/>
      <c r="DZG12" s="9"/>
      <c r="DZH12" s="9"/>
      <c r="DZI12" s="9"/>
      <c r="DZJ12" s="9"/>
      <c r="DZK12" s="9"/>
      <c r="DZL12" s="9"/>
      <c r="DZM12" s="9"/>
      <c r="DZN12" s="9"/>
      <c r="DZO12" s="9"/>
      <c r="DZP12" s="9"/>
      <c r="DZQ12" s="9"/>
      <c r="DZR12" s="9"/>
      <c r="DZS12" s="9"/>
      <c r="DZT12" s="9"/>
      <c r="DZU12" s="9"/>
      <c r="DZV12" s="9"/>
      <c r="DZW12" s="9"/>
      <c r="DZX12" s="9"/>
      <c r="DZY12" s="9"/>
      <c r="DZZ12" s="9"/>
      <c r="EAA12" s="9"/>
      <c r="EAB12" s="9"/>
      <c r="EAC12" s="9"/>
      <c r="EAD12" s="9"/>
      <c r="EAE12" s="9"/>
      <c r="EAF12" s="9"/>
      <c r="EAG12" s="9"/>
      <c r="EAH12" s="9"/>
      <c r="EAI12" s="9"/>
      <c r="EAJ12" s="9"/>
      <c r="EAK12" s="9"/>
      <c r="EAL12" s="9"/>
      <c r="EAM12" s="9"/>
      <c r="EAN12" s="9"/>
      <c r="EAO12" s="9"/>
      <c r="EAP12" s="9"/>
      <c r="EAQ12" s="9"/>
      <c r="EAR12" s="9"/>
      <c r="EAS12" s="9"/>
      <c r="EAT12" s="9"/>
      <c r="EAU12" s="9"/>
      <c r="EAV12" s="9"/>
      <c r="EAW12" s="9"/>
      <c r="EAX12" s="9"/>
      <c r="EAY12" s="9"/>
      <c r="EAZ12" s="9"/>
      <c r="EBA12" s="9"/>
      <c r="EBB12" s="9"/>
      <c r="EBC12" s="9"/>
      <c r="EBD12" s="9"/>
      <c r="EBE12" s="9"/>
      <c r="EBF12" s="9"/>
      <c r="EBG12" s="9"/>
      <c r="EBH12" s="9"/>
      <c r="EBI12" s="9"/>
      <c r="EBJ12" s="9"/>
      <c r="EBK12" s="9"/>
      <c r="EBL12" s="9"/>
      <c r="EBM12" s="9"/>
      <c r="EBN12" s="9"/>
      <c r="EBO12" s="9"/>
      <c r="EBP12" s="9"/>
      <c r="EBQ12" s="9"/>
      <c r="EBR12" s="9"/>
      <c r="EBS12" s="9"/>
      <c r="EBT12" s="9"/>
      <c r="EBU12" s="9"/>
      <c r="EBV12" s="9"/>
      <c r="EBW12" s="9"/>
      <c r="EBX12" s="9"/>
      <c r="EBY12" s="9"/>
      <c r="EBZ12" s="9"/>
      <c r="ECA12" s="9"/>
      <c r="ECB12" s="9"/>
      <c r="ECC12" s="9"/>
      <c r="ECD12" s="9"/>
      <c r="ECE12" s="9"/>
      <c r="ECF12" s="9"/>
      <c r="ECG12" s="9"/>
      <c r="ECH12" s="9"/>
      <c r="ECI12" s="9"/>
      <c r="ECJ12" s="9"/>
      <c r="ECK12" s="9"/>
      <c r="ECL12" s="9"/>
      <c r="ECM12" s="9"/>
      <c r="ECN12" s="9"/>
      <c r="ECO12" s="9"/>
      <c r="ECP12" s="9"/>
      <c r="ECQ12" s="9"/>
      <c r="ECR12" s="9"/>
      <c r="ECS12" s="9"/>
      <c r="ECT12" s="9"/>
      <c r="ECU12" s="9"/>
      <c r="ECV12" s="9"/>
      <c r="ECW12" s="9"/>
      <c r="ECX12" s="9"/>
      <c r="ECY12" s="9"/>
      <c r="ECZ12" s="9"/>
      <c r="EDA12" s="9"/>
      <c r="EDB12" s="9"/>
      <c r="EDC12" s="9"/>
      <c r="EDD12" s="9"/>
      <c r="EDE12" s="9"/>
      <c r="EDF12" s="9"/>
      <c r="EDG12" s="9"/>
      <c r="EDH12" s="9"/>
      <c r="EDI12" s="9"/>
      <c r="EDJ12" s="9"/>
      <c r="EDK12" s="9"/>
      <c r="EDL12" s="9"/>
      <c r="EDM12" s="9"/>
      <c r="EDN12" s="9"/>
      <c r="EDO12" s="9"/>
      <c r="EDP12" s="9"/>
      <c r="EDQ12" s="9"/>
      <c r="EDR12" s="9"/>
      <c r="EDS12" s="9"/>
      <c r="EDT12" s="9"/>
      <c r="EDU12" s="9"/>
      <c r="EDV12" s="9"/>
      <c r="EDW12" s="9"/>
      <c r="EDX12" s="9"/>
      <c r="EDY12" s="9"/>
      <c r="EDZ12" s="9"/>
      <c r="EEA12" s="9"/>
      <c r="EEB12" s="9"/>
      <c r="EEC12" s="9"/>
      <c r="EED12" s="9"/>
      <c r="EEE12" s="9"/>
      <c r="EEF12" s="9"/>
      <c r="EEG12" s="9"/>
      <c r="EEH12" s="9"/>
      <c r="EEI12" s="9"/>
      <c r="EEJ12" s="9"/>
      <c r="EEK12" s="9"/>
      <c r="EEL12" s="9"/>
      <c r="EEM12" s="9"/>
      <c r="EEN12" s="9"/>
      <c r="EEO12" s="9"/>
      <c r="EEP12" s="9"/>
      <c r="EEQ12" s="9"/>
      <c r="EER12" s="9"/>
      <c r="EES12" s="9"/>
      <c r="EET12" s="9"/>
      <c r="EEU12" s="9"/>
      <c r="EEV12" s="9"/>
      <c r="EEW12" s="9"/>
      <c r="EEX12" s="9"/>
      <c r="EEY12" s="9"/>
      <c r="EEZ12" s="9"/>
      <c r="EFA12" s="9"/>
      <c r="EFB12" s="9"/>
      <c r="EFC12" s="9"/>
      <c r="EFD12" s="9"/>
      <c r="EFE12" s="9"/>
      <c r="EFF12" s="9"/>
      <c r="EFG12" s="9"/>
      <c r="EFH12" s="9"/>
      <c r="EFI12" s="9"/>
      <c r="EFJ12" s="9"/>
      <c r="EFK12" s="9"/>
      <c r="EFL12" s="9"/>
      <c r="EFM12" s="9"/>
      <c r="EFN12" s="9"/>
      <c r="EFO12" s="9"/>
      <c r="EFP12" s="9"/>
      <c r="EFQ12" s="9"/>
      <c r="EFR12" s="9"/>
      <c r="EFS12" s="9"/>
      <c r="EFT12" s="9"/>
      <c r="EFU12" s="9"/>
      <c r="EFV12" s="9"/>
      <c r="EFW12" s="9"/>
      <c r="EFX12" s="9"/>
      <c r="EFY12" s="9"/>
      <c r="EFZ12" s="9"/>
      <c r="EGA12" s="9"/>
      <c r="EGB12" s="9"/>
      <c r="EGC12" s="9"/>
      <c r="EGD12" s="9"/>
      <c r="EGE12" s="9"/>
      <c r="EGF12" s="9"/>
      <c r="EGG12" s="9"/>
      <c r="EGH12" s="9"/>
      <c r="EGI12" s="9"/>
      <c r="EGJ12" s="9"/>
      <c r="EGK12" s="9"/>
      <c r="EGL12" s="9"/>
      <c r="EGM12" s="9"/>
      <c r="EGN12" s="9"/>
      <c r="EGO12" s="9"/>
      <c r="EGP12" s="9"/>
      <c r="EGQ12" s="9"/>
      <c r="EGR12" s="9"/>
      <c r="EGS12" s="9"/>
      <c r="EGT12" s="9"/>
      <c r="EGU12" s="9"/>
      <c r="EGV12" s="9"/>
      <c r="EGW12" s="9"/>
      <c r="EGX12" s="9"/>
      <c r="EGY12" s="9"/>
      <c r="EGZ12" s="9"/>
      <c r="EHA12" s="9"/>
      <c r="EHB12" s="9"/>
      <c r="EHC12" s="9"/>
      <c r="EHD12" s="9"/>
      <c r="EHE12" s="9"/>
      <c r="EHF12" s="9"/>
      <c r="EHG12" s="9"/>
      <c r="EHH12" s="9"/>
      <c r="EHI12" s="9"/>
      <c r="EHJ12" s="9"/>
      <c r="EHK12" s="9"/>
      <c r="EHL12" s="9"/>
      <c r="EHM12" s="9"/>
      <c r="EHN12" s="9"/>
      <c r="EHO12" s="9"/>
      <c r="EHP12" s="9"/>
      <c r="EHQ12" s="9"/>
      <c r="EHR12" s="9"/>
      <c r="EHS12" s="9"/>
      <c r="EHT12" s="9"/>
      <c r="EHU12" s="9"/>
      <c r="EHV12" s="9"/>
      <c r="EHW12" s="9"/>
      <c r="EHX12" s="9"/>
      <c r="EHY12" s="9"/>
      <c r="EHZ12" s="9"/>
      <c r="EIA12" s="9"/>
      <c r="EIB12" s="9"/>
      <c r="EIC12" s="9"/>
      <c r="EID12" s="9"/>
      <c r="EIE12" s="9"/>
      <c r="EIF12" s="9"/>
      <c r="EIG12" s="9"/>
      <c r="EIH12" s="9"/>
      <c r="EII12" s="9"/>
      <c r="EIJ12" s="9"/>
      <c r="EIK12" s="9"/>
      <c r="EIL12" s="9"/>
      <c r="EIM12" s="9"/>
      <c r="EIN12" s="9"/>
      <c r="EIO12" s="9"/>
      <c r="EIP12" s="9"/>
      <c r="EIQ12" s="9"/>
      <c r="EIR12" s="9"/>
      <c r="EIS12" s="9"/>
      <c r="EIT12" s="9"/>
      <c r="EIU12" s="9"/>
      <c r="EIV12" s="9"/>
      <c r="EIW12" s="9"/>
      <c r="EIX12" s="9"/>
      <c r="EIY12" s="9"/>
      <c r="EIZ12" s="9"/>
      <c r="EJA12" s="9"/>
      <c r="EJB12" s="9"/>
      <c r="EJC12" s="9"/>
      <c r="EJD12" s="9"/>
      <c r="EJE12" s="9"/>
      <c r="EJF12" s="9"/>
      <c r="EJG12" s="9"/>
      <c r="EJH12" s="9"/>
      <c r="EJI12" s="9"/>
      <c r="EJJ12" s="9"/>
      <c r="EJK12" s="9"/>
      <c r="EJL12" s="9"/>
      <c r="EJM12" s="9"/>
      <c r="EJN12" s="9"/>
      <c r="EJO12" s="9"/>
      <c r="EJP12" s="9"/>
      <c r="EJQ12" s="9"/>
      <c r="EJR12" s="9"/>
      <c r="EJS12" s="9"/>
      <c r="EJT12" s="9"/>
      <c r="EJU12" s="9"/>
      <c r="EJV12" s="9"/>
      <c r="EJW12" s="9"/>
      <c r="EJX12" s="9"/>
      <c r="EJY12" s="9"/>
      <c r="EJZ12" s="9"/>
      <c r="EKA12" s="9"/>
      <c r="EKB12" s="9"/>
      <c r="EKC12" s="9"/>
      <c r="EKD12" s="9"/>
      <c r="EKE12" s="9"/>
      <c r="EKF12" s="9"/>
      <c r="EKG12" s="9"/>
      <c r="EKH12" s="9"/>
      <c r="EKI12" s="9"/>
      <c r="EKJ12" s="9"/>
      <c r="EKK12" s="9"/>
      <c r="EKL12" s="9"/>
      <c r="EKM12" s="9"/>
      <c r="EKN12" s="9"/>
      <c r="EKO12" s="9"/>
      <c r="EKP12" s="9"/>
      <c r="EKQ12" s="9"/>
      <c r="EKR12" s="9"/>
      <c r="EKS12" s="9"/>
      <c r="EKT12" s="9"/>
      <c r="EKU12" s="9"/>
      <c r="EKV12" s="9"/>
      <c r="EKW12" s="9"/>
      <c r="EKX12" s="9"/>
      <c r="EKY12" s="9"/>
      <c r="EKZ12" s="9"/>
      <c r="ELA12" s="9"/>
      <c r="ELB12" s="9"/>
      <c r="ELC12" s="9"/>
      <c r="ELD12" s="9"/>
      <c r="ELE12" s="9"/>
      <c r="ELF12" s="9"/>
      <c r="ELG12" s="9"/>
      <c r="ELH12" s="9"/>
      <c r="ELI12" s="9"/>
      <c r="ELJ12" s="9"/>
      <c r="ELK12" s="9"/>
      <c r="ELL12" s="9"/>
      <c r="ELM12" s="9"/>
      <c r="ELN12" s="9"/>
      <c r="ELO12" s="9"/>
      <c r="ELP12" s="9"/>
      <c r="ELQ12" s="9"/>
      <c r="ELR12" s="9"/>
      <c r="ELS12" s="9"/>
      <c r="ELT12" s="9"/>
      <c r="ELU12" s="9"/>
      <c r="ELV12" s="9"/>
      <c r="ELW12" s="9"/>
      <c r="ELX12" s="9"/>
      <c r="ELY12" s="9"/>
      <c r="ELZ12" s="9"/>
      <c r="EMA12" s="9"/>
      <c r="EMB12" s="9"/>
      <c r="EMC12" s="9"/>
      <c r="EMD12" s="9"/>
      <c r="EME12" s="9"/>
      <c r="EMF12" s="9"/>
      <c r="EMG12" s="9"/>
      <c r="EMH12" s="9"/>
      <c r="EMI12" s="9"/>
      <c r="EMJ12" s="9"/>
      <c r="EMK12" s="9"/>
      <c r="EML12" s="9"/>
      <c r="EMM12" s="9"/>
      <c r="EMN12" s="9"/>
      <c r="EMO12" s="9"/>
      <c r="EMP12" s="9"/>
      <c r="EMQ12" s="9"/>
      <c r="EMR12" s="9"/>
      <c r="EMS12" s="9"/>
      <c r="EMT12" s="9"/>
      <c r="EMU12" s="9"/>
      <c r="EMV12" s="9"/>
      <c r="EMW12" s="9"/>
      <c r="EMX12" s="9"/>
      <c r="EMY12" s="9"/>
      <c r="EMZ12" s="9"/>
      <c r="ENA12" s="9"/>
      <c r="ENB12" s="9"/>
      <c r="ENC12" s="9"/>
      <c r="END12" s="9"/>
      <c r="ENE12" s="9"/>
      <c r="ENF12" s="9"/>
      <c r="ENG12" s="9"/>
      <c r="ENH12" s="9"/>
      <c r="ENI12" s="9"/>
      <c r="ENJ12" s="9"/>
      <c r="ENK12" s="9"/>
      <c r="ENL12" s="9"/>
      <c r="ENM12" s="9"/>
      <c r="ENN12" s="9"/>
      <c r="ENO12" s="9"/>
      <c r="ENP12" s="9"/>
      <c r="ENQ12" s="9"/>
      <c r="ENR12" s="9"/>
      <c r="ENS12" s="9"/>
      <c r="ENT12" s="9"/>
      <c r="ENU12" s="9"/>
      <c r="ENV12" s="9"/>
      <c r="ENW12" s="9"/>
      <c r="ENX12" s="9"/>
      <c r="ENY12" s="9"/>
      <c r="ENZ12" s="9"/>
      <c r="EOA12" s="9"/>
      <c r="EOB12" s="9"/>
      <c r="EOC12" s="9"/>
      <c r="EOD12" s="9"/>
      <c r="EOE12" s="9"/>
      <c r="EOF12" s="9"/>
      <c r="EOG12" s="9"/>
      <c r="EOH12" s="9"/>
      <c r="EOI12" s="9"/>
      <c r="EOJ12" s="9"/>
      <c r="EOK12" s="9"/>
      <c r="EOL12" s="9"/>
      <c r="EOM12" s="9"/>
      <c r="EON12" s="9"/>
      <c r="EOO12" s="9"/>
      <c r="EOP12" s="9"/>
      <c r="EOQ12" s="9"/>
      <c r="EOR12" s="9"/>
      <c r="EOS12" s="9"/>
      <c r="EOT12" s="9"/>
      <c r="EOU12" s="9"/>
      <c r="EOV12" s="9"/>
      <c r="EOW12" s="9"/>
      <c r="EOX12" s="9"/>
      <c r="EOY12" s="9"/>
      <c r="EOZ12" s="9"/>
      <c r="EPA12" s="9"/>
      <c r="EPB12" s="9"/>
      <c r="EPC12" s="9"/>
      <c r="EPD12" s="9"/>
      <c r="EPE12" s="9"/>
      <c r="EPF12" s="9"/>
      <c r="EPG12" s="9"/>
      <c r="EPH12" s="9"/>
      <c r="EPI12" s="9"/>
      <c r="EPJ12" s="9"/>
      <c r="EPK12" s="9"/>
      <c r="EPL12" s="9"/>
      <c r="EPM12" s="9"/>
      <c r="EPN12" s="9"/>
      <c r="EPO12" s="9"/>
      <c r="EPP12" s="9"/>
      <c r="EPQ12" s="9"/>
      <c r="EPR12" s="9"/>
      <c r="EPS12" s="9"/>
      <c r="EPT12" s="9"/>
      <c r="EPU12" s="9"/>
      <c r="EPV12" s="9"/>
      <c r="EPW12" s="9"/>
      <c r="EPX12" s="9"/>
      <c r="EPY12" s="9"/>
      <c r="EPZ12" s="9"/>
      <c r="EQA12" s="9"/>
      <c r="EQB12" s="9"/>
      <c r="EQC12" s="9"/>
      <c r="EQD12" s="9"/>
      <c r="EQE12" s="9"/>
      <c r="EQF12" s="9"/>
      <c r="EQG12" s="9"/>
      <c r="EQH12" s="9"/>
      <c r="EQI12" s="9"/>
      <c r="EQJ12" s="9"/>
      <c r="EQK12" s="9"/>
      <c r="EQL12" s="9"/>
      <c r="EQM12" s="9"/>
      <c r="EQN12" s="9"/>
      <c r="EQO12" s="9"/>
      <c r="EQP12" s="9"/>
      <c r="EQQ12" s="9"/>
      <c r="EQR12" s="9"/>
      <c r="EQS12" s="9"/>
      <c r="EQT12" s="9"/>
      <c r="EQU12" s="9"/>
      <c r="EQV12" s="9"/>
      <c r="EQW12" s="9"/>
      <c r="EQX12" s="9"/>
      <c r="EQY12" s="9"/>
      <c r="EQZ12" s="9"/>
      <c r="ERA12" s="9"/>
      <c r="ERB12" s="9"/>
      <c r="ERC12" s="9"/>
      <c r="ERD12" s="9"/>
      <c r="ERE12" s="9"/>
      <c r="ERF12" s="9"/>
      <c r="ERG12" s="9"/>
      <c r="ERH12" s="9"/>
      <c r="ERI12" s="9"/>
      <c r="ERJ12" s="9"/>
      <c r="ERK12" s="9"/>
      <c r="ERL12" s="9"/>
      <c r="ERM12" s="9"/>
      <c r="ERN12" s="9"/>
      <c r="ERO12" s="9"/>
      <c r="ERP12" s="9"/>
      <c r="ERQ12" s="9"/>
      <c r="ERR12" s="9"/>
      <c r="ERS12" s="9"/>
      <c r="ERT12" s="9"/>
      <c r="ERU12" s="9"/>
      <c r="ERV12" s="9"/>
      <c r="ERW12" s="9"/>
      <c r="ERX12" s="9"/>
      <c r="ERY12" s="9"/>
      <c r="ERZ12" s="9"/>
      <c r="ESA12" s="9"/>
      <c r="ESB12" s="9"/>
      <c r="ESC12" s="9"/>
      <c r="ESD12" s="9"/>
      <c r="ESE12" s="9"/>
      <c r="ESF12" s="9"/>
      <c r="ESG12" s="9"/>
      <c r="ESH12" s="9"/>
      <c r="ESI12" s="9"/>
      <c r="ESJ12" s="9"/>
      <c r="ESK12" s="9"/>
      <c r="ESL12" s="9"/>
      <c r="ESM12" s="9"/>
      <c r="ESN12" s="9"/>
      <c r="ESO12" s="9"/>
      <c r="ESP12" s="9"/>
      <c r="ESQ12" s="9"/>
      <c r="ESR12" s="9"/>
      <c r="ESS12" s="9"/>
      <c r="EST12" s="9"/>
      <c r="ESU12" s="9"/>
      <c r="ESV12" s="9"/>
      <c r="ESW12" s="9"/>
      <c r="ESX12" s="9"/>
      <c r="ESY12" s="9"/>
      <c r="ESZ12" s="9"/>
      <c r="ETA12" s="9"/>
      <c r="ETB12" s="9"/>
      <c r="ETC12" s="9"/>
      <c r="ETD12" s="9"/>
      <c r="ETE12" s="9"/>
      <c r="ETF12" s="9"/>
      <c r="ETG12" s="9"/>
      <c r="ETH12" s="9"/>
      <c r="ETI12" s="9"/>
      <c r="ETJ12" s="9"/>
      <c r="ETK12" s="9"/>
      <c r="ETL12" s="9"/>
      <c r="ETM12" s="9"/>
      <c r="ETN12" s="9"/>
      <c r="ETO12" s="9"/>
      <c r="ETP12" s="9"/>
      <c r="ETQ12" s="9"/>
      <c r="ETR12" s="9"/>
      <c r="ETS12" s="9"/>
      <c r="ETT12" s="9"/>
      <c r="ETU12" s="9"/>
      <c r="ETV12" s="9"/>
      <c r="ETW12" s="9"/>
      <c r="ETX12" s="9"/>
      <c r="ETY12" s="9"/>
      <c r="ETZ12" s="9"/>
      <c r="EUA12" s="9"/>
      <c r="EUB12" s="9"/>
      <c r="EUC12" s="9"/>
      <c r="EUD12" s="9"/>
      <c r="EUE12" s="9"/>
      <c r="EUF12" s="9"/>
      <c r="EUG12" s="9"/>
      <c r="EUH12" s="9"/>
      <c r="EUI12" s="9"/>
      <c r="EUJ12" s="9"/>
      <c r="EUK12" s="9"/>
      <c r="EUL12" s="9"/>
      <c r="EUM12" s="9"/>
      <c r="EUN12" s="9"/>
      <c r="EUO12" s="9"/>
      <c r="EUP12" s="9"/>
      <c r="EUQ12" s="9"/>
      <c r="EUR12" s="9"/>
      <c r="EUS12" s="9"/>
      <c r="EUT12" s="9"/>
      <c r="EUU12" s="9"/>
      <c r="EUV12" s="9"/>
      <c r="EUW12" s="9"/>
      <c r="EUX12" s="9"/>
      <c r="EUY12" s="9"/>
      <c r="EUZ12" s="9"/>
      <c r="EVA12" s="9"/>
      <c r="EVB12" s="9"/>
      <c r="EVC12" s="9"/>
      <c r="EVD12" s="9"/>
      <c r="EVE12" s="9"/>
      <c r="EVF12" s="9"/>
      <c r="EVG12" s="9"/>
      <c r="EVH12" s="9"/>
      <c r="EVI12" s="9"/>
      <c r="EVJ12" s="9"/>
      <c r="EVK12" s="9"/>
      <c r="EVL12" s="9"/>
      <c r="EVM12" s="9"/>
      <c r="EVN12" s="9"/>
      <c r="EVO12" s="9"/>
      <c r="EVP12" s="9"/>
      <c r="EVQ12" s="9"/>
      <c r="EVR12" s="9"/>
      <c r="EVS12" s="9"/>
      <c r="EVT12" s="9"/>
      <c r="EVU12" s="9"/>
      <c r="EVV12" s="9"/>
      <c r="EVW12" s="9"/>
      <c r="EVX12" s="9"/>
      <c r="EVY12" s="9"/>
      <c r="EVZ12" s="9"/>
      <c r="EWA12" s="9"/>
      <c r="EWB12" s="9"/>
      <c r="EWC12" s="9"/>
      <c r="EWD12" s="9"/>
      <c r="EWE12" s="9"/>
      <c r="EWF12" s="9"/>
      <c r="EWG12" s="9"/>
      <c r="EWH12" s="9"/>
      <c r="EWI12" s="9"/>
      <c r="EWJ12" s="9"/>
      <c r="EWK12" s="9"/>
      <c r="EWL12" s="9"/>
      <c r="EWM12" s="9"/>
      <c r="EWN12" s="9"/>
      <c r="EWO12" s="9"/>
      <c r="EWP12" s="9"/>
      <c r="EWQ12" s="9"/>
      <c r="EWR12" s="9"/>
      <c r="EWS12" s="9"/>
      <c r="EWT12" s="9"/>
      <c r="EWU12" s="9"/>
      <c r="EWV12" s="9"/>
      <c r="EWW12" s="9"/>
      <c r="EWX12" s="9"/>
      <c r="EWY12" s="9"/>
      <c r="EWZ12" s="9"/>
      <c r="EXA12" s="9"/>
      <c r="EXB12" s="9"/>
      <c r="EXC12" s="9"/>
      <c r="EXD12" s="9"/>
      <c r="EXE12" s="9"/>
      <c r="EXF12" s="9"/>
      <c r="EXG12" s="9"/>
      <c r="EXH12" s="9"/>
      <c r="EXI12" s="9"/>
      <c r="EXJ12" s="9"/>
      <c r="EXK12" s="9"/>
      <c r="EXL12" s="9"/>
      <c r="EXM12" s="9"/>
      <c r="EXN12" s="9"/>
      <c r="EXO12" s="9"/>
      <c r="EXP12" s="9"/>
      <c r="EXQ12" s="9"/>
      <c r="EXR12" s="9"/>
      <c r="EXS12" s="9"/>
      <c r="EXT12" s="9"/>
      <c r="EXU12" s="9"/>
      <c r="EXV12" s="9"/>
      <c r="EXW12" s="9"/>
      <c r="EXX12" s="9"/>
      <c r="EXY12" s="9"/>
      <c r="EXZ12" s="9"/>
      <c r="EYA12" s="9"/>
      <c r="EYB12" s="9"/>
      <c r="EYC12" s="9"/>
      <c r="EYD12" s="9"/>
      <c r="EYE12" s="9"/>
      <c r="EYF12" s="9"/>
      <c r="EYG12" s="9"/>
      <c r="EYH12" s="9"/>
      <c r="EYI12" s="9"/>
      <c r="EYJ12" s="9"/>
      <c r="EYK12" s="9"/>
      <c r="EYL12" s="9"/>
      <c r="EYM12" s="9"/>
      <c r="EYN12" s="9"/>
      <c r="EYO12" s="9"/>
      <c r="EYP12" s="9"/>
      <c r="EYQ12" s="9"/>
      <c r="EYR12" s="9"/>
      <c r="EYS12" s="9"/>
      <c r="EYT12" s="9"/>
      <c r="EYU12" s="9"/>
      <c r="EYV12" s="9"/>
      <c r="EYW12" s="9"/>
      <c r="EYX12" s="9"/>
      <c r="EYY12" s="9"/>
      <c r="EYZ12" s="9"/>
      <c r="EZA12" s="9"/>
      <c r="EZB12" s="9"/>
      <c r="EZC12" s="9"/>
      <c r="EZD12" s="9"/>
      <c r="EZE12" s="9"/>
      <c r="EZF12" s="9"/>
      <c r="EZG12" s="9"/>
      <c r="EZH12" s="9"/>
      <c r="EZI12" s="9"/>
      <c r="EZJ12" s="9"/>
      <c r="EZK12" s="9"/>
      <c r="EZL12" s="9"/>
      <c r="EZM12" s="9"/>
      <c r="EZN12" s="9"/>
      <c r="EZO12" s="9"/>
      <c r="EZP12" s="9"/>
      <c r="EZQ12" s="9"/>
      <c r="EZR12" s="9"/>
      <c r="EZS12" s="9"/>
      <c r="EZT12" s="9"/>
      <c r="EZU12" s="9"/>
      <c r="EZV12" s="9"/>
      <c r="EZW12" s="9"/>
      <c r="EZX12" s="9"/>
      <c r="EZY12" s="9"/>
      <c r="EZZ12" s="9"/>
      <c r="FAA12" s="9"/>
      <c r="FAB12" s="9"/>
      <c r="FAC12" s="9"/>
      <c r="FAD12" s="9"/>
      <c r="FAE12" s="9"/>
      <c r="FAF12" s="9"/>
      <c r="FAG12" s="9"/>
      <c r="FAH12" s="9"/>
      <c r="FAI12" s="9"/>
      <c r="FAJ12" s="9"/>
      <c r="FAK12" s="9"/>
      <c r="FAL12" s="9"/>
      <c r="FAM12" s="9"/>
      <c r="FAN12" s="9"/>
      <c r="FAO12" s="9"/>
      <c r="FAP12" s="9"/>
      <c r="FAQ12" s="9"/>
      <c r="FAR12" s="9"/>
      <c r="FAS12" s="9"/>
      <c r="FAT12" s="9"/>
      <c r="FAU12" s="9"/>
      <c r="FAV12" s="9"/>
      <c r="FAW12" s="9"/>
      <c r="FAX12" s="9"/>
      <c r="FAY12" s="9"/>
      <c r="FAZ12" s="9"/>
      <c r="FBA12" s="9"/>
      <c r="FBB12" s="9"/>
      <c r="FBC12" s="9"/>
      <c r="FBD12" s="9"/>
      <c r="FBE12" s="9"/>
      <c r="FBF12" s="9"/>
      <c r="FBG12" s="9"/>
      <c r="FBH12" s="9"/>
      <c r="FBI12" s="9"/>
      <c r="FBJ12" s="9"/>
      <c r="FBK12" s="9"/>
      <c r="FBL12" s="9"/>
      <c r="FBM12" s="9"/>
      <c r="FBN12" s="9"/>
      <c r="FBO12" s="9"/>
      <c r="FBP12" s="9"/>
      <c r="FBQ12" s="9"/>
      <c r="FBR12" s="9"/>
      <c r="FBS12" s="9"/>
      <c r="FBT12" s="9"/>
      <c r="FBU12" s="9"/>
      <c r="FBV12" s="9"/>
      <c r="FBW12" s="9"/>
      <c r="FBX12" s="9"/>
      <c r="FBY12" s="9"/>
      <c r="FBZ12" s="9"/>
      <c r="FCA12" s="9"/>
      <c r="FCB12" s="9"/>
      <c r="FCC12" s="9"/>
      <c r="FCD12" s="9"/>
      <c r="FCE12" s="9"/>
      <c r="FCF12" s="9"/>
      <c r="FCG12" s="9"/>
      <c r="FCH12" s="9"/>
      <c r="FCI12" s="9"/>
      <c r="FCJ12" s="9"/>
      <c r="FCK12" s="9"/>
      <c r="FCL12" s="9"/>
      <c r="FCM12" s="9"/>
      <c r="FCN12" s="9"/>
      <c r="FCO12" s="9"/>
      <c r="FCP12" s="9"/>
      <c r="FCQ12" s="9"/>
      <c r="FCR12" s="9"/>
      <c r="FCS12" s="9"/>
      <c r="FCT12" s="9"/>
      <c r="FCU12" s="9"/>
      <c r="FCV12" s="9"/>
      <c r="FCW12" s="9"/>
      <c r="FCX12" s="9"/>
      <c r="FCY12" s="9"/>
      <c r="FCZ12" s="9"/>
      <c r="FDA12" s="9"/>
      <c r="FDB12" s="9"/>
      <c r="FDC12" s="9"/>
      <c r="FDD12" s="9"/>
      <c r="FDE12" s="9"/>
      <c r="FDF12" s="9"/>
      <c r="FDG12" s="9"/>
      <c r="FDH12" s="9"/>
      <c r="FDI12" s="9"/>
      <c r="FDJ12" s="9"/>
      <c r="FDK12" s="9"/>
      <c r="FDL12" s="9"/>
      <c r="FDM12" s="9"/>
      <c r="FDN12" s="9"/>
      <c r="FDO12" s="9"/>
      <c r="FDP12" s="9"/>
      <c r="FDQ12" s="9"/>
      <c r="FDR12" s="9"/>
      <c r="FDS12" s="9"/>
      <c r="FDT12" s="9"/>
      <c r="FDU12" s="9"/>
      <c r="FDV12" s="9"/>
      <c r="FDW12" s="9"/>
      <c r="FDX12" s="9"/>
      <c r="FDY12" s="9"/>
      <c r="FDZ12" s="9"/>
      <c r="FEA12" s="9"/>
      <c r="FEB12" s="9"/>
      <c r="FEC12" s="9"/>
      <c r="FED12" s="9"/>
      <c r="FEE12" s="9"/>
      <c r="FEF12" s="9"/>
      <c r="FEG12" s="9"/>
      <c r="FEH12" s="9"/>
      <c r="FEI12" s="9"/>
      <c r="FEJ12" s="9"/>
      <c r="FEK12" s="9"/>
      <c r="FEL12" s="9"/>
      <c r="FEM12" s="9"/>
      <c r="FEN12" s="9"/>
      <c r="FEO12" s="9"/>
      <c r="FEP12" s="9"/>
      <c r="FEQ12" s="9"/>
      <c r="FER12" s="9"/>
      <c r="FES12" s="9"/>
      <c r="FET12" s="9"/>
      <c r="FEU12" s="9"/>
      <c r="FEV12" s="9"/>
      <c r="FEW12" s="9"/>
      <c r="FEX12" s="9"/>
      <c r="FEY12" s="9"/>
      <c r="FEZ12" s="9"/>
      <c r="FFA12" s="9"/>
      <c r="FFB12" s="9"/>
      <c r="FFC12" s="9"/>
      <c r="FFD12" s="9"/>
      <c r="FFE12" s="9"/>
      <c r="FFF12" s="9"/>
      <c r="FFG12" s="9"/>
      <c r="FFH12" s="9"/>
      <c r="FFI12" s="9"/>
      <c r="FFJ12" s="9"/>
      <c r="FFK12" s="9"/>
      <c r="FFL12" s="9"/>
      <c r="FFM12" s="9"/>
      <c r="FFN12" s="9"/>
      <c r="FFO12" s="9"/>
      <c r="FFP12" s="9"/>
      <c r="FFQ12" s="9"/>
      <c r="FFR12" s="9"/>
      <c r="FFS12" s="9"/>
      <c r="FFT12" s="9"/>
      <c r="FFU12" s="9"/>
      <c r="FFV12" s="9"/>
      <c r="FFW12" s="9"/>
      <c r="FFX12" s="9"/>
      <c r="FFY12" s="9"/>
      <c r="FFZ12" s="9"/>
      <c r="FGA12" s="9"/>
      <c r="FGB12" s="9"/>
      <c r="FGC12" s="9"/>
      <c r="FGD12" s="9"/>
      <c r="FGE12" s="9"/>
      <c r="FGF12" s="9"/>
      <c r="FGG12" s="9"/>
      <c r="FGH12" s="9"/>
      <c r="FGI12" s="9"/>
      <c r="FGJ12" s="9"/>
      <c r="FGK12" s="9"/>
      <c r="FGL12" s="9"/>
      <c r="FGM12" s="9"/>
      <c r="FGN12" s="9"/>
      <c r="FGO12" s="9"/>
      <c r="FGP12" s="9"/>
      <c r="FGQ12" s="9"/>
      <c r="FGR12" s="9"/>
      <c r="FGS12" s="9"/>
      <c r="FGT12" s="9"/>
      <c r="FGU12" s="9"/>
      <c r="FGV12" s="9"/>
      <c r="FGW12" s="9"/>
      <c r="FGX12" s="9"/>
      <c r="FGY12" s="9"/>
      <c r="FGZ12" s="9"/>
      <c r="FHA12" s="9"/>
      <c r="FHB12" s="9"/>
      <c r="FHC12" s="9"/>
      <c r="FHD12" s="9"/>
      <c r="FHE12" s="9"/>
      <c r="FHF12" s="9"/>
      <c r="FHG12" s="9"/>
      <c r="FHH12" s="9"/>
      <c r="FHI12" s="9"/>
      <c r="FHJ12" s="9"/>
      <c r="FHK12" s="9"/>
      <c r="FHL12" s="9"/>
      <c r="FHM12" s="9"/>
      <c r="FHN12" s="9"/>
      <c r="FHO12" s="9"/>
      <c r="FHP12" s="9"/>
      <c r="FHQ12" s="9"/>
      <c r="FHR12" s="9"/>
      <c r="FHS12" s="9"/>
      <c r="FHT12" s="9"/>
      <c r="FHU12" s="9"/>
      <c r="FHV12" s="9"/>
      <c r="FHW12" s="9"/>
      <c r="FHX12" s="9"/>
      <c r="FHY12" s="9"/>
      <c r="FHZ12" s="9"/>
      <c r="FIA12" s="9"/>
      <c r="FIB12" s="9"/>
      <c r="FIC12" s="9"/>
      <c r="FID12" s="9"/>
      <c r="FIE12" s="9"/>
      <c r="FIF12" s="9"/>
      <c r="FIG12" s="9"/>
      <c r="FIH12" s="9"/>
      <c r="FII12" s="9"/>
      <c r="FIJ12" s="9"/>
      <c r="FIK12" s="9"/>
      <c r="FIL12" s="9"/>
      <c r="FIM12" s="9"/>
      <c r="FIN12" s="9"/>
      <c r="FIO12" s="9"/>
      <c r="FIP12" s="9"/>
      <c r="FIQ12" s="9"/>
      <c r="FIR12" s="9"/>
      <c r="FIS12" s="9"/>
      <c r="FIT12" s="9"/>
      <c r="FIU12" s="9"/>
      <c r="FIV12" s="9"/>
      <c r="FIW12" s="9"/>
      <c r="FIX12" s="9"/>
      <c r="FIY12" s="9"/>
      <c r="FIZ12" s="9"/>
      <c r="FJA12" s="9"/>
      <c r="FJB12" s="9"/>
      <c r="FJC12" s="9"/>
      <c r="FJD12" s="9"/>
      <c r="FJE12" s="9"/>
      <c r="FJF12" s="9"/>
      <c r="FJG12" s="9"/>
      <c r="FJH12" s="9"/>
      <c r="FJI12" s="9"/>
      <c r="FJJ12" s="9"/>
      <c r="FJK12" s="9"/>
      <c r="FJL12" s="9"/>
      <c r="FJM12" s="9"/>
      <c r="FJN12" s="9"/>
      <c r="FJO12" s="9"/>
      <c r="FJP12" s="9"/>
      <c r="FJQ12" s="9"/>
      <c r="FJR12" s="9"/>
      <c r="FJS12" s="9"/>
      <c r="FJT12" s="9"/>
      <c r="FJU12" s="9"/>
      <c r="FJV12" s="9"/>
      <c r="FJW12" s="9"/>
      <c r="FJX12" s="9"/>
      <c r="FJY12" s="9"/>
      <c r="FJZ12" s="9"/>
      <c r="FKA12" s="9"/>
      <c r="FKB12" s="9"/>
      <c r="FKC12" s="9"/>
      <c r="FKD12" s="9"/>
      <c r="FKE12" s="9"/>
      <c r="FKF12" s="9"/>
      <c r="FKG12" s="9"/>
      <c r="FKH12" s="9"/>
      <c r="FKI12" s="9"/>
      <c r="FKJ12" s="9"/>
      <c r="FKK12" s="9"/>
      <c r="FKL12" s="9"/>
      <c r="FKM12" s="9"/>
      <c r="FKN12" s="9"/>
      <c r="FKO12" s="9"/>
      <c r="FKP12" s="9"/>
      <c r="FKQ12" s="9"/>
      <c r="FKR12" s="9"/>
      <c r="FKS12" s="9"/>
      <c r="FKT12" s="9"/>
      <c r="FKU12" s="9"/>
      <c r="FKV12" s="9"/>
      <c r="FKW12" s="9"/>
      <c r="FKX12" s="9"/>
      <c r="FKY12" s="9"/>
      <c r="FKZ12" s="9"/>
      <c r="FLA12" s="9"/>
      <c r="FLB12" s="9"/>
      <c r="FLC12" s="9"/>
      <c r="FLD12" s="9"/>
      <c r="FLE12" s="9"/>
      <c r="FLF12" s="9"/>
      <c r="FLG12" s="9"/>
      <c r="FLH12" s="9"/>
      <c r="FLI12" s="9"/>
      <c r="FLJ12" s="9"/>
      <c r="FLK12" s="9"/>
      <c r="FLL12" s="9"/>
      <c r="FLM12" s="9"/>
      <c r="FLN12" s="9"/>
      <c r="FLO12" s="9"/>
      <c r="FLP12" s="9"/>
      <c r="FLQ12" s="9"/>
      <c r="FLR12" s="9"/>
      <c r="FLS12" s="9"/>
      <c r="FLT12" s="9"/>
      <c r="FLU12" s="9"/>
      <c r="FLV12" s="9"/>
      <c r="FLW12" s="9"/>
      <c r="FLX12" s="9"/>
      <c r="FLY12" s="9"/>
      <c r="FLZ12" s="9"/>
      <c r="FMA12" s="9"/>
      <c r="FMB12" s="9"/>
      <c r="FMC12" s="9"/>
      <c r="FMD12" s="9"/>
      <c r="FME12" s="9"/>
      <c r="FMF12" s="9"/>
      <c r="FMG12" s="9"/>
      <c r="FMH12" s="9"/>
      <c r="FMI12" s="9"/>
      <c r="FMJ12" s="9"/>
      <c r="FMK12" s="9"/>
      <c r="FML12" s="9"/>
      <c r="FMM12" s="9"/>
      <c r="FMN12" s="9"/>
      <c r="FMO12" s="9"/>
      <c r="FMP12" s="9"/>
      <c r="FMQ12" s="9"/>
      <c r="FMR12" s="9"/>
      <c r="FMS12" s="9"/>
      <c r="FMT12" s="9"/>
      <c r="FMU12" s="9"/>
      <c r="FMV12" s="9"/>
      <c r="FMW12" s="9"/>
      <c r="FMX12" s="9"/>
      <c r="FMY12" s="9"/>
      <c r="FMZ12" s="9"/>
      <c r="FNA12" s="9"/>
      <c r="FNB12" s="9"/>
      <c r="FNC12" s="9"/>
      <c r="FND12" s="9"/>
      <c r="FNE12" s="9"/>
      <c r="FNF12" s="9"/>
      <c r="FNG12" s="9"/>
      <c r="FNH12" s="9"/>
      <c r="FNI12" s="9"/>
      <c r="FNJ12" s="9"/>
      <c r="FNK12" s="9"/>
      <c r="FNL12" s="9"/>
      <c r="FNM12" s="9"/>
      <c r="FNN12" s="9"/>
      <c r="FNO12" s="9"/>
      <c r="FNP12" s="9"/>
      <c r="FNQ12" s="9"/>
      <c r="FNR12" s="9"/>
      <c r="FNS12" s="9"/>
      <c r="FNT12" s="9"/>
      <c r="FNU12" s="9"/>
      <c r="FNV12" s="9"/>
      <c r="FNW12" s="9"/>
      <c r="FNX12" s="9"/>
      <c r="FNY12" s="9"/>
      <c r="FNZ12" s="9"/>
      <c r="FOA12" s="9"/>
      <c r="FOB12" s="9"/>
      <c r="FOC12" s="9"/>
      <c r="FOD12" s="9"/>
      <c r="FOE12" s="9"/>
      <c r="FOF12" s="9"/>
      <c r="FOG12" s="9"/>
      <c r="FOH12" s="9"/>
      <c r="FOI12" s="9"/>
      <c r="FOJ12" s="9"/>
      <c r="FOK12" s="9"/>
      <c r="FOL12" s="9"/>
      <c r="FOM12" s="9"/>
      <c r="FON12" s="9"/>
      <c r="FOO12" s="9"/>
      <c r="FOP12" s="9"/>
      <c r="FOQ12" s="9"/>
      <c r="FOR12" s="9"/>
      <c r="FOS12" s="9"/>
      <c r="FOT12" s="9"/>
      <c r="FOU12" s="9"/>
      <c r="FOV12" s="9"/>
      <c r="FOW12" s="9"/>
      <c r="FOX12" s="9"/>
      <c r="FOY12" s="9"/>
      <c r="FOZ12" s="9"/>
      <c r="FPA12" s="9"/>
      <c r="FPB12" s="9"/>
      <c r="FPC12" s="9"/>
      <c r="FPD12" s="9"/>
      <c r="FPE12" s="9"/>
      <c r="FPF12" s="9"/>
      <c r="FPG12" s="9"/>
      <c r="FPH12" s="9"/>
      <c r="FPI12" s="9"/>
      <c r="FPJ12" s="9"/>
      <c r="FPK12" s="9"/>
      <c r="FPL12" s="9"/>
      <c r="FPM12" s="9"/>
      <c r="FPN12" s="9"/>
      <c r="FPO12" s="9"/>
      <c r="FPP12" s="9"/>
      <c r="FPQ12" s="9"/>
      <c r="FPR12" s="9"/>
      <c r="FPS12" s="9"/>
      <c r="FPT12" s="9"/>
      <c r="FPU12" s="9"/>
      <c r="FPV12" s="9"/>
      <c r="FPW12" s="9"/>
      <c r="FPX12" s="9"/>
      <c r="FPY12" s="9"/>
      <c r="FPZ12" s="9"/>
      <c r="FQA12" s="9"/>
      <c r="FQB12" s="9"/>
      <c r="FQC12" s="9"/>
      <c r="FQD12" s="9"/>
      <c r="FQE12" s="9"/>
      <c r="FQF12" s="9"/>
      <c r="FQG12" s="9"/>
      <c r="FQH12" s="9"/>
      <c r="FQI12" s="9"/>
      <c r="FQJ12" s="9"/>
      <c r="FQK12" s="9"/>
      <c r="FQL12" s="9"/>
      <c r="FQM12" s="9"/>
      <c r="FQN12" s="9"/>
      <c r="FQO12" s="9"/>
      <c r="FQP12" s="9"/>
      <c r="FQQ12" s="9"/>
      <c r="FQR12" s="9"/>
      <c r="FQS12" s="9"/>
      <c r="FQT12" s="9"/>
      <c r="FQU12" s="9"/>
      <c r="FQV12" s="9"/>
      <c r="FQW12" s="9"/>
      <c r="FQX12" s="9"/>
      <c r="FQY12" s="9"/>
      <c r="FQZ12" s="9"/>
      <c r="FRA12" s="9"/>
      <c r="FRB12" s="9"/>
      <c r="FRC12" s="9"/>
      <c r="FRD12" s="9"/>
      <c r="FRE12" s="9"/>
      <c r="FRF12" s="9"/>
      <c r="FRG12" s="9"/>
      <c r="FRH12" s="9"/>
      <c r="FRI12" s="9"/>
      <c r="FRJ12" s="9"/>
      <c r="FRK12" s="9"/>
      <c r="FRL12" s="9"/>
      <c r="FRM12" s="9"/>
      <c r="FRN12" s="9"/>
      <c r="FRO12" s="9"/>
      <c r="FRP12" s="9"/>
      <c r="FRQ12" s="9"/>
      <c r="FRR12" s="9"/>
      <c r="FRS12" s="9"/>
      <c r="FRT12" s="9"/>
      <c r="FRU12" s="9"/>
      <c r="FRV12" s="9"/>
      <c r="FRW12" s="9"/>
      <c r="FRX12" s="9"/>
      <c r="FRY12" s="9"/>
      <c r="FRZ12" s="9"/>
      <c r="FSA12" s="9"/>
      <c r="FSB12" s="9"/>
      <c r="FSC12" s="9"/>
      <c r="FSD12" s="9"/>
      <c r="FSE12" s="9"/>
      <c r="FSF12" s="9"/>
      <c r="FSG12" s="9"/>
      <c r="FSH12" s="9"/>
      <c r="FSI12" s="9"/>
      <c r="FSJ12" s="9"/>
      <c r="FSK12" s="9"/>
      <c r="FSL12" s="9"/>
      <c r="FSM12" s="9"/>
      <c r="FSN12" s="9"/>
      <c r="FSO12" s="9"/>
      <c r="FSP12" s="9"/>
      <c r="FSQ12" s="9"/>
      <c r="FSR12" s="9"/>
      <c r="FSS12" s="9"/>
      <c r="FST12" s="9"/>
      <c r="FSU12" s="9"/>
      <c r="FSV12" s="9"/>
      <c r="FSW12" s="9"/>
      <c r="FSX12" s="9"/>
      <c r="FSY12" s="9"/>
      <c r="FSZ12" s="9"/>
      <c r="FTA12" s="9"/>
      <c r="FTB12" s="9"/>
      <c r="FTC12" s="9"/>
      <c r="FTD12" s="9"/>
      <c r="FTE12" s="9"/>
      <c r="FTF12" s="9"/>
      <c r="FTG12" s="9"/>
      <c r="FTH12" s="9"/>
      <c r="FTI12" s="9"/>
      <c r="FTJ12" s="9"/>
      <c r="FTK12" s="9"/>
      <c r="FTL12" s="9"/>
      <c r="FTM12" s="9"/>
      <c r="FTN12" s="9"/>
      <c r="FTO12" s="9"/>
      <c r="FTP12" s="9"/>
      <c r="FTQ12" s="9"/>
      <c r="FTR12" s="9"/>
      <c r="FTS12" s="9"/>
      <c r="FTT12" s="9"/>
      <c r="FTU12" s="9"/>
      <c r="FTV12" s="9"/>
      <c r="FTW12" s="9"/>
      <c r="FTX12" s="9"/>
      <c r="FTY12" s="9"/>
      <c r="FTZ12" s="9"/>
      <c r="FUA12" s="9"/>
      <c r="FUB12" s="9"/>
      <c r="FUC12" s="9"/>
      <c r="FUD12" s="9"/>
      <c r="FUE12" s="9"/>
      <c r="FUF12" s="9"/>
      <c r="FUG12" s="9"/>
      <c r="FUH12" s="9"/>
      <c r="FUI12" s="9"/>
      <c r="FUJ12" s="9"/>
      <c r="FUK12" s="9"/>
      <c r="FUL12" s="9"/>
      <c r="FUM12" s="9"/>
      <c r="FUN12" s="9"/>
      <c r="FUO12" s="9"/>
      <c r="FUP12" s="9"/>
      <c r="FUQ12" s="9"/>
      <c r="FUR12" s="9"/>
      <c r="FUS12" s="9"/>
      <c r="FUT12" s="9"/>
      <c r="FUU12" s="9"/>
      <c r="FUV12" s="9"/>
      <c r="FUW12" s="9"/>
      <c r="FUX12" s="9"/>
      <c r="FUY12" s="9"/>
      <c r="FUZ12" s="9"/>
      <c r="FVA12" s="9"/>
      <c r="FVB12" s="9"/>
      <c r="FVC12" s="9"/>
      <c r="FVD12" s="9"/>
      <c r="FVE12" s="9"/>
      <c r="FVF12" s="9"/>
      <c r="FVG12" s="9"/>
      <c r="FVH12" s="9"/>
      <c r="FVI12" s="9"/>
      <c r="FVJ12" s="9"/>
      <c r="FVK12" s="9"/>
      <c r="FVL12" s="9"/>
      <c r="FVM12" s="9"/>
      <c r="FVN12" s="9"/>
      <c r="FVO12" s="9"/>
      <c r="FVP12" s="9"/>
      <c r="FVQ12" s="9"/>
      <c r="FVR12" s="9"/>
      <c r="FVS12" s="9"/>
      <c r="FVT12" s="9"/>
      <c r="FVU12" s="9"/>
      <c r="FVV12" s="9"/>
      <c r="FVW12" s="9"/>
      <c r="FVX12" s="9"/>
      <c r="FVY12" s="9"/>
      <c r="FVZ12" s="9"/>
      <c r="FWA12" s="9"/>
      <c r="FWB12" s="9"/>
      <c r="FWC12" s="9"/>
      <c r="FWD12" s="9"/>
      <c r="FWE12" s="9"/>
      <c r="FWF12" s="9"/>
      <c r="FWG12" s="9"/>
      <c r="FWH12" s="9"/>
      <c r="FWI12" s="9"/>
      <c r="FWJ12" s="9"/>
      <c r="FWK12" s="9"/>
      <c r="FWL12" s="9"/>
      <c r="FWM12" s="9"/>
      <c r="FWN12" s="9"/>
      <c r="FWO12" s="9"/>
      <c r="FWP12" s="9"/>
      <c r="FWQ12" s="9"/>
      <c r="FWR12" s="9"/>
      <c r="FWS12" s="9"/>
      <c r="FWT12" s="9"/>
      <c r="FWU12" s="9"/>
      <c r="FWV12" s="9"/>
      <c r="FWW12" s="9"/>
      <c r="FWX12" s="9"/>
      <c r="FWY12" s="9"/>
      <c r="FWZ12" s="9"/>
      <c r="FXA12" s="9"/>
      <c r="FXB12" s="9"/>
      <c r="FXC12" s="9"/>
      <c r="FXD12" s="9"/>
      <c r="FXE12" s="9"/>
      <c r="FXF12" s="9"/>
      <c r="FXG12" s="9"/>
      <c r="FXH12" s="9"/>
      <c r="FXI12" s="9"/>
      <c r="FXJ12" s="9"/>
      <c r="FXK12" s="9"/>
      <c r="FXL12" s="9"/>
      <c r="FXM12" s="9"/>
      <c r="FXN12" s="9"/>
      <c r="FXO12" s="9"/>
      <c r="FXP12" s="9"/>
      <c r="FXQ12" s="9"/>
      <c r="FXR12" s="9"/>
      <c r="FXS12" s="9"/>
      <c r="FXT12" s="9"/>
      <c r="FXU12" s="9"/>
      <c r="FXV12" s="9"/>
      <c r="FXW12" s="9"/>
      <c r="FXX12" s="9"/>
      <c r="FXY12" s="9"/>
      <c r="FXZ12" s="9"/>
      <c r="FYA12" s="9"/>
      <c r="FYB12" s="9"/>
      <c r="FYC12" s="9"/>
      <c r="FYD12" s="9"/>
      <c r="FYE12" s="9"/>
      <c r="FYF12" s="9"/>
      <c r="FYG12" s="9"/>
      <c r="FYH12" s="9"/>
      <c r="FYI12" s="9"/>
      <c r="FYJ12" s="9"/>
      <c r="FYK12" s="9"/>
      <c r="FYL12" s="9"/>
      <c r="FYM12" s="9"/>
      <c r="FYN12" s="9"/>
      <c r="FYO12" s="9"/>
      <c r="FYP12" s="9"/>
      <c r="FYQ12" s="9"/>
      <c r="FYR12" s="9"/>
      <c r="FYS12" s="9"/>
      <c r="FYT12" s="9"/>
      <c r="FYU12" s="9"/>
      <c r="FYV12" s="9"/>
      <c r="FYW12" s="9"/>
      <c r="FYX12" s="9"/>
      <c r="FYY12" s="9"/>
      <c r="FYZ12" s="9"/>
      <c r="FZA12" s="9"/>
      <c r="FZB12" s="9"/>
      <c r="FZC12" s="9"/>
      <c r="FZD12" s="9"/>
      <c r="FZE12" s="9"/>
      <c r="FZF12" s="9"/>
      <c r="FZG12" s="9"/>
      <c r="FZH12" s="9"/>
      <c r="FZI12" s="9"/>
      <c r="FZJ12" s="9"/>
      <c r="FZK12" s="9"/>
      <c r="FZL12" s="9"/>
      <c r="FZM12" s="9"/>
      <c r="FZN12" s="9"/>
      <c r="FZO12" s="9"/>
      <c r="FZP12" s="9"/>
      <c r="FZQ12" s="9"/>
      <c r="FZR12" s="9"/>
      <c r="FZS12" s="9"/>
      <c r="FZT12" s="9"/>
      <c r="FZU12" s="9"/>
      <c r="FZV12" s="9"/>
      <c r="FZW12" s="9"/>
      <c r="FZX12" s="9"/>
      <c r="FZY12" s="9"/>
      <c r="FZZ12" s="9"/>
      <c r="GAA12" s="9"/>
      <c r="GAB12" s="9"/>
      <c r="GAC12" s="9"/>
      <c r="GAD12" s="9"/>
      <c r="GAE12" s="9"/>
      <c r="GAF12" s="9"/>
      <c r="GAG12" s="9"/>
      <c r="GAH12" s="9"/>
      <c r="GAI12" s="9"/>
      <c r="GAJ12" s="9"/>
      <c r="GAK12" s="9"/>
      <c r="GAL12" s="9"/>
      <c r="GAM12" s="9"/>
      <c r="GAN12" s="9"/>
      <c r="GAO12" s="9"/>
      <c r="GAP12" s="9"/>
      <c r="GAQ12" s="9"/>
      <c r="GAR12" s="9"/>
      <c r="GAS12" s="9"/>
      <c r="GAT12" s="9"/>
      <c r="GAU12" s="9"/>
      <c r="GAV12" s="9"/>
      <c r="GAW12" s="9"/>
      <c r="GAX12" s="9"/>
      <c r="GAY12" s="9"/>
      <c r="GAZ12" s="9"/>
      <c r="GBA12" s="9"/>
      <c r="GBB12" s="9"/>
      <c r="GBC12" s="9"/>
      <c r="GBD12" s="9"/>
      <c r="GBE12" s="9"/>
      <c r="GBF12" s="9"/>
      <c r="GBG12" s="9"/>
      <c r="GBH12" s="9"/>
      <c r="GBI12" s="9"/>
      <c r="GBJ12" s="9"/>
      <c r="GBK12" s="9"/>
      <c r="GBL12" s="9"/>
      <c r="GBM12" s="9"/>
      <c r="GBN12" s="9"/>
      <c r="GBO12" s="9"/>
      <c r="GBP12" s="9"/>
      <c r="GBQ12" s="9"/>
      <c r="GBR12" s="9"/>
      <c r="GBS12" s="9"/>
      <c r="GBT12" s="9"/>
      <c r="GBU12" s="9"/>
      <c r="GBV12" s="9"/>
      <c r="GBW12" s="9"/>
      <c r="GBX12" s="9"/>
      <c r="GBY12" s="9"/>
      <c r="GBZ12" s="9"/>
      <c r="GCA12" s="9"/>
      <c r="GCB12" s="9"/>
      <c r="GCC12" s="9"/>
      <c r="GCD12" s="9"/>
      <c r="GCE12" s="9"/>
      <c r="GCF12" s="9"/>
      <c r="GCG12" s="9"/>
      <c r="GCH12" s="9"/>
      <c r="GCI12" s="9"/>
      <c r="GCJ12" s="9"/>
      <c r="GCK12" s="9"/>
      <c r="GCL12" s="9"/>
      <c r="GCM12" s="9"/>
      <c r="GCN12" s="9"/>
      <c r="GCO12" s="9"/>
      <c r="GCP12" s="9"/>
      <c r="GCQ12" s="9"/>
      <c r="GCR12" s="9"/>
      <c r="GCS12" s="9"/>
      <c r="GCT12" s="9"/>
      <c r="GCU12" s="9"/>
      <c r="GCV12" s="9"/>
      <c r="GCW12" s="9"/>
      <c r="GCX12" s="9"/>
      <c r="GCY12" s="9"/>
      <c r="GCZ12" s="9"/>
      <c r="GDA12" s="9"/>
      <c r="GDB12" s="9"/>
      <c r="GDC12" s="9"/>
      <c r="GDD12" s="9"/>
      <c r="GDE12" s="9"/>
      <c r="GDF12" s="9"/>
      <c r="GDG12" s="9"/>
      <c r="GDH12" s="9"/>
      <c r="GDI12" s="9"/>
      <c r="GDJ12" s="9"/>
      <c r="GDK12" s="9"/>
      <c r="GDL12" s="9"/>
      <c r="GDM12" s="9"/>
      <c r="GDN12" s="9"/>
      <c r="GDO12" s="9"/>
      <c r="GDP12" s="9"/>
      <c r="GDQ12" s="9"/>
      <c r="GDR12" s="9"/>
      <c r="GDS12" s="9"/>
      <c r="GDT12" s="9"/>
      <c r="GDU12" s="9"/>
      <c r="GDV12" s="9"/>
      <c r="GDW12" s="9"/>
      <c r="GDX12" s="9"/>
      <c r="GDY12" s="9"/>
      <c r="GDZ12" s="9"/>
      <c r="GEA12" s="9"/>
      <c r="GEB12" s="9"/>
      <c r="GEC12" s="9"/>
      <c r="GED12" s="9"/>
      <c r="GEE12" s="9"/>
      <c r="GEF12" s="9"/>
      <c r="GEG12" s="9"/>
      <c r="GEH12" s="9"/>
      <c r="GEI12" s="9"/>
      <c r="GEJ12" s="9"/>
      <c r="GEK12" s="9"/>
      <c r="GEL12" s="9"/>
      <c r="GEM12" s="9"/>
      <c r="GEN12" s="9"/>
      <c r="GEO12" s="9"/>
      <c r="GEP12" s="9"/>
      <c r="GEQ12" s="9"/>
      <c r="GER12" s="9"/>
      <c r="GES12" s="9"/>
      <c r="GET12" s="9"/>
      <c r="GEU12" s="9"/>
      <c r="GEV12" s="9"/>
      <c r="GEW12" s="9"/>
      <c r="GEX12" s="9"/>
      <c r="GEY12" s="9"/>
      <c r="GEZ12" s="9"/>
      <c r="GFA12" s="9"/>
      <c r="GFB12" s="9"/>
      <c r="GFC12" s="9"/>
      <c r="GFD12" s="9"/>
      <c r="GFE12" s="9"/>
      <c r="GFF12" s="9"/>
      <c r="GFG12" s="9"/>
      <c r="GFH12" s="9"/>
      <c r="GFI12" s="9"/>
      <c r="GFJ12" s="9"/>
      <c r="GFK12" s="9"/>
      <c r="GFL12" s="9"/>
      <c r="GFM12" s="9"/>
      <c r="GFN12" s="9"/>
      <c r="GFO12" s="9"/>
      <c r="GFP12" s="9"/>
      <c r="GFQ12" s="9"/>
      <c r="GFR12" s="9"/>
      <c r="GFS12" s="9"/>
      <c r="GFT12" s="9"/>
      <c r="GFU12" s="9"/>
      <c r="GFV12" s="9"/>
      <c r="GFW12" s="9"/>
      <c r="GFX12" s="9"/>
      <c r="GFY12" s="9"/>
      <c r="GFZ12" s="9"/>
      <c r="GGA12" s="9"/>
      <c r="GGB12" s="9"/>
      <c r="GGC12" s="9"/>
      <c r="GGD12" s="9"/>
      <c r="GGE12" s="9"/>
      <c r="GGF12" s="9"/>
      <c r="GGG12" s="9"/>
      <c r="GGH12" s="9"/>
      <c r="GGI12" s="9"/>
      <c r="GGJ12" s="9"/>
      <c r="GGK12" s="9"/>
      <c r="GGL12" s="9"/>
      <c r="GGM12" s="9"/>
      <c r="GGN12" s="9"/>
      <c r="GGO12" s="9"/>
      <c r="GGP12" s="9"/>
      <c r="GGQ12" s="9"/>
      <c r="GGR12" s="9"/>
      <c r="GGS12" s="9"/>
      <c r="GGT12" s="9"/>
      <c r="GGU12" s="9"/>
      <c r="GGV12" s="9"/>
      <c r="GGW12" s="9"/>
      <c r="GGX12" s="9"/>
      <c r="GGY12" s="9"/>
      <c r="GGZ12" s="9"/>
      <c r="GHA12" s="9"/>
      <c r="GHB12" s="9"/>
      <c r="GHC12" s="9"/>
      <c r="GHD12" s="9"/>
      <c r="GHE12" s="9"/>
      <c r="GHF12" s="9"/>
      <c r="GHG12" s="9"/>
      <c r="GHH12" s="9"/>
      <c r="GHI12" s="9"/>
      <c r="GHJ12" s="9"/>
      <c r="GHK12" s="9"/>
      <c r="GHL12" s="9"/>
      <c r="GHM12" s="9"/>
      <c r="GHN12" s="9"/>
      <c r="GHO12" s="9"/>
      <c r="GHP12" s="9"/>
      <c r="GHQ12" s="9"/>
      <c r="GHR12" s="9"/>
      <c r="GHS12" s="9"/>
      <c r="GHT12" s="9"/>
      <c r="GHU12" s="9"/>
      <c r="GHV12" s="9"/>
      <c r="GHW12" s="9"/>
      <c r="GHX12" s="9"/>
      <c r="GHY12" s="9"/>
      <c r="GHZ12" s="9"/>
      <c r="GIA12" s="9"/>
      <c r="GIB12" s="9"/>
      <c r="GIC12" s="9"/>
      <c r="GID12" s="9"/>
      <c r="GIE12" s="9"/>
      <c r="GIF12" s="9"/>
      <c r="GIG12" s="9"/>
      <c r="GIH12" s="9"/>
      <c r="GII12" s="9"/>
      <c r="GIJ12" s="9"/>
      <c r="GIK12" s="9"/>
      <c r="GIL12" s="9"/>
      <c r="GIM12" s="9"/>
      <c r="GIN12" s="9"/>
      <c r="GIO12" s="9"/>
      <c r="GIP12" s="9"/>
      <c r="GIQ12" s="9"/>
      <c r="GIR12" s="9"/>
      <c r="GIS12" s="9"/>
      <c r="GIT12" s="9"/>
      <c r="GIU12" s="9"/>
      <c r="GIV12" s="9"/>
      <c r="GIW12" s="9"/>
      <c r="GIX12" s="9"/>
      <c r="GIY12" s="9"/>
      <c r="GIZ12" s="9"/>
      <c r="GJA12" s="9"/>
      <c r="GJB12" s="9"/>
      <c r="GJC12" s="9"/>
      <c r="GJD12" s="9"/>
      <c r="GJE12" s="9"/>
      <c r="GJF12" s="9"/>
      <c r="GJG12" s="9"/>
      <c r="GJH12" s="9"/>
      <c r="GJI12" s="9"/>
      <c r="GJJ12" s="9"/>
      <c r="GJK12" s="9"/>
      <c r="GJL12" s="9"/>
      <c r="GJM12" s="9"/>
      <c r="GJN12" s="9"/>
      <c r="GJO12" s="9"/>
      <c r="GJP12" s="9"/>
      <c r="GJQ12" s="9"/>
      <c r="GJR12" s="9"/>
      <c r="GJS12" s="9"/>
      <c r="GJT12" s="9"/>
      <c r="GJU12" s="9"/>
      <c r="GJV12" s="9"/>
      <c r="GJW12" s="9"/>
      <c r="GJX12" s="9"/>
      <c r="GJY12" s="9"/>
      <c r="GJZ12" s="9"/>
      <c r="GKA12" s="9"/>
      <c r="GKB12" s="9"/>
      <c r="GKC12" s="9"/>
      <c r="GKD12" s="9"/>
      <c r="GKE12" s="9"/>
      <c r="GKF12" s="9"/>
      <c r="GKG12" s="9"/>
      <c r="GKH12" s="9"/>
      <c r="GKI12" s="9"/>
      <c r="GKJ12" s="9"/>
      <c r="GKK12" s="9"/>
      <c r="GKL12" s="9"/>
      <c r="GKM12" s="9"/>
      <c r="GKN12" s="9"/>
      <c r="GKO12" s="9"/>
      <c r="GKP12" s="9"/>
      <c r="GKQ12" s="9"/>
      <c r="GKR12" s="9"/>
      <c r="GKS12" s="9"/>
      <c r="GKT12" s="9"/>
      <c r="GKU12" s="9"/>
      <c r="GKV12" s="9"/>
      <c r="GKW12" s="9"/>
      <c r="GKX12" s="9"/>
      <c r="GKY12" s="9"/>
      <c r="GKZ12" s="9"/>
      <c r="GLA12" s="9"/>
      <c r="GLB12" s="9"/>
      <c r="GLC12" s="9"/>
      <c r="GLD12" s="9"/>
      <c r="GLE12" s="9"/>
      <c r="GLF12" s="9"/>
      <c r="GLG12" s="9"/>
      <c r="GLH12" s="9"/>
      <c r="GLI12" s="9"/>
      <c r="GLJ12" s="9"/>
      <c r="GLK12" s="9"/>
      <c r="GLL12" s="9"/>
      <c r="GLM12" s="9"/>
      <c r="GLN12" s="9"/>
      <c r="GLO12" s="9"/>
      <c r="GLP12" s="9"/>
      <c r="GLQ12" s="9"/>
      <c r="GLR12" s="9"/>
      <c r="GLS12" s="9"/>
      <c r="GLT12" s="9"/>
      <c r="GLU12" s="9"/>
      <c r="GLV12" s="9"/>
      <c r="GLW12" s="9"/>
      <c r="GLX12" s="9"/>
      <c r="GLY12" s="9"/>
      <c r="GLZ12" s="9"/>
      <c r="GMA12" s="9"/>
      <c r="GMB12" s="9"/>
      <c r="GMC12" s="9"/>
      <c r="GMD12" s="9"/>
      <c r="GME12" s="9"/>
      <c r="GMF12" s="9"/>
      <c r="GMG12" s="9"/>
      <c r="GMH12" s="9"/>
      <c r="GMI12" s="9"/>
      <c r="GMJ12" s="9"/>
      <c r="GMK12" s="9"/>
      <c r="GML12" s="9"/>
      <c r="GMM12" s="9"/>
      <c r="GMN12" s="9"/>
      <c r="GMO12" s="9"/>
      <c r="GMP12" s="9"/>
      <c r="GMQ12" s="9"/>
      <c r="GMR12" s="9"/>
      <c r="GMS12" s="9"/>
      <c r="GMT12" s="9"/>
      <c r="GMU12" s="9"/>
      <c r="GMV12" s="9"/>
      <c r="GMW12" s="9"/>
      <c r="GMX12" s="9"/>
      <c r="GMY12" s="9"/>
      <c r="GMZ12" s="9"/>
      <c r="GNA12" s="9"/>
      <c r="GNB12" s="9"/>
      <c r="GNC12" s="9"/>
      <c r="GND12" s="9"/>
      <c r="GNE12" s="9"/>
      <c r="GNF12" s="9"/>
      <c r="GNG12" s="9"/>
      <c r="GNH12" s="9"/>
      <c r="GNI12" s="9"/>
      <c r="GNJ12" s="9"/>
      <c r="GNK12" s="9"/>
      <c r="GNL12" s="9"/>
      <c r="GNM12" s="9"/>
      <c r="GNN12" s="9"/>
      <c r="GNO12" s="9"/>
      <c r="GNP12" s="9"/>
      <c r="GNQ12" s="9"/>
      <c r="GNR12" s="9"/>
      <c r="GNS12" s="9"/>
      <c r="GNT12" s="9"/>
      <c r="GNU12" s="9"/>
      <c r="GNV12" s="9"/>
      <c r="GNW12" s="9"/>
      <c r="GNX12" s="9"/>
      <c r="GNY12" s="9"/>
      <c r="GNZ12" s="9"/>
      <c r="GOA12" s="9"/>
      <c r="GOB12" s="9"/>
      <c r="GOC12" s="9"/>
      <c r="GOD12" s="9"/>
      <c r="GOE12" s="9"/>
      <c r="GOF12" s="9"/>
      <c r="GOG12" s="9"/>
      <c r="GOH12" s="9"/>
      <c r="GOI12" s="9"/>
      <c r="GOJ12" s="9"/>
      <c r="GOK12" s="9"/>
      <c r="GOL12" s="9"/>
      <c r="GOM12" s="9"/>
      <c r="GON12" s="9"/>
      <c r="GOO12" s="9"/>
      <c r="GOP12" s="9"/>
      <c r="GOQ12" s="9"/>
      <c r="GOR12" s="9"/>
      <c r="GOS12" s="9"/>
      <c r="GOT12" s="9"/>
      <c r="GOU12" s="9"/>
      <c r="GOV12" s="9"/>
      <c r="GOW12" s="9"/>
      <c r="GOX12" s="9"/>
      <c r="GOY12" s="9"/>
      <c r="GOZ12" s="9"/>
      <c r="GPA12" s="9"/>
      <c r="GPB12" s="9"/>
      <c r="GPC12" s="9"/>
      <c r="GPD12" s="9"/>
      <c r="GPE12" s="9"/>
      <c r="GPF12" s="9"/>
      <c r="GPG12" s="9"/>
      <c r="GPH12" s="9"/>
      <c r="GPI12" s="9"/>
      <c r="GPJ12" s="9"/>
      <c r="GPK12" s="9"/>
      <c r="GPL12" s="9"/>
      <c r="GPM12" s="9"/>
      <c r="GPN12" s="9"/>
      <c r="GPO12" s="9"/>
      <c r="GPP12" s="9"/>
      <c r="GPQ12" s="9"/>
      <c r="GPR12" s="9"/>
      <c r="GPS12" s="9"/>
      <c r="GPT12" s="9"/>
      <c r="GPU12" s="9"/>
      <c r="GPV12" s="9"/>
      <c r="GPW12" s="9"/>
      <c r="GPX12" s="9"/>
      <c r="GPY12" s="9"/>
      <c r="GPZ12" s="9"/>
      <c r="GQA12" s="9"/>
      <c r="GQB12" s="9"/>
      <c r="GQC12" s="9"/>
      <c r="GQD12" s="9"/>
      <c r="GQE12" s="9"/>
      <c r="GQF12" s="9"/>
      <c r="GQG12" s="9"/>
      <c r="GQH12" s="9"/>
      <c r="GQI12" s="9"/>
      <c r="GQJ12" s="9"/>
      <c r="GQK12" s="9"/>
      <c r="GQL12" s="9"/>
      <c r="GQM12" s="9"/>
      <c r="GQN12" s="9"/>
      <c r="GQO12" s="9"/>
      <c r="GQP12" s="9"/>
      <c r="GQQ12" s="9"/>
      <c r="GQR12" s="9"/>
      <c r="GQS12" s="9"/>
      <c r="GQT12" s="9"/>
      <c r="GQU12" s="9"/>
      <c r="GQV12" s="9"/>
      <c r="GQW12" s="9"/>
      <c r="GQX12" s="9"/>
      <c r="GQY12" s="9"/>
      <c r="GQZ12" s="9"/>
      <c r="GRA12" s="9"/>
      <c r="GRB12" s="9"/>
      <c r="GRC12" s="9"/>
      <c r="GRD12" s="9"/>
      <c r="GRE12" s="9"/>
      <c r="GRF12" s="9"/>
      <c r="GRG12" s="9"/>
      <c r="GRH12" s="9"/>
      <c r="GRI12" s="9"/>
      <c r="GRJ12" s="9"/>
      <c r="GRK12" s="9"/>
      <c r="GRL12" s="9"/>
      <c r="GRM12" s="9"/>
      <c r="GRN12" s="9"/>
      <c r="GRO12" s="9"/>
      <c r="GRP12" s="9"/>
      <c r="GRQ12" s="9"/>
      <c r="GRR12" s="9"/>
      <c r="GRS12" s="9"/>
      <c r="GRT12" s="9"/>
      <c r="GRU12" s="9"/>
      <c r="GRV12" s="9"/>
      <c r="GRW12" s="9"/>
      <c r="GRX12" s="9"/>
      <c r="GRY12" s="9"/>
      <c r="GRZ12" s="9"/>
      <c r="GSA12" s="9"/>
      <c r="GSB12" s="9"/>
      <c r="GSC12" s="9"/>
      <c r="GSD12" s="9"/>
      <c r="GSE12" s="9"/>
      <c r="GSF12" s="9"/>
      <c r="GSG12" s="9"/>
      <c r="GSH12" s="9"/>
      <c r="GSI12" s="9"/>
      <c r="GSJ12" s="9"/>
      <c r="GSK12" s="9"/>
      <c r="GSL12" s="9"/>
      <c r="GSM12" s="9"/>
      <c r="GSN12" s="9"/>
      <c r="GSO12" s="9"/>
      <c r="GSP12" s="9"/>
      <c r="GSQ12" s="9"/>
      <c r="GSR12" s="9"/>
      <c r="GSS12" s="9"/>
      <c r="GST12" s="9"/>
      <c r="GSU12" s="9"/>
      <c r="GSV12" s="9"/>
      <c r="GSW12" s="9"/>
      <c r="GSX12" s="9"/>
      <c r="GSY12" s="9"/>
      <c r="GSZ12" s="9"/>
      <c r="GTA12" s="9"/>
      <c r="GTB12" s="9"/>
      <c r="GTC12" s="9"/>
      <c r="GTD12" s="9"/>
      <c r="GTE12" s="9"/>
      <c r="GTF12" s="9"/>
      <c r="GTG12" s="9"/>
      <c r="GTH12" s="9"/>
      <c r="GTI12" s="9"/>
      <c r="GTJ12" s="9"/>
      <c r="GTK12" s="9"/>
      <c r="GTL12" s="9"/>
      <c r="GTM12" s="9"/>
      <c r="GTN12" s="9"/>
      <c r="GTO12" s="9"/>
      <c r="GTP12" s="9"/>
      <c r="GTQ12" s="9"/>
      <c r="GTR12" s="9"/>
      <c r="GTS12" s="9"/>
      <c r="GTT12" s="9"/>
      <c r="GTU12" s="9"/>
      <c r="GTV12" s="9"/>
      <c r="GTW12" s="9"/>
      <c r="GTX12" s="9"/>
      <c r="GTY12" s="9"/>
      <c r="GTZ12" s="9"/>
      <c r="GUA12" s="9"/>
      <c r="GUB12" s="9"/>
      <c r="GUC12" s="9"/>
      <c r="GUD12" s="9"/>
      <c r="GUE12" s="9"/>
      <c r="GUF12" s="9"/>
      <c r="GUG12" s="9"/>
      <c r="GUH12" s="9"/>
      <c r="GUI12" s="9"/>
      <c r="GUJ12" s="9"/>
      <c r="GUK12" s="9"/>
      <c r="GUL12" s="9"/>
      <c r="GUM12" s="9"/>
      <c r="GUN12" s="9"/>
      <c r="GUO12" s="9"/>
      <c r="GUP12" s="9"/>
      <c r="GUQ12" s="9"/>
      <c r="GUR12" s="9"/>
      <c r="GUS12" s="9"/>
      <c r="GUT12" s="9"/>
      <c r="GUU12" s="9"/>
      <c r="GUV12" s="9"/>
      <c r="GUW12" s="9"/>
      <c r="GUX12" s="9"/>
      <c r="GUY12" s="9"/>
      <c r="GUZ12" s="9"/>
      <c r="GVA12" s="9"/>
      <c r="GVB12" s="9"/>
      <c r="GVC12" s="9"/>
      <c r="GVD12" s="9"/>
      <c r="GVE12" s="9"/>
      <c r="GVF12" s="9"/>
      <c r="GVG12" s="9"/>
      <c r="GVH12" s="9"/>
      <c r="GVI12" s="9"/>
      <c r="GVJ12" s="9"/>
      <c r="GVK12" s="9"/>
      <c r="GVL12" s="9"/>
      <c r="GVM12" s="9"/>
      <c r="GVN12" s="9"/>
      <c r="GVO12" s="9"/>
      <c r="GVP12" s="9"/>
      <c r="GVQ12" s="9"/>
      <c r="GVR12" s="9"/>
      <c r="GVS12" s="9"/>
      <c r="GVT12" s="9"/>
      <c r="GVU12" s="9"/>
      <c r="GVV12" s="9"/>
      <c r="GVW12" s="9"/>
      <c r="GVX12" s="9"/>
      <c r="GVY12" s="9"/>
      <c r="GVZ12" s="9"/>
      <c r="GWA12" s="9"/>
      <c r="GWB12" s="9"/>
      <c r="GWC12" s="9"/>
      <c r="GWD12" s="9"/>
      <c r="GWE12" s="9"/>
      <c r="GWF12" s="9"/>
      <c r="GWG12" s="9"/>
      <c r="GWH12" s="9"/>
      <c r="GWI12" s="9"/>
      <c r="GWJ12" s="9"/>
      <c r="GWK12" s="9"/>
      <c r="GWL12" s="9"/>
      <c r="GWM12" s="9"/>
      <c r="GWN12" s="9"/>
      <c r="GWO12" s="9"/>
      <c r="GWP12" s="9"/>
      <c r="GWQ12" s="9"/>
      <c r="GWR12" s="9"/>
      <c r="GWS12" s="9"/>
      <c r="GWT12" s="9"/>
      <c r="GWU12" s="9"/>
      <c r="GWV12" s="9"/>
      <c r="GWW12" s="9"/>
      <c r="GWX12" s="9"/>
      <c r="GWY12" s="9"/>
      <c r="GWZ12" s="9"/>
      <c r="GXA12" s="9"/>
      <c r="GXB12" s="9"/>
      <c r="GXC12" s="9"/>
      <c r="GXD12" s="9"/>
      <c r="GXE12" s="9"/>
      <c r="GXF12" s="9"/>
      <c r="GXG12" s="9"/>
      <c r="GXH12" s="9"/>
      <c r="GXI12" s="9"/>
      <c r="GXJ12" s="9"/>
      <c r="GXK12" s="9"/>
      <c r="GXL12" s="9"/>
      <c r="GXM12" s="9"/>
      <c r="GXN12" s="9"/>
      <c r="GXO12" s="9"/>
      <c r="GXP12" s="9"/>
      <c r="GXQ12" s="9"/>
      <c r="GXR12" s="9"/>
      <c r="GXS12" s="9"/>
      <c r="GXT12" s="9"/>
      <c r="GXU12" s="9"/>
      <c r="GXV12" s="9"/>
      <c r="GXW12" s="9"/>
      <c r="GXX12" s="9"/>
      <c r="GXY12" s="9"/>
      <c r="GXZ12" s="9"/>
      <c r="GYA12" s="9"/>
      <c r="GYB12" s="9"/>
      <c r="GYC12" s="9"/>
      <c r="GYD12" s="9"/>
      <c r="GYE12" s="9"/>
      <c r="GYF12" s="9"/>
      <c r="GYG12" s="9"/>
      <c r="GYH12" s="9"/>
      <c r="GYI12" s="9"/>
      <c r="GYJ12" s="9"/>
      <c r="GYK12" s="9"/>
      <c r="GYL12" s="9"/>
      <c r="GYM12" s="9"/>
      <c r="GYN12" s="9"/>
      <c r="GYO12" s="9"/>
      <c r="GYP12" s="9"/>
      <c r="GYQ12" s="9"/>
      <c r="GYR12" s="9"/>
      <c r="GYS12" s="9"/>
      <c r="GYT12" s="9"/>
      <c r="GYU12" s="9"/>
      <c r="GYV12" s="9"/>
      <c r="GYW12" s="9"/>
      <c r="GYX12" s="9"/>
      <c r="GYY12" s="9"/>
      <c r="GYZ12" s="9"/>
      <c r="GZA12" s="9"/>
      <c r="GZB12" s="9"/>
      <c r="GZC12" s="9"/>
      <c r="GZD12" s="9"/>
      <c r="GZE12" s="9"/>
      <c r="GZF12" s="9"/>
      <c r="GZG12" s="9"/>
      <c r="GZH12" s="9"/>
      <c r="GZI12" s="9"/>
      <c r="GZJ12" s="9"/>
      <c r="GZK12" s="9"/>
      <c r="GZL12" s="9"/>
      <c r="GZM12" s="9"/>
      <c r="GZN12" s="9"/>
      <c r="GZO12" s="9"/>
      <c r="GZP12" s="9"/>
      <c r="GZQ12" s="9"/>
      <c r="GZR12" s="9"/>
      <c r="GZS12" s="9"/>
      <c r="GZT12" s="9"/>
      <c r="GZU12" s="9"/>
      <c r="GZV12" s="9"/>
      <c r="GZW12" s="9"/>
      <c r="GZX12" s="9"/>
      <c r="GZY12" s="9"/>
      <c r="GZZ12" s="9"/>
      <c r="HAA12" s="9"/>
      <c r="HAB12" s="9"/>
      <c r="HAC12" s="9"/>
      <c r="HAD12" s="9"/>
      <c r="HAE12" s="9"/>
      <c r="HAF12" s="9"/>
      <c r="HAG12" s="9"/>
      <c r="HAH12" s="9"/>
      <c r="HAI12" s="9"/>
      <c r="HAJ12" s="9"/>
      <c r="HAK12" s="9"/>
      <c r="HAL12" s="9"/>
      <c r="HAM12" s="9"/>
      <c r="HAN12" s="9"/>
      <c r="HAO12" s="9"/>
      <c r="HAP12" s="9"/>
      <c r="HAQ12" s="9"/>
      <c r="HAR12" s="9"/>
      <c r="HAS12" s="9"/>
      <c r="HAT12" s="9"/>
      <c r="HAU12" s="9"/>
      <c r="HAV12" s="9"/>
      <c r="HAW12" s="9"/>
      <c r="HAX12" s="9"/>
      <c r="HAY12" s="9"/>
      <c r="HAZ12" s="9"/>
      <c r="HBA12" s="9"/>
      <c r="HBB12" s="9"/>
      <c r="HBC12" s="9"/>
      <c r="HBD12" s="9"/>
      <c r="HBE12" s="9"/>
      <c r="HBF12" s="9"/>
      <c r="HBG12" s="9"/>
      <c r="HBH12" s="9"/>
      <c r="HBI12" s="9"/>
      <c r="HBJ12" s="9"/>
      <c r="HBK12" s="9"/>
      <c r="HBL12" s="9"/>
      <c r="HBM12" s="9"/>
      <c r="HBN12" s="9"/>
      <c r="HBO12" s="9"/>
      <c r="HBP12" s="9"/>
      <c r="HBQ12" s="9"/>
      <c r="HBR12" s="9"/>
      <c r="HBS12" s="9"/>
      <c r="HBT12" s="9"/>
      <c r="HBU12" s="9"/>
      <c r="HBV12" s="9"/>
      <c r="HBW12" s="9"/>
      <c r="HBX12" s="9"/>
      <c r="HBY12" s="9"/>
      <c r="HBZ12" s="9"/>
      <c r="HCA12" s="9"/>
      <c r="HCB12" s="9"/>
      <c r="HCC12" s="9"/>
      <c r="HCD12" s="9"/>
      <c r="HCE12" s="9"/>
      <c r="HCF12" s="9"/>
      <c r="HCG12" s="9"/>
      <c r="HCH12" s="9"/>
      <c r="HCI12" s="9"/>
      <c r="HCJ12" s="9"/>
      <c r="HCK12" s="9"/>
      <c r="HCL12" s="9"/>
      <c r="HCM12" s="9"/>
      <c r="HCN12" s="9"/>
      <c r="HCO12" s="9"/>
      <c r="HCP12" s="9"/>
      <c r="HCQ12" s="9"/>
      <c r="HCR12" s="9"/>
      <c r="HCS12" s="9"/>
      <c r="HCT12" s="9"/>
      <c r="HCU12" s="9"/>
      <c r="HCV12" s="9"/>
      <c r="HCW12" s="9"/>
      <c r="HCX12" s="9"/>
      <c r="HCY12" s="9"/>
      <c r="HCZ12" s="9"/>
      <c r="HDA12" s="9"/>
      <c r="HDB12" s="9"/>
      <c r="HDC12" s="9"/>
      <c r="HDD12" s="9"/>
      <c r="HDE12" s="9"/>
      <c r="HDF12" s="9"/>
      <c r="HDG12" s="9"/>
      <c r="HDH12" s="9"/>
      <c r="HDI12" s="9"/>
      <c r="HDJ12" s="9"/>
      <c r="HDK12" s="9"/>
      <c r="HDL12" s="9"/>
      <c r="HDM12" s="9"/>
      <c r="HDN12" s="9"/>
      <c r="HDO12" s="9"/>
      <c r="HDP12" s="9"/>
      <c r="HDQ12" s="9"/>
      <c r="HDR12" s="9"/>
      <c r="HDS12" s="9"/>
      <c r="HDT12" s="9"/>
      <c r="HDU12" s="9"/>
      <c r="HDV12" s="9"/>
      <c r="HDW12" s="9"/>
      <c r="HDX12" s="9"/>
      <c r="HDY12" s="9"/>
      <c r="HDZ12" s="9"/>
      <c r="HEA12" s="9"/>
      <c r="HEB12" s="9"/>
      <c r="HEC12" s="9"/>
      <c r="HED12" s="9"/>
      <c r="HEE12" s="9"/>
      <c r="HEF12" s="9"/>
      <c r="HEG12" s="9"/>
      <c r="HEH12" s="9"/>
      <c r="HEI12" s="9"/>
      <c r="HEJ12" s="9"/>
      <c r="HEK12" s="9"/>
      <c r="HEL12" s="9"/>
      <c r="HEM12" s="9"/>
      <c r="HEN12" s="9"/>
      <c r="HEO12" s="9"/>
      <c r="HEP12" s="9"/>
      <c r="HEQ12" s="9"/>
      <c r="HER12" s="9"/>
      <c r="HES12" s="9"/>
      <c r="HET12" s="9"/>
      <c r="HEU12" s="9"/>
      <c r="HEV12" s="9"/>
      <c r="HEW12" s="9"/>
      <c r="HEX12" s="9"/>
      <c r="HEY12" s="9"/>
      <c r="HEZ12" s="9"/>
      <c r="HFA12" s="9"/>
      <c r="HFB12" s="9"/>
      <c r="HFC12" s="9"/>
      <c r="HFD12" s="9"/>
      <c r="HFE12" s="9"/>
      <c r="HFF12" s="9"/>
      <c r="HFG12" s="9"/>
      <c r="HFH12" s="9"/>
      <c r="HFI12" s="9"/>
      <c r="HFJ12" s="9"/>
      <c r="HFK12" s="9"/>
      <c r="HFL12" s="9"/>
      <c r="HFM12" s="9"/>
      <c r="HFN12" s="9"/>
      <c r="HFO12" s="9"/>
      <c r="HFP12" s="9"/>
      <c r="HFQ12" s="9"/>
      <c r="HFR12" s="9"/>
      <c r="HFS12" s="9"/>
      <c r="HFT12" s="9"/>
      <c r="HFU12" s="9"/>
      <c r="HFV12" s="9"/>
      <c r="HFW12" s="9"/>
      <c r="HFX12" s="9"/>
      <c r="HFY12" s="9"/>
      <c r="HFZ12" s="9"/>
      <c r="HGA12" s="9"/>
      <c r="HGB12" s="9"/>
      <c r="HGC12" s="9"/>
      <c r="HGD12" s="9"/>
      <c r="HGE12" s="9"/>
      <c r="HGF12" s="9"/>
      <c r="HGG12" s="9"/>
      <c r="HGH12" s="9"/>
      <c r="HGI12" s="9"/>
      <c r="HGJ12" s="9"/>
      <c r="HGK12" s="9"/>
      <c r="HGL12" s="9"/>
      <c r="HGM12" s="9"/>
      <c r="HGN12" s="9"/>
      <c r="HGO12" s="9"/>
      <c r="HGP12" s="9"/>
      <c r="HGQ12" s="9"/>
      <c r="HGR12" s="9"/>
      <c r="HGS12" s="9"/>
      <c r="HGT12" s="9"/>
      <c r="HGU12" s="9"/>
      <c r="HGV12" s="9"/>
      <c r="HGW12" s="9"/>
      <c r="HGX12" s="9"/>
      <c r="HGY12" s="9"/>
      <c r="HGZ12" s="9"/>
      <c r="HHA12" s="9"/>
      <c r="HHB12" s="9"/>
      <c r="HHC12" s="9"/>
      <c r="HHD12" s="9"/>
      <c r="HHE12" s="9"/>
      <c r="HHF12" s="9"/>
      <c r="HHG12" s="9"/>
      <c r="HHH12" s="9"/>
      <c r="HHI12" s="9"/>
      <c r="HHJ12" s="9"/>
      <c r="HHK12" s="9"/>
      <c r="HHL12" s="9"/>
      <c r="HHM12" s="9"/>
      <c r="HHN12" s="9"/>
      <c r="HHO12" s="9"/>
      <c r="HHP12" s="9"/>
      <c r="HHQ12" s="9"/>
      <c r="HHR12" s="9"/>
      <c r="HHS12" s="9"/>
      <c r="HHT12" s="9"/>
      <c r="HHU12" s="9"/>
      <c r="HHV12" s="9"/>
      <c r="HHW12" s="9"/>
      <c r="HHX12" s="9"/>
      <c r="HHY12" s="9"/>
      <c r="HHZ12" s="9"/>
      <c r="HIA12" s="9"/>
      <c r="HIB12" s="9"/>
      <c r="HIC12" s="9"/>
      <c r="HID12" s="9"/>
      <c r="HIE12" s="9"/>
      <c r="HIF12" s="9"/>
      <c r="HIG12" s="9"/>
      <c r="HIH12" s="9"/>
      <c r="HII12" s="9"/>
      <c r="HIJ12" s="9"/>
      <c r="HIK12" s="9"/>
      <c r="HIL12" s="9"/>
      <c r="HIM12" s="9"/>
      <c r="HIN12" s="9"/>
      <c r="HIO12" s="9"/>
      <c r="HIP12" s="9"/>
      <c r="HIQ12" s="9"/>
      <c r="HIR12" s="9"/>
      <c r="HIS12" s="9"/>
      <c r="HIT12" s="9"/>
      <c r="HIU12" s="9"/>
      <c r="HIV12" s="9"/>
      <c r="HIW12" s="9"/>
      <c r="HIX12" s="9"/>
      <c r="HIY12" s="9"/>
      <c r="HIZ12" s="9"/>
      <c r="HJA12" s="9"/>
      <c r="HJB12" s="9"/>
      <c r="HJC12" s="9"/>
      <c r="HJD12" s="9"/>
      <c r="HJE12" s="9"/>
      <c r="HJF12" s="9"/>
      <c r="HJG12" s="9"/>
      <c r="HJH12" s="9"/>
      <c r="HJI12" s="9"/>
      <c r="HJJ12" s="9"/>
      <c r="HJK12" s="9"/>
      <c r="HJL12" s="9"/>
      <c r="HJM12" s="9"/>
      <c r="HJN12" s="9"/>
      <c r="HJO12" s="9"/>
      <c r="HJP12" s="9"/>
      <c r="HJQ12" s="9"/>
      <c r="HJR12" s="9"/>
      <c r="HJS12" s="9"/>
      <c r="HJT12" s="9"/>
      <c r="HJU12" s="9"/>
      <c r="HJV12" s="9"/>
      <c r="HJW12" s="9"/>
      <c r="HJX12" s="9"/>
      <c r="HJY12" s="9"/>
      <c r="HJZ12" s="9"/>
      <c r="HKA12" s="9"/>
      <c r="HKB12" s="9"/>
      <c r="HKC12" s="9"/>
      <c r="HKD12" s="9"/>
      <c r="HKE12" s="9"/>
      <c r="HKF12" s="9"/>
      <c r="HKG12" s="9"/>
      <c r="HKH12" s="9"/>
      <c r="HKI12" s="9"/>
      <c r="HKJ12" s="9"/>
      <c r="HKK12" s="9"/>
      <c r="HKL12" s="9"/>
      <c r="HKM12" s="9"/>
      <c r="HKN12" s="9"/>
      <c r="HKO12" s="9"/>
      <c r="HKP12" s="9"/>
      <c r="HKQ12" s="9"/>
      <c r="HKR12" s="9"/>
      <c r="HKS12" s="9"/>
      <c r="HKT12" s="9"/>
      <c r="HKU12" s="9"/>
      <c r="HKV12" s="9"/>
      <c r="HKW12" s="9"/>
      <c r="HKX12" s="9"/>
      <c r="HKY12" s="9"/>
      <c r="HKZ12" s="9"/>
      <c r="HLA12" s="9"/>
      <c r="HLB12" s="9"/>
      <c r="HLC12" s="9"/>
      <c r="HLD12" s="9"/>
      <c r="HLE12" s="9"/>
      <c r="HLF12" s="9"/>
      <c r="HLG12" s="9"/>
      <c r="HLH12" s="9"/>
      <c r="HLI12" s="9"/>
      <c r="HLJ12" s="9"/>
      <c r="HLK12" s="9"/>
      <c r="HLL12" s="9"/>
      <c r="HLM12" s="9"/>
      <c r="HLN12" s="9"/>
      <c r="HLO12" s="9"/>
      <c r="HLP12" s="9"/>
      <c r="HLQ12" s="9"/>
      <c r="HLR12" s="9"/>
      <c r="HLS12" s="9"/>
      <c r="HLT12" s="9"/>
      <c r="HLU12" s="9"/>
      <c r="HLV12" s="9"/>
      <c r="HLW12" s="9"/>
      <c r="HLX12" s="9"/>
      <c r="HLY12" s="9"/>
      <c r="HLZ12" s="9"/>
      <c r="HMA12" s="9"/>
      <c r="HMB12" s="9"/>
      <c r="HMC12" s="9"/>
      <c r="HMD12" s="9"/>
      <c r="HME12" s="9"/>
      <c r="HMF12" s="9"/>
      <c r="HMG12" s="9"/>
      <c r="HMH12" s="9"/>
      <c r="HMI12" s="9"/>
      <c r="HMJ12" s="9"/>
      <c r="HMK12" s="9"/>
      <c r="HML12" s="9"/>
      <c r="HMM12" s="9"/>
      <c r="HMN12" s="9"/>
      <c r="HMO12" s="9"/>
      <c r="HMP12" s="9"/>
      <c r="HMQ12" s="9"/>
      <c r="HMR12" s="9"/>
      <c r="HMS12" s="9"/>
      <c r="HMT12" s="9"/>
      <c r="HMU12" s="9"/>
      <c r="HMV12" s="9"/>
      <c r="HMW12" s="9"/>
      <c r="HMX12" s="9"/>
      <c r="HMY12" s="9"/>
      <c r="HMZ12" s="9"/>
      <c r="HNA12" s="9"/>
      <c r="HNB12" s="9"/>
      <c r="HNC12" s="9"/>
      <c r="HND12" s="9"/>
      <c r="HNE12" s="9"/>
      <c r="HNF12" s="9"/>
      <c r="HNG12" s="9"/>
      <c r="HNH12" s="9"/>
      <c r="HNI12" s="9"/>
      <c r="HNJ12" s="9"/>
      <c r="HNK12" s="9"/>
      <c r="HNL12" s="9"/>
      <c r="HNM12" s="9"/>
      <c r="HNN12" s="9"/>
      <c r="HNO12" s="9"/>
      <c r="HNP12" s="9"/>
      <c r="HNQ12" s="9"/>
      <c r="HNR12" s="9"/>
      <c r="HNS12" s="9"/>
      <c r="HNT12" s="9"/>
      <c r="HNU12" s="9"/>
      <c r="HNV12" s="9"/>
      <c r="HNW12" s="9"/>
      <c r="HNX12" s="9"/>
      <c r="HNY12" s="9"/>
      <c r="HNZ12" s="9"/>
      <c r="HOA12" s="9"/>
      <c r="HOB12" s="9"/>
      <c r="HOC12" s="9"/>
      <c r="HOD12" s="9"/>
      <c r="HOE12" s="9"/>
      <c r="HOF12" s="9"/>
      <c r="HOG12" s="9"/>
      <c r="HOH12" s="9"/>
      <c r="HOI12" s="9"/>
      <c r="HOJ12" s="9"/>
      <c r="HOK12" s="9"/>
      <c r="HOL12" s="9"/>
      <c r="HOM12" s="9"/>
      <c r="HON12" s="9"/>
      <c r="HOO12" s="9"/>
      <c r="HOP12" s="9"/>
      <c r="HOQ12" s="9"/>
      <c r="HOR12" s="9"/>
      <c r="HOS12" s="9"/>
      <c r="HOT12" s="9"/>
      <c r="HOU12" s="9"/>
      <c r="HOV12" s="9"/>
      <c r="HOW12" s="9"/>
      <c r="HOX12" s="9"/>
      <c r="HOY12" s="9"/>
      <c r="HOZ12" s="9"/>
      <c r="HPA12" s="9"/>
      <c r="HPB12" s="9"/>
      <c r="HPC12" s="9"/>
      <c r="HPD12" s="9"/>
      <c r="HPE12" s="9"/>
      <c r="HPF12" s="9"/>
      <c r="HPG12" s="9"/>
      <c r="HPH12" s="9"/>
      <c r="HPI12" s="9"/>
      <c r="HPJ12" s="9"/>
      <c r="HPK12" s="9"/>
      <c r="HPL12" s="9"/>
      <c r="HPM12" s="9"/>
      <c r="HPN12" s="9"/>
      <c r="HPO12" s="9"/>
      <c r="HPP12" s="9"/>
      <c r="HPQ12" s="9"/>
      <c r="HPR12" s="9"/>
      <c r="HPS12" s="9"/>
      <c r="HPT12" s="9"/>
      <c r="HPU12" s="9"/>
      <c r="HPV12" s="9"/>
      <c r="HPW12" s="9"/>
      <c r="HPX12" s="9"/>
      <c r="HPY12" s="9"/>
      <c r="HPZ12" s="9"/>
      <c r="HQA12" s="9"/>
      <c r="HQB12" s="9"/>
      <c r="HQC12" s="9"/>
      <c r="HQD12" s="9"/>
      <c r="HQE12" s="9"/>
      <c r="HQF12" s="9"/>
      <c r="HQG12" s="9"/>
      <c r="HQH12" s="9"/>
      <c r="HQI12" s="9"/>
      <c r="HQJ12" s="9"/>
      <c r="HQK12" s="9"/>
      <c r="HQL12" s="9"/>
      <c r="HQM12" s="9"/>
      <c r="HQN12" s="9"/>
      <c r="HQO12" s="9"/>
      <c r="HQP12" s="9"/>
      <c r="HQQ12" s="9"/>
      <c r="HQR12" s="9"/>
      <c r="HQS12" s="9"/>
      <c r="HQT12" s="9"/>
      <c r="HQU12" s="9"/>
      <c r="HQV12" s="9"/>
      <c r="HQW12" s="9"/>
      <c r="HQX12" s="9"/>
      <c r="HQY12" s="9"/>
      <c r="HQZ12" s="9"/>
      <c r="HRA12" s="9"/>
      <c r="HRB12" s="9"/>
      <c r="HRC12" s="9"/>
      <c r="HRD12" s="9"/>
      <c r="HRE12" s="9"/>
      <c r="HRF12" s="9"/>
      <c r="HRG12" s="9"/>
      <c r="HRH12" s="9"/>
      <c r="HRI12" s="9"/>
      <c r="HRJ12" s="9"/>
      <c r="HRK12" s="9"/>
      <c r="HRL12" s="9"/>
      <c r="HRM12" s="9"/>
      <c r="HRN12" s="9"/>
      <c r="HRO12" s="9"/>
      <c r="HRP12" s="9"/>
      <c r="HRQ12" s="9"/>
      <c r="HRR12" s="9"/>
      <c r="HRS12" s="9"/>
      <c r="HRT12" s="9"/>
      <c r="HRU12" s="9"/>
      <c r="HRV12" s="9"/>
      <c r="HRW12" s="9"/>
      <c r="HRX12" s="9"/>
      <c r="HRY12" s="9"/>
      <c r="HRZ12" s="9"/>
      <c r="HSA12" s="9"/>
      <c r="HSB12" s="9"/>
      <c r="HSC12" s="9"/>
      <c r="HSD12" s="9"/>
      <c r="HSE12" s="9"/>
      <c r="HSF12" s="9"/>
      <c r="HSG12" s="9"/>
      <c r="HSH12" s="9"/>
      <c r="HSI12" s="9"/>
      <c r="HSJ12" s="9"/>
      <c r="HSK12" s="9"/>
      <c r="HSL12" s="9"/>
      <c r="HSM12" s="9"/>
      <c r="HSN12" s="9"/>
      <c r="HSO12" s="9"/>
      <c r="HSP12" s="9"/>
      <c r="HSQ12" s="9"/>
      <c r="HSR12" s="9"/>
      <c r="HSS12" s="9"/>
      <c r="HST12" s="9"/>
      <c r="HSU12" s="9"/>
      <c r="HSV12" s="9"/>
      <c r="HSW12" s="9"/>
      <c r="HSX12" s="9"/>
      <c r="HSY12" s="9"/>
      <c r="HSZ12" s="9"/>
      <c r="HTA12" s="9"/>
      <c r="HTB12" s="9"/>
      <c r="HTC12" s="9"/>
      <c r="HTD12" s="9"/>
      <c r="HTE12" s="9"/>
      <c r="HTF12" s="9"/>
      <c r="HTG12" s="9"/>
      <c r="HTH12" s="9"/>
      <c r="HTI12" s="9"/>
      <c r="HTJ12" s="9"/>
      <c r="HTK12" s="9"/>
      <c r="HTL12" s="9"/>
      <c r="HTM12" s="9"/>
      <c r="HTN12" s="9"/>
      <c r="HTO12" s="9"/>
      <c r="HTP12" s="9"/>
      <c r="HTQ12" s="9"/>
      <c r="HTR12" s="9"/>
      <c r="HTS12" s="9"/>
      <c r="HTT12" s="9"/>
      <c r="HTU12" s="9"/>
      <c r="HTV12" s="9"/>
      <c r="HTW12" s="9"/>
      <c r="HTX12" s="9"/>
      <c r="HTY12" s="9"/>
      <c r="HTZ12" s="9"/>
      <c r="HUA12" s="9"/>
      <c r="HUB12" s="9"/>
      <c r="HUC12" s="9"/>
      <c r="HUD12" s="9"/>
      <c r="HUE12" s="9"/>
      <c r="HUF12" s="9"/>
      <c r="HUG12" s="9"/>
      <c r="HUH12" s="9"/>
      <c r="HUI12" s="9"/>
      <c r="HUJ12" s="9"/>
      <c r="HUK12" s="9"/>
      <c r="HUL12" s="9"/>
      <c r="HUM12" s="9"/>
      <c r="HUN12" s="9"/>
      <c r="HUO12" s="9"/>
      <c r="HUP12" s="9"/>
      <c r="HUQ12" s="9"/>
      <c r="HUR12" s="9"/>
      <c r="HUS12" s="9"/>
      <c r="HUT12" s="9"/>
      <c r="HUU12" s="9"/>
      <c r="HUV12" s="9"/>
      <c r="HUW12" s="9"/>
      <c r="HUX12" s="9"/>
      <c r="HUY12" s="9"/>
      <c r="HUZ12" s="9"/>
      <c r="HVA12" s="9"/>
      <c r="HVB12" s="9"/>
      <c r="HVC12" s="9"/>
      <c r="HVD12" s="9"/>
      <c r="HVE12" s="9"/>
      <c r="HVF12" s="9"/>
      <c r="HVG12" s="9"/>
      <c r="HVH12" s="9"/>
      <c r="HVI12" s="9"/>
      <c r="HVJ12" s="9"/>
      <c r="HVK12" s="9"/>
      <c r="HVL12" s="9"/>
      <c r="HVM12" s="9"/>
      <c r="HVN12" s="9"/>
      <c r="HVO12" s="9"/>
      <c r="HVP12" s="9"/>
      <c r="HVQ12" s="9"/>
      <c r="HVR12" s="9"/>
      <c r="HVS12" s="9"/>
      <c r="HVT12" s="9"/>
      <c r="HVU12" s="9"/>
      <c r="HVV12" s="9"/>
      <c r="HVW12" s="9"/>
      <c r="HVX12" s="9"/>
      <c r="HVY12" s="9"/>
      <c r="HVZ12" s="9"/>
      <c r="HWA12" s="9"/>
      <c r="HWB12" s="9"/>
      <c r="HWC12" s="9"/>
      <c r="HWD12" s="9"/>
      <c r="HWE12" s="9"/>
      <c r="HWF12" s="9"/>
      <c r="HWG12" s="9"/>
      <c r="HWH12" s="9"/>
      <c r="HWI12" s="9"/>
      <c r="HWJ12" s="9"/>
      <c r="HWK12" s="9"/>
      <c r="HWL12" s="9"/>
      <c r="HWM12" s="9"/>
      <c r="HWN12" s="9"/>
      <c r="HWO12" s="9"/>
      <c r="HWP12" s="9"/>
      <c r="HWQ12" s="9"/>
      <c r="HWR12" s="9"/>
      <c r="HWS12" s="9"/>
      <c r="HWT12" s="9"/>
      <c r="HWU12" s="9"/>
      <c r="HWV12" s="9"/>
      <c r="HWW12" s="9"/>
      <c r="HWX12" s="9"/>
      <c r="HWY12" s="9"/>
      <c r="HWZ12" s="9"/>
      <c r="HXA12" s="9"/>
      <c r="HXB12" s="9"/>
      <c r="HXC12" s="9"/>
      <c r="HXD12" s="9"/>
      <c r="HXE12" s="9"/>
      <c r="HXF12" s="9"/>
      <c r="HXG12" s="9"/>
      <c r="HXH12" s="9"/>
      <c r="HXI12" s="9"/>
      <c r="HXJ12" s="9"/>
      <c r="HXK12" s="9"/>
      <c r="HXL12" s="9"/>
      <c r="HXM12" s="9"/>
      <c r="HXN12" s="9"/>
      <c r="HXO12" s="9"/>
      <c r="HXP12" s="9"/>
      <c r="HXQ12" s="9"/>
      <c r="HXR12" s="9"/>
      <c r="HXS12" s="9"/>
      <c r="HXT12" s="9"/>
      <c r="HXU12" s="9"/>
      <c r="HXV12" s="9"/>
      <c r="HXW12" s="9"/>
      <c r="HXX12" s="9"/>
      <c r="HXY12" s="9"/>
      <c r="HXZ12" s="9"/>
      <c r="HYA12" s="9"/>
      <c r="HYB12" s="9"/>
      <c r="HYC12" s="9"/>
      <c r="HYD12" s="9"/>
      <c r="HYE12" s="9"/>
      <c r="HYF12" s="9"/>
      <c r="HYG12" s="9"/>
      <c r="HYH12" s="9"/>
      <c r="HYI12" s="9"/>
      <c r="HYJ12" s="9"/>
      <c r="HYK12" s="9"/>
      <c r="HYL12" s="9"/>
      <c r="HYM12" s="9"/>
      <c r="HYN12" s="9"/>
      <c r="HYO12" s="9"/>
      <c r="HYP12" s="9"/>
      <c r="HYQ12" s="9"/>
      <c r="HYR12" s="9"/>
      <c r="HYS12" s="9"/>
      <c r="HYT12" s="9"/>
      <c r="HYU12" s="9"/>
      <c r="HYV12" s="9"/>
      <c r="HYW12" s="9"/>
      <c r="HYX12" s="9"/>
      <c r="HYY12" s="9"/>
      <c r="HYZ12" s="9"/>
      <c r="HZA12" s="9"/>
      <c r="HZB12" s="9"/>
      <c r="HZC12" s="9"/>
      <c r="HZD12" s="9"/>
      <c r="HZE12" s="9"/>
      <c r="HZF12" s="9"/>
      <c r="HZG12" s="9"/>
      <c r="HZH12" s="9"/>
      <c r="HZI12" s="9"/>
      <c r="HZJ12" s="9"/>
      <c r="HZK12" s="9"/>
      <c r="HZL12" s="9"/>
      <c r="HZM12" s="9"/>
      <c r="HZN12" s="9"/>
      <c r="HZO12" s="9"/>
      <c r="HZP12" s="9"/>
      <c r="HZQ12" s="9"/>
      <c r="HZR12" s="9"/>
      <c r="HZS12" s="9"/>
      <c r="HZT12" s="9"/>
      <c r="HZU12" s="9"/>
      <c r="HZV12" s="9"/>
      <c r="HZW12" s="9"/>
      <c r="HZX12" s="9"/>
      <c r="HZY12" s="9"/>
      <c r="HZZ12" s="9"/>
      <c r="IAA12" s="9"/>
      <c r="IAB12" s="9"/>
      <c r="IAC12" s="9"/>
      <c r="IAD12" s="9"/>
      <c r="IAE12" s="9"/>
      <c r="IAF12" s="9"/>
      <c r="IAG12" s="9"/>
      <c r="IAH12" s="9"/>
      <c r="IAI12" s="9"/>
      <c r="IAJ12" s="9"/>
      <c r="IAK12" s="9"/>
      <c r="IAL12" s="9"/>
      <c r="IAM12" s="9"/>
      <c r="IAN12" s="9"/>
      <c r="IAO12" s="9"/>
      <c r="IAP12" s="9"/>
      <c r="IAQ12" s="9"/>
      <c r="IAR12" s="9"/>
      <c r="IAS12" s="9"/>
      <c r="IAT12" s="9"/>
      <c r="IAU12" s="9"/>
      <c r="IAV12" s="9"/>
      <c r="IAW12" s="9"/>
      <c r="IAX12" s="9"/>
      <c r="IAY12" s="9"/>
      <c r="IAZ12" s="9"/>
      <c r="IBA12" s="9"/>
      <c r="IBB12" s="9"/>
      <c r="IBC12" s="9"/>
      <c r="IBD12" s="9"/>
      <c r="IBE12" s="9"/>
      <c r="IBF12" s="9"/>
      <c r="IBG12" s="9"/>
      <c r="IBH12" s="9"/>
      <c r="IBI12" s="9"/>
      <c r="IBJ12" s="9"/>
      <c r="IBK12" s="9"/>
      <c r="IBL12" s="9"/>
      <c r="IBM12" s="9"/>
      <c r="IBN12" s="9"/>
      <c r="IBO12" s="9"/>
      <c r="IBP12" s="9"/>
      <c r="IBQ12" s="9"/>
      <c r="IBR12" s="9"/>
      <c r="IBS12" s="9"/>
      <c r="IBT12" s="9"/>
      <c r="IBU12" s="9"/>
      <c r="IBV12" s="9"/>
      <c r="IBW12" s="9"/>
      <c r="IBX12" s="9"/>
      <c r="IBY12" s="9"/>
      <c r="IBZ12" s="9"/>
      <c r="ICA12" s="9"/>
      <c r="ICB12" s="9"/>
      <c r="ICC12" s="9"/>
      <c r="ICD12" s="9"/>
      <c r="ICE12" s="9"/>
      <c r="ICF12" s="9"/>
      <c r="ICG12" s="9"/>
      <c r="ICH12" s="9"/>
      <c r="ICI12" s="9"/>
      <c r="ICJ12" s="9"/>
      <c r="ICK12" s="9"/>
      <c r="ICL12" s="9"/>
      <c r="ICM12" s="9"/>
      <c r="ICN12" s="9"/>
      <c r="ICO12" s="9"/>
      <c r="ICP12" s="9"/>
      <c r="ICQ12" s="9"/>
      <c r="ICR12" s="9"/>
      <c r="ICS12" s="9"/>
      <c r="ICT12" s="9"/>
      <c r="ICU12" s="9"/>
      <c r="ICV12" s="9"/>
      <c r="ICW12" s="9"/>
      <c r="ICX12" s="9"/>
      <c r="ICY12" s="9"/>
      <c r="ICZ12" s="9"/>
      <c r="IDA12" s="9"/>
      <c r="IDB12" s="9"/>
      <c r="IDC12" s="9"/>
      <c r="IDD12" s="9"/>
      <c r="IDE12" s="9"/>
      <c r="IDF12" s="9"/>
      <c r="IDG12" s="9"/>
      <c r="IDH12" s="9"/>
      <c r="IDI12" s="9"/>
      <c r="IDJ12" s="9"/>
      <c r="IDK12" s="9"/>
      <c r="IDL12" s="9"/>
      <c r="IDM12" s="9"/>
      <c r="IDN12" s="9"/>
      <c r="IDO12" s="9"/>
      <c r="IDP12" s="9"/>
      <c r="IDQ12" s="9"/>
      <c r="IDR12" s="9"/>
      <c r="IDS12" s="9"/>
      <c r="IDT12" s="9"/>
      <c r="IDU12" s="9"/>
      <c r="IDV12" s="9"/>
      <c r="IDW12" s="9"/>
      <c r="IDX12" s="9"/>
      <c r="IDY12" s="9"/>
      <c r="IDZ12" s="9"/>
      <c r="IEA12" s="9"/>
      <c r="IEB12" s="9"/>
      <c r="IEC12" s="9"/>
      <c r="IED12" s="9"/>
      <c r="IEE12" s="9"/>
      <c r="IEF12" s="9"/>
      <c r="IEG12" s="9"/>
      <c r="IEH12" s="9"/>
      <c r="IEI12" s="9"/>
      <c r="IEJ12" s="9"/>
      <c r="IEK12" s="9"/>
      <c r="IEL12" s="9"/>
      <c r="IEM12" s="9"/>
      <c r="IEN12" s="9"/>
      <c r="IEO12" s="9"/>
      <c r="IEP12" s="9"/>
      <c r="IEQ12" s="9"/>
      <c r="IER12" s="9"/>
      <c r="IES12" s="9"/>
      <c r="IET12" s="9"/>
      <c r="IEU12" s="9"/>
      <c r="IEV12" s="9"/>
      <c r="IEW12" s="9"/>
      <c r="IEX12" s="9"/>
      <c r="IEY12" s="9"/>
      <c r="IEZ12" s="9"/>
      <c r="IFA12" s="9"/>
      <c r="IFB12" s="9"/>
      <c r="IFC12" s="9"/>
      <c r="IFD12" s="9"/>
      <c r="IFE12" s="9"/>
      <c r="IFF12" s="9"/>
      <c r="IFG12" s="9"/>
      <c r="IFH12" s="9"/>
      <c r="IFI12" s="9"/>
      <c r="IFJ12" s="9"/>
      <c r="IFK12" s="9"/>
      <c r="IFL12" s="9"/>
      <c r="IFM12" s="9"/>
      <c r="IFN12" s="9"/>
      <c r="IFO12" s="9"/>
      <c r="IFP12" s="9"/>
      <c r="IFQ12" s="9"/>
      <c r="IFR12" s="9"/>
      <c r="IFS12" s="9"/>
      <c r="IFT12" s="9"/>
      <c r="IFU12" s="9"/>
      <c r="IFV12" s="9"/>
      <c r="IFW12" s="9"/>
      <c r="IFX12" s="9"/>
      <c r="IFY12" s="9"/>
      <c r="IFZ12" s="9"/>
      <c r="IGA12" s="9"/>
      <c r="IGB12" s="9"/>
      <c r="IGC12" s="9"/>
      <c r="IGD12" s="9"/>
      <c r="IGE12" s="9"/>
      <c r="IGF12" s="9"/>
      <c r="IGG12" s="9"/>
      <c r="IGH12" s="9"/>
      <c r="IGI12" s="9"/>
      <c r="IGJ12" s="9"/>
      <c r="IGK12" s="9"/>
      <c r="IGL12" s="9"/>
      <c r="IGM12" s="9"/>
      <c r="IGN12" s="9"/>
      <c r="IGO12" s="9"/>
      <c r="IGP12" s="9"/>
      <c r="IGQ12" s="9"/>
      <c r="IGR12" s="9"/>
      <c r="IGS12" s="9"/>
      <c r="IGT12" s="9"/>
      <c r="IGU12" s="9"/>
      <c r="IGV12" s="9"/>
      <c r="IGW12" s="9"/>
      <c r="IGX12" s="9"/>
      <c r="IGY12" s="9"/>
      <c r="IGZ12" s="9"/>
      <c r="IHA12" s="9"/>
      <c r="IHB12" s="9"/>
      <c r="IHC12" s="9"/>
      <c r="IHD12" s="9"/>
      <c r="IHE12" s="9"/>
      <c r="IHF12" s="9"/>
      <c r="IHG12" s="9"/>
      <c r="IHH12" s="9"/>
      <c r="IHI12" s="9"/>
      <c r="IHJ12" s="9"/>
      <c r="IHK12" s="9"/>
      <c r="IHL12" s="9"/>
      <c r="IHM12" s="9"/>
      <c r="IHN12" s="9"/>
      <c r="IHO12" s="9"/>
      <c r="IHP12" s="9"/>
      <c r="IHQ12" s="9"/>
      <c r="IHR12" s="9"/>
      <c r="IHS12" s="9"/>
      <c r="IHT12" s="9"/>
      <c r="IHU12" s="9"/>
      <c r="IHV12" s="9"/>
      <c r="IHW12" s="9"/>
      <c r="IHX12" s="9"/>
      <c r="IHY12" s="9"/>
      <c r="IHZ12" s="9"/>
      <c r="IIA12" s="9"/>
      <c r="IIB12" s="9"/>
      <c r="IIC12" s="9"/>
      <c r="IID12" s="9"/>
      <c r="IIE12" s="9"/>
      <c r="IIF12" s="9"/>
      <c r="IIG12" s="9"/>
      <c r="IIH12" s="9"/>
      <c r="III12" s="9"/>
      <c r="IIJ12" s="9"/>
      <c r="IIK12" s="9"/>
      <c r="IIL12" s="9"/>
      <c r="IIM12" s="9"/>
      <c r="IIN12" s="9"/>
      <c r="IIO12" s="9"/>
      <c r="IIP12" s="9"/>
      <c r="IIQ12" s="9"/>
      <c r="IIR12" s="9"/>
      <c r="IIS12" s="9"/>
      <c r="IIT12" s="9"/>
      <c r="IIU12" s="9"/>
      <c r="IIV12" s="9"/>
      <c r="IIW12" s="9"/>
      <c r="IIX12" s="9"/>
      <c r="IIY12" s="9"/>
      <c r="IIZ12" s="9"/>
      <c r="IJA12" s="9"/>
      <c r="IJB12" s="9"/>
      <c r="IJC12" s="9"/>
      <c r="IJD12" s="9"/>
      <c r="IJE12" s="9"/>
      <c r="IJF12" s="9"/>
      <c r="IJG12" s="9"/>
      <c r="IJH12" s="9"/>
      <c r="IJI12" s="9"/>
      <c r="IJJ12" s="9"/>
      <c r="IJK12" s="9"/>
      <c r="IJL12" s="9"/>
      <c r="IJM12" s="9"/>
      <c r="IJN12" s="9"/>
      <c r="IJO12" s="9"/>
      <c r="IJP12" s="9"/>
      <c r="IJQ12" s="9"/>
      <c r="IJR12" s="9"/>
      <c r="IJS12" s="9"/>
      <c r="IJT12" s="9"/>
      <c r="IJU12" s="9"/>
      <c r="IJV12" s="9"/>
      <c r="IJW12" s="9"/>
      <c r="IJX12" s="9"/>
      <c r="IJY12" s="9"/>
      <c r="IJZ12" s="9"/>
      <c r="IKA12" s="9"/>
      <c r="IKB12" s="9"/>
      <c r="IKC12" s="9"/>
      <c r="IKD12" s="9"/>
      <c r="IKE12" s="9"/>
      <c r="IKF12" s="9"/>
      <c r="IKG12" s="9"/>
      <c r="IKH12" s="9"/>
      <c r="IKI12" s="9"/>
      <c r="IKJ12" s="9"/>
      <c r="IKK12" s="9"/>
      <c r="IKL12" s="9"/>
      <c r="IKM12" s="9"/>
      <c r="IKN12" s="9"/>
      <c r="IKO12" s="9"/>
      <c r="IKP12" s="9"/>
      <c r="IKQ12" s="9"/>
      <c r="IKR12" s="9"/>
      <c r="IKS12" s="9"/>
      <c r="IKT12" s="9"/>
      <c r="IKU12" s="9"/>
      <c r="IKV12" s="9"/>
      <c r="IKW12" s="9"/>
      <c r="IKX12" s="9"/>
      <c r="IKY12" s="9"/>
      <c r="IKZ12" s="9"/>
      <c r="ILA12" s="9"/>
      <c r="ILB12" s="9"/>
      <c r="ILC12" s="9"/>
      <c r="ILD12" s="9"/>
      <c r="ILE12" s="9"/>
      <c r="ILF12" s="9"/>
      <c r="ILG12" s="9"/>
      <c r="ILH12" s="9"/>
      <c r="ILI12" s="9"/>
      <c r="ILJ12" s="9"/>
      <c r="ILK12" s="9"/>
      <c r="ILL12" s="9"/>
      <c r="ILM12" s="9"/>
      <c r="ILN12" s="9"/>
      <c r="ILO12" s="9"/>
      <c r="ILP12" s="9"/>
      <c r="ILQ12" s="9"/>
      <c r="ILR12" s="9"/>
      <c r="ILS12" s="9"/>
      <c r="ILT12" s="9"/>
      <c r="ILU12" s="9"/>
      <c r="ILV12" s="9"/>
      <c r="ILW12" s="9"/>
      <c r="ILX12" s="9"/>
      <c r="ILY12" s="9"/>
      <c r="ILZ12" s="9"/>
      <c r="IMA12" s="9"/>
      <c r="IMB12" s="9"/>
      <c r="IMC12" s="9"/>
      <c r="IMD12" s="9"/>
      <c r="IME12" s="9"/>
      <c r="IMF12" s="9"/>
      <c r="IMG12" s="9"/>
      <c r="IMH12" s="9"/>
      <c r="IMI12" s="9"/>
      <c r="IMJ12" s="9"/>
      <c r="IMK12" s="9"/>
      <c r="IML12" s="9"/>
      <c r="IMM12" s="9"/>
      <c r="IMN12" s="9"/>
      <c r="IMO12" s="9"/>
      <c r="IMP12" s="9"/>
      <c r="IMQ12" s="9"/>
      <c r="IMR12" s="9"/>
      <c r="IMS12" s="9"/>
      <c r="IMT12" s="9"/>
      <c r="IMU12" s="9"/>
      <c r="IMV12" s="9"/>
      <c r="IMW12" s="9"/>
      <c r="IMX12" s="9"/>
      <c r="IMY12" s="9"/>
      <c r="IMZ12" s="9"/>
      <c r="INA12" s="9"/>
      <c r="INB12" s="9"/>
      <c r="INC12" s="9"/>
      <c r="IND12" s="9"/>
      <c r="INE12" s="9"/>
      <c r="INF12" s="9"/>
      <c r="ING12" s="9"/>
      <c r="INH12" s="9"/>
      <c r="INI12" s="9"/>
      <c r="INJ12" s="9"/>
      <c r="INK12" s="9"/>
      <c r="INL12" s="9"/>
      <c r="INM12" s="9"/>
      <c r="INN12" s="9"/>
      <c r="INO12" s="9"/>
      <c r="INP12" s="9"/>
      <c r="INQ12" s="9"/>
      <c r="INR12" s="9"/>
      <c r="INS12" s="9"/>
      <c r="INT12" s="9"/>
      <c r="INU12" s="9"/>
      <c r="INV12" s="9"/>
      <c r="INW12" s="9"/>
      <c r="INX12" s="9"/>
      <c r="INY12" s="9"/>
      <c r="INZ12" s="9"/>
      <c r="IOA12" s="9"/>
      <c r="IOB12" s="9"/>
      <c r="IOC12" s="9"/>
      <c r="IOD12" s="9"/>
      <c r="IOE12" s="9"/>
      <c r="IOF12" s="9"/>
      <c r="IOG12" s="9"/>
      <c r="IOH12" s="9"/>
      <c r="IOI12" s="9"/>
      <c r="IOJ12" s="9"/>
      <c r="IOK12" s="9"/>
      <c r="IOL12" s="9"/>
      <c r="IOM12" s="9"/>
      <c r="ION12" s="9"/>
      <c r="IOO12" s="9"/>
      <c r="IOP12" s="9"/>
      <c r="IOQ12" s="9"/>
      <c r="IOR12" s="9"/>
      <c r="IOS12" s="9"/>
      <c r="IOT12" s="9"/>
      <c r="IOU12" s="9"/>
      <c r="IOV12" s="9"/>
      <c r="IOW12" s="9"/>
      <c r="IOX12" s="9"/>
      <c r="IOY12" s="9"/>
      <c r="IOZ12" s="9"/>
      <c r="IPA12" s="9"/>
      <c r="IPB12" s="9"/>
      <c r="IPC12" s="9"/>
      <c r="IPD12" s="9"/>
      <c r="IPE12" s="9"/>
      <c r="IPF12" s="9"/>
      <c r="IPG12" s="9"/>
      <c r="IPH12" s="9"/>
      <c r="IPI12" s="9"/>
      <c r="IPJ12" s="9"/>
      <c r="IPK12" s="9"/>
      <c r="IPL12" s="9"/>
      <c r="IPM12" s="9"/>
      <c r="IPN12" s="9"/>
      <c r="IPO12" s="9"/>
      <c r="IPP12" s="9"/>
      <c r="IPQ12" s="9"/>
      <c r="IPR12" s="9"/>
      <c r="IPS12" s="9"/>
      <c r="IPT12" s="9"/>
      <c r="IPU12" s="9"/>
      <c r="IPV12" s="9"/>
      <c r="IPW12" s="9"/>
      <c r="IPX12" s="9"/>
      <c r="IPY12" s="9"/>
      <c r="IPZ12" s="9"/>
      <c r="IQA12" s="9"/>
      <c r="IQB12" s="9"/>
      <c r="IQC12" s="9"/>
      <c r="IQD12" s="9"/>
      <c r="IQE12" s="9"/>
      <c r="IQF12" s="9"/>
      <c r="IQG12" s="9"/>
      <c r="IQH12" s="9"/>
      <c r="IQI12" s="9"/>
      <c r="IQJ12" s="9"/>
      <c r="IQK12" s="9"/>
      <c r="IQL12" s="9"/>
      <c r="IQM12" s="9"/>
      <c r="IQN12" s="9"/>
      <c r="IQO12" s="9"/>
      <c r="IQP12" s="9"/>
      <c r="IQQ12" s="9"/>
      <c r="IQR12" s="9"/>
      <c r="IQS12" s="9"/>
      <c r="IQT12" s="9"/>
      <c r="IQU12" s="9"/>
      <c r="IQV12" s="9"/>
      <c r="IQW12" s="9"/>
      <c r="IQX12" s="9"/>
      <c r="IQY12" s="9"/>
      <c r="IQZ12" s="9"/>
      <c r="IRA12" s="9"/>
      <c r="IRB12" s="9"/>
      <c r="IRC12" s="9"/>
      <c r="IRD12" s="9"/>
      <c r="IRE12" s="9"/>
      <c r="IRF12" s="9"/>
      <c r="IRG12" s="9"/>
      <c r="IRH12" s="9"/>
      <c r="IRI12" s="9"/>
      <c r="IRJ12" s="9"/>
      <c r="IRK12" s="9"/>
      <c r="IRL12" s="9"/>
      <c r="IRM12" s="9"/>
      <c r="IRN12" s="9"/>
      <c r="IRO12" s="9"/>
      <c r="IRP12" s="9"/>
      <c r="IRQ12" s="9"/>
      <c r="IRR12" s="9"/>
      <c r="IRS12" s="9"/>
      <c r="IRT12" s="9"/>
      <c r="IRU12" s="9"/>
      <c r="IRV12" s="9"/>
      <c r="IRW12" s="9"/>
      <c r="IRX12" s="9"/>
      <c r="IRY12" s="9"/>
      <c r="IRZ12" s="9"/>
      <c r="ISA12" s="9"/>
      <c r="ISB12" s="9"/>
      <c r="ISC12" s="9"/>
      <c r="ISD12" s="9"/>
      <c r="ISE12" s="9"/>
      <c r="ISF12" s="9"/>
      <c r="ISG12" s="9"/>
      <c r="ISH12" s="9"/>
      <c r="ISI12" s="9"/>
      <c r="ISJ12" s="9"/>
      <c r="ISK12" s="9"/>
      <c r="ISL12" s="9"/>
      <c r="ISM12" s="9"/>
      <c r="ISN12" s="9"/>
      <c r="ISO12" s="9"/>
      <c r="ISP12" s="9"/>
      <c r="ISQ12" s="9"/>
      <c r="ISR12" s="9"/>
      <c r="ISS12" s="9"/>
      <c r="IST12" s="9"/>
      <c r="ISU12" s="9"/>
      <c r="ISV12" s="9"/>
      <c r="ISW12" s="9"/>
      <c r="ISX12" s="9"/>
      <c r="ISY12" s="9"/>
      <c r="ISZ12" s="9"/>
      <c r="ITA12" s="9"/>
      <c r="ITB12" s="9"/>
      <c r="ITC12" s="9"/>
      <c r="ITD12" s="9"/>
      <c r="ITE12" s="9"/>
      <c r="ITF12" s="9"/>
      <c r="ITG12" s="9"/>
      <c r="ITH12" s="9"/>
      <c r="ITI12" s="9"/>
      <c r="ITJ12" s="9"/>
      <c r="ITK12" s="9"/>
      <c r="ITL12" s="9"/>
      <c r="ITM12" s="9"/>
      <c r="ITN12" s="9"/>
      <c r="ITO12" s="9"/>
      <c r="ITP12" s="9"/>
      <c r="ITQ12" s="9"/>
      <c r="ITR12" s="9"/>
      <c r="ITS12" s="9"/>
      <c r="ITT12" s="9"/>
      <c r="ITU12" s="9"/>
      <c r="ITV12" s="9"/>
      <c r="ITW12" s="9"/>
      <c r="ITX12" s="9"/>
      <c r="ITY12" s="9"/>
      <c r="ITZ12" s="9"/>
      <c r="IUA12" s="9"/>
      <c r="IUB12" s="9"/>
      <c r="IUC12" s="9"/>
      <c r="IUD12" s="9"/>
      <c r="IUE12" s="9"/>
      <c r="IUF12" s="9"/>
      <c r="IUG12" s="9"/>
      <c r="IUH12" s="9"/>
      <c r="IUI12" s="9"/>
      <c r="IUJ12" s="9"/>
      <c r="IUK12" s="9"/>
      <c r="IUL12" s="9"/>
      <c r="IUM12" s="9"/>
      <c r="IUN12" s="9"/>
      <c r="IUO12" s="9"/>
      <c r="IUP12" s="9"/>
      <c r="IUQ12" s="9"/>
      <c r="IUR12" s="9"/>
      <c r="IUS12" s="9"/>
      <c r="IUT12" s="9"/>
      <c r="IUU12" s="9"/>
      <c r="IUV12" s="9"/>
      <c r="IUW12" s="9"/>
      <c r="IUX12" s="9"/>
      <c r="IUY12" s="9"/>
      <c r="IUZ12" s="9"/>
      <c r="IVA12" s="9"/>
      <c r="IVB12" s="9"/>
      <c r="IVC12" s="9"/>
      <c r="IVD12" s="9"/>
      <c r="IVE12" s="9"/>
      <c r="IVF12" s="9"/>
      <c r="IVG12" s="9"/>
      <c r="IVH12" s="9"/>
      <c r="IVI12" s="9"/>
      <c r="IVJ12" s="9"/>
      <c r="IVK12" s="9"/>
      <c r="IVL12" s="9"/>
      <c r="IVM12" s="9"/>
      <c r="IVN12" s="9"/>
      <c r="IVO12" s="9"/>
      <c r="IVP12" s="9"/>
      <c r="IVQ12" s="9"/>
      <c r="IVR12" s="9"/>
      <c r="IVS12" s="9"/>
      <c r="IVT12" s="9"/>
      <c r="IVU12" s="9"/>
      <c r="IVV12" s="9"/>
      <c r="IVW12" s="9"/>
      <c r="IVX12" s="9"/>
      <c r="IVY12" s="9"/>
      <c r="IVZ12" s="9"/>
      <c r="IWA12" s="9"/>
      <c r="IWB12" s="9"/>
      <c r="IWC12" s="9"/>
      <c r="IWD12" s="9"/>
      <c r="IWE12" s="9"/>
      <c r="IWF12" s="9"/>
      <c r="IWG12" s="9"/>
      <c r="IWH12" s="9"/>
      <c r="IWI12" s="9"/>
      <c r="IWJ12" s="9"/>
      <c r="IWK12" s="9"/>
      <c r="IWL12" s="9"/>
      <c r="IWM12" s="9"/>
      <c r="IWN12" s="9"/>
      <c r="IWO12" s="9"/>
      <c r="IWP12" s="9"/>
      <c r="IWQ12" s="9"/>
      <c r="IWR12" s="9"/>
      <c r="IWS12" s="9"/>
      <c r="IWT12" s="9"/>
      <c r="IWU12" s="9"/>
      <c r="IWV12" s="9"/>
      <c r="IWW12" s="9"/>
      <c r="IWX12" s="9"/>
      <c r="IWY12" s="9"/>
      <c r="IWZ12" s="9"/>
      <c r="IXA12" s="9"/>
      <c r="IXB12" s="9"/>
      <c r="IXC12" s="9"/>
      <c r="IXD12" s="9"/>
      <c r="IXE12" s="9"/>
      <c r="IXF12" s="9"/>
      <c r="IXG12" s="9"/>
      <c r="IXH12" s="9"/>
      <c r="IXI12" s="9"/>
      <c r="IXJ12" s="9"/>
      <c r="IXK12" s="9"/>
      <c r="IXL12" s="9"/>
      <c r="IXM12" s="9"/>
      <c r="IXN12" s="9"/>
      <c r="IXO12" s="9"/>
      <c r="IXP12" s="9"/>
      <c r="IXQ12" s="9"/>
      <c r="IXR12" s="9"/>
      <c r="IXS12" s="9"/>
      <c r="IXT12" s="9"/>
      <c r="IXU12" s="9"/>
      <c r="IXV12" s="9"/>
      <c r="IXW12" s="9"/>
      <c r="IXX12" s="9"/>
      <c r="IXY12" s="9"/>
      <c r="IXZ12" s="9"/>
      <c r="IYA12" s="9"/>
      <c r="IYB12" s="9"/>
      <c r="IYC12" s="9"/>
      <c r="IYD12" s="9"/>
      <c r="IYE12" s="9"/>
      <c r="IYF12" s="9"/>
      <c r="IYG12" s="9"/>
      <c r="IYH12" s="9"/>
      <c r="IYI12" s="9"/>
      <c r="IYJ12" s="9"/>
      <c r="IYK12" s="9"/>
      <c r="IYL12" s="9"/>
      <c r="IYM12" s="9"/>
      <c r="IYN12" s="9"/>
      <c r="IYO12" s="9"/>
      <c r="IYP12" s="9"/>
      <c r="IYQ12" s="9"/>
      <c r="IYR12" s="9"/>
      <c r="IYS12" s="9"/>
      <c r="IYT12" s="9"/>
      <c r="IYU12" s="9"/>
      <c r="IYV12" s="9"/>
      <c r="IYW12" s="9"/>
      <c r="IYX12" s="9"/>
      <c r="IYY12" s="9"/>
      <c r="IYZ12" s="9"/>
      <c r="IZA12" s="9"/>
      <c r="IZB12" s="9"/>
      <c r="IZC12" s="9"/>
      <c r="IZD12" s="9"/>
      <c r="IZE12" s="9"/>
      <c r="IZF12" s="9"/>
      <c r="IZG12" s="9"/>
      <c r="IZH12" s="9"/>
      <c r="IZI12" s="9"/>
      <c r="IZJ12" s="9"/>
      <c r="IZK12" s="9"/>
      <c r="IZL12" s="9"/>
      <c r="IZM12" s="9"/>
      <c r="IZN12" s="9"/>
      <c r="IZO12" s="9"/>
      <c r="IZP12" s="9"/>
      <c r="IZQ12" s="9"/>
      <c r="IZR12" s="9"/>
      <c r="IZS12" s="9"/>
      <c r="IZT12" s="9"/>
      <c r="IZU12" s="9"/>
      <c r="IZV12" s="9"/>
      <c r="IZW12" s="9"/>
      <c r="IZX12" s="9"/>
      <c r="IZY12" s="9"/>
      <c r="IZZ12" s="9"/>
      <c r="JAA12" s="9"/>
      <c r="JAB12" s="9"/>
      <c r="JAC12" s="9"/>
      <c r="JAD12" s="9"/>
      <c r="JAE12" s="9"/>
      <c r="JAF12" s="9"/>
      <c r="JAG12" s="9"/>
      <c r="JAH12" s="9"/>
      <c r="JAI12" s="9"/>
      <c r="JAJ12" s="9"/>
      <c r="JAK12" s="9"/>
      <c r="JAL12" s="9"/>
      <c r="JAM12" s="9"/>
      <c r="JAN12" s="9"/>
      <c r="JAO12" s="9"/>
      <c r="JAP12" s="9"/>
      <c r="JAQ12" s="9"/>
      <c r="JAR12" s="9"/>
      <c r="JAS12" s="9"/>
      <c r="JAT12" s="9"/>
      <c r="JAU12" s="9"/>
      <c r="JAV12" s="9"/>
      <c r="JAW12" s="9"/>
      <c r="JAX12" s="9"/>
      <c r="JAY12" s="9"/>
      <c r="JAZ12" s="9"/>
      <c r="JBA12" s="9"/>
      <c r="JBB12" s="9"/>
      <c r="JBC12" s="9"/>
      <c r="JBD12" s="9"/>
      <c r="JBE12" s="9"/>
      <c r="JBF12" s="9"/>
      <c r="JBG12" s="9"/>
      <c r="JBH12" s="9"/>
      <c r="JBI12" s="9"/>
      <c r="JBJ12" s="9"/>
      <c r="JBK12" s="9"/>
      <c r="JBL12" s="9"/>
      <c r="JBM12" s="9"/>
      <c r="JBN12" s="9"/>
      <c r="JBO12" s="9"/>
      <c r="JBP12" s="9"/>
      <c r="JBQ12" s="9"/>
      <c r="JBR12" s="9"/>
      <c r="JBS12" s="9"/>
      <c r="JBT12" s="9"/>
      <c r="JBU12" s="9"/>
      <c r="JBV12" s="9"/>
      <c r="JBW12" s="9"/>
      <c r="JBX12" s="9"/>
      <c r="JBY12" s="9"/>
      <c r="JBZ12" s="9"/>
      <c r="JCA12" s="9"/>
      <c r="JCB12" s="9"/>
      <c r="JCC12" s="9"/>
      <c r="JCD12" s="9"/>
      <c r="JCE12" s="9"/>
      <c r="JCF12" s="9"/>
      <c r="JCG12" s="9"/>
      <c r="JCH12" s="9"/>
      <c r="JCI12" s="9"/>
      <c r="JCJ12" s="9"/>
      <c r="JCK12" s="9"/>
      <c r="JCL12" s="9"/>
      <c r="JCM12" s="9"/>
      <c r="JCN12" s="9"/>
      <c r="JCO12" s="9"/>
      <c r="JCP12" s="9"/>
      <c r="JCQ12" s="9"/>
      <c r="JCR12" s="9"/>
      <c r="JCS12" s="9"/>
      <c r="JCT12" s="9"/>
      <c r="JCU12" s="9"/>
      <c r="JCV12" s="9"/>
      <c r="JCW12" s="9"/>
      <c r="JCX12" s="9"/>
      <c r="JCY12" s="9"/>
      <c r="JCZ12" s="9"/>
      <c r="JDA12" s="9"/>
      <c r="JDB12" s="9"/>
      <c r="JDC12" s="9"/>
      <c r="JDD12" s="9"/>
      <c r="JDE12" s="9"/>
      <c r="JDF12" s="9"/>
      <c r="JDG12" s="9"/>
      <c r="JDH12" s="9"/>
      <c r="JDI12" s="9"/>
      <c r="JDJ12" s="9"/>
      <c r="JDK12" s="9"/>
      <c r="JDL12" s="9"/>
      <c r="JDM12" s="9"/>
      <c r="JDN12" s="9"/>
      <c r="JDO12" s="9"/>
      <c r="JDP12" s="9"/>
      <c r="JDQ12" s="9"/>
      <c r="JDR12" s="9"/>
      <c r="JDS12" s="9"/>
      <c r="JDT12" s="9"/>
      <c r="JDU12" s="9"/>
      <c r="JDV12" s="9"/>
      <c r="JDW12" s="9"/>
      <c r="JDX12" s="9"/>
      <c r="JDY12" s="9"/>
      <c r="JDZ12" s="9"/>
      <c r="JEA12" s="9"/>
      <c r="JEB12" s="9"/>
      <c r="JEC12" s="9"/>
      <c r="JED12" s="9"/>
      <c r="JEE12" s="9"/>
      <c r="JEF12" s="9"/>
      <c r="JEG12" s="9"/>
      <c r="JEH12" s="9"/>
      <c r="JEI12" s="9"/>
      <c r="JEJ12" s="9"/>
      <c r="JEK12" s="9"/>
      <c r="JEL12" s="9"/>
      <c r="JEM12" s="9"/>
      <c r="JEN12" s="9"/>
      <c r="JEO12" s="9"/>
      <c r="JEP12" s="9"/>
      <c r="JEQ12" s="9"/>
      <c r="JER12" s="9"/>
      <c r="JES12" s="9"/>
      <c r="JET12" s="9"/>
      <c r="JEU12" s="9"/>
      <c r="JEV12" s="9"/>
      <c r="JEW12" s="9"/>
      <c r="JEX12" s="9"/>
      <c r="JEY12" s="9"/>
      <c r="JEZ12" s="9"/>
      <c r="JFA12" s="9"/>
      <c r="JFB12" s="9"/>
      <c r="JFC12" s="9"/>
      <c r="JFD12" s="9"/>
      <c r="JFE12" s="9"/>
      <c r="JFF12" s="9"/>
      <c r="JFG12" s="9"/>
      <c r="JFH12" s="9"/>
      <c r="JFI12" s="9"/>
      <c r="JFJ12" s="9"/>
      <c r="JFK12" s="9"/>
      <c r="JFL12" s="9"/>
      <c r="JFM12" s="9"/>
      <c r="JFN12" s="9"/>
      <c r="JFO12" s="9"/>
      <c r="JFP12" s="9"/>
      <c r="JFQ12" s="9"/>
      <c r="JFR12" s="9"/>
      <c r="JFS12" s="9"/>
      <c r="JFT12" s="9"/>
      <c r="JFU12" s="9"/>
      <c r="JFV12" s="9"/>
      <c r="JFW12" s="9"/>
      <c r="JFX12" s="9"/>
      <c r="JFY12" s="9"/>
      <c r="JFZ12" s="9"/>
      <c r="JGA12" s="9"/>
      <c r="JGB12" s="9"/>
      <c r="JGC12" s="9"/>
      <c r="JGD12" s="9"/>
      <c r="JGE12" s="9"/>
      <c r="JGF12" s="9"/>
      <c r="JGG12" s="9"/>
      <c r="JGH12" s="9"/>
      <c r="JGI12" s="9"/>
      <c r="JGJ12" s="9"/>
      <c r="JGK12" s="9"/>
      <c r="JGL12" s="9"/>
      <c r="JGM12" s="9"/>
      <c r="JGN12" s="9"/>
      <c r="JGO12" s="9"/>
      <c r="JGP12" s="9"/>
      <c r="JGQ12" s="9"/>
      <c r="JGR12" s="9"/>
      <c r="JGS12" s="9"/>
      <c r="JGT12" s="9"/>
      <c r="JGU12" s="9"/>
      <c r="JGV12" s="9"/>
      <c r="JGW12" s="9"/>
      <c r="JGX12" s="9"/>
      <c r="JGY12" s="9"/>
      <c r="JGZ12" s="9"/>
      <c r="JHA12" s="9"/>
      <c r="JHB12" s="9"/>
      <c r="JHC12" s="9"/>
      <c r="JHD12" s="9"/>
      <c r="JHE12" s="9"/>
      <c r="JHF12" s="9"/>
      <c r="JHG12" s="9"/>
      <c r="JHH12" s="9"/>
      <c r="JHI12" s="9"/>
      <c r="JHJ12" s="9"/>
      <c r="JHK12" s="9"/>
      <c r="JHL12" s="9"/>
      <c r="JHM12" s="9"/>
      <c r="JHN12" s="9"/>
      <c r="JHO12" s="9"/>
      <c r="JHP12" s="9"/>
      <c r="JHQ12" s="9"/>
      <c r="JHR12" s="9"/>
      <c r="JHS12" s="9"/>
      <c r="JHT12" s="9"/>
      <c r="JHU12" s="9"/>
      <c r="JHV12" s="9"/>
      <c r="JHW12" s="9"/>
      <c r="JHX12" s="9"/>
      <c r="JHY12" s="9"/>
      <c r="JHZ12" s="9"/>
      <c r="JIA12" s="9"/>
      <c r="JIB12" s="9"/>
      <c r="JIC12" s="9"/>
      <c r="JID12" s="9"/>
      <c r="JIE12" s="9"/>
      <c r="JIF12" s="9"/>
      <c r="JIG12" s="9"/>
      <c r="JIH12" s="9"/>
      <c r="JII12" s="9"/>
      <c r="JIJ12" s="9"/>
      <c r="JIK12" s="9"/>
      <c r="JIL12" s="9"/>
      <c r="JIM12" s="9"/>
      <c r="JIN12" s="9"/>
      <c r="JIO12" s="9"/>
      <c r="JIP12" s="9"/>
      <c r="JIQ12" s="9"/>
      <c r="JIR12" s="9"/>
      <c r="JIS12" s="9"/>
      <c r="JIT12" s="9"/>
      <c r="JIU12" s="9"/>
      <c r="JIV12" s="9"/>
      <c r="JIW12" s="9"/>
      <c r="JIX12" s="9"/>
      <c r="JIY12" s="9"/>
      <c r="JIZ12" s="9"/>
      <c r="JJA12" s="9"/>
      <c r="JJB12" s="9"/>
      <c r="JJC12" s="9"/>
      <c r="JJD12" s="9"/>
      <c r="JJE12" s="9"/>
      <c r="JJF12" s="9"/>
      <c r="JJG12" s="9"/>
      <c r="JJH12" s="9"/>
      <c r="JJI12" s="9"/>
      <c r="JJJ12" s="9"/>
      <c r="JJK12" s="9"/>
      <c r="JJL12" s="9"/>
      <c r="JJM12" s="9"/>
      <c r="JJN12" s="9"/>
      <c r="JJO12" s="9"/>
      <c r="JJP12" s="9"/>
      <c r="JJQ12" s="9"/>
      <c r="JJR12" s="9"/>
      <c r="JJS12" s="9"/>
      <c r="JJT12" s="9"/>
      <c r="JJU12" s="9"/>
      <c r="JJV12" s="9"/>
      <c r="JJW12" s="9"/>
      <c r="JJX12" s="9"/>
      <c r="JJY12" s="9"/>
      <c r="JJZ12" s="9"/>
      <c r="JKA12" s="9"/>
      <c r="JKB12" s="9"/>
      <c r="JKC12" s="9"/>
      <c r="JKD12" s="9"/>
      <c r="JKE12" s="9"/>
      <c r="JKF12" s="9"/>
      <c r="JKG12" s="9"/>
      <c r="JKH12" s="9"/>
      <c r="JKI12" s="9"/>
      <c r="JKJ12" s="9"/>
      <c r="JKK12" s="9"/>
      <c r="JKL12" s="9"/>
      <c r="JKM12" s="9"/>
      <c r="JKN12" s="9"/>
      <c r="JKO12" s="9"/>
      <c r="JKP12" s="9"/>
      <c r="JKQ12" s="9"/>
      <c r="JKR12" s="9"/>
      <c r="JKS12" s="9"/>
      <c r="JKT12" s="9"/>
      <c r="JKU12" s="9"/>
      <c r="JKV12" s="9"/>
      <c r="JKW12" s="9"/>
      <c r="JKX12" s="9"/>
      <c r="JKY12" s="9"/>
      <c r="JKZ12" s="9"/>
      <c r="JLA12" s="9"/>
      <c r="JLB12" s="9"/>
      <c r="JLC12" s="9"/>
      <c r="JLD12" s="9"/>
      <c r="JLE12" s="9"/>
      <c r="JLF12" s="9"/>
      <c r="JLG12" s="9"/>
      <c r="JLH12" s="9"/>
      <c r="JLI12" s="9"/>
      <c r="JLJ12" s="9"/>
      <c r="JLK12" s="9"/>
      <c r="JLL12" s="9"/>
      <c r="JLM12" s="9"/>
      <c r="JLN12" s="9"/>
      <c r="JLO12" s="9"/>
      <c r="JLP12" s="9"/>
      <c r="JLQ12" s="9"/>
      <c r="JLR12" s="9"/>
      <c r="JLS12" s="9"/>
      <c r="JLT12" s="9"/>
      <c r="JLU12" s="9"/>
      <c r="JLV12" s="9"/>
      <c r="JLW12" s="9"/>
      <c r="JLX12" s="9"/>
      <c r="JLY12" s="9"/>
      <c r="JLZ12" s="9"/>
      <c r="JMA12" s="9"/>
      <c r="JMB12" s="9"/>
      <c r="JMC12" s="9"/>
      <c r="JMD12" s="9"/>
      <c r="JME12" s="9"/>
      <c r="JMF12" s="9"/>
      <c r="JMG12" s="9"/>
      <c r="JMH12" s="9"/>
      <c r="JMI12" s="9"/>
      <c r="JMJ12" s="9"/>
      <c r="JMK12" s="9"/>
      <c r="JML12" s="9"/>
      <c r="JMM12" s="9"/>
      <c r="JMN12" s="9"/>
      <c r="JMO12" s="9"/>
      <c r="JMP12" s="9"/>
      <c r="JMQ12" s="9"/>
      <c r="JMR12" s="9"/>
      <c r="JMS12" s="9"/>
      <c r="JMT12" s="9"/>
      <c r="JMU12" s="9"/>
      <c r="JMV12" s="9"/>
      <c r="JMW12" s="9"/>
      <c r="JMX12" s="9"/>
      <c r="JMY12" s="9"/>
      <c r="JMZ12" s="9"/>
      <c r="JNA12" s="9"/>
      <c r="JNB12" s="9"/>
      <c r="JNC12" s="9"/>
      <c r="JND12" s="9"/>
      <c r="JNE12" s="9"/>
      <c r="JNF12" s="9"/>
      <c r="JNG12" s="9"/>
      <c r="JNH12" s="9"/>
      <c r="JNI12" s="9"/>
      <c r="JNJ12" s="9"/>
      <c r="JNK12" s="9"/>
      <c r="JNL12" s="9"/>
      <c r="JNM12" s="9"/>
      <c r="JNN12" s="9"/>
      <c r="JNO12" s="9"/>
      <c r="JNP12" s="9"/>
      <c r="JNQ12" s="9"/>
      <c r="JNR12" s="9"/>
      <c r="JNS12" s="9"/>
      <c r="JNT12" s="9"/>
      <c r="JNU12" s="9"/>
      <c r="JNV12" s="9"/>
      <c r="JNW12" s="9"/>
      <c r="JNX12" s="9"/>
      <c r="JNY12" s="9"/>
      <c r="JNZ12" s="9"/>
      <c r="JOA12" s="9"/>
      <c r="JOB12" s="9"/>
      <c r="JOC12" s="9"/>
      <c r="JOD12" s="9"/>
      <c r="JOE12" s="9"/>
      <c r="JOF12" s="9"/>
      <c r="JOG12" s="9"/>
      <c r="JOH12" s="9"/>
      <c r="JOI12" s="9"/>
      <c r="JOJ12" s="9"/>
      <c r="JOK12" s="9"/>
      <c r="JOL12" s="9"/>
      <c r="JOM12" s="9"/>
      <c r="JON12" s="9"/>
      <c r="JOO12" s="9"/>
      <c r="JOP12" s="9"/>
      <c r="JOQ12" s="9"/>
      <c r="JOR12" s="9"/>
      <c r="JOS12" s="9"/>
      <c r="JOT12" s="9"/>
      <c r="JOU12" s="9"/>
      <c r="JOV12" s="9"/>
      <c r="JOW12" s="9"/>
      <c r="JOX12" s="9"/>
      <c r="JOY12" s="9"/>
      <c r="JOZ12" s="9"/>
      <c r="JPA12" s="9"/>
      <c r="JPB12" s="9"/>
      <c r="JPC12" s="9"/>
      <c r="JPD12" s="9"/>
      <c r="JPE12" s="9"/>
      <c r="JPF12" s="9"/>
      <c r="JPG12" s="9"/>
      <c r="JPH12" s="9"/>
      <c r="JPI12" s="9"/>
      <c r="JPJ12" s="9"/>
      <c r="JPK12" s="9"/>
      <c r="JPL12" s="9"/>
      <c r="JPM12" s="9"/>
      <c r="JPN12" s="9"/>
      <c r="JPO12" s="9"/>
      <c r="JPP12" s="9"/>
      <c r="JPQ12" s="9"/>
      <c r="JPR12" s="9"/>
      <c r="JPS12" s="9"/>
      <c r="JPT12" s="9"/>
      <c r="JPU12" s="9"/>
      <c r="JPV12" s="9"/>
      <c r="JPW12" s="9"/>
      <c r="JPX12" s="9"/>
      <c r="JPY12" s="9"/>
      <c r="JPZ12" s="9"/>
      <c r="JQA12" s="9"/>
      <c r="JQB12" s="9"/>
      <c r="JQC12" s="9"/>
      <c r="JQD12" s="9"/>
      <c r="JQE12" s="9"/>
      <c r="JQF12" s="9"/>
      <c r="JQG12" s="9"/>
      <c r="JQH12" s="9"/>
      <c r="JQI12" s="9"/>
      <c r="JQJ12" s="9"/>
      <c r="JQK12" s="9"/>
      <c r="JQL12" s="9"/>
      <c r="JQM12" s="9"/>
      <c r="JQN12" s="9"/>
      <c r="JQO12" s="9"/>
      <c r="JQP12" s="9"/>
      <c r="JQQ12" s="9"/>
      <c r="JQR12" s="9"/>
      <c r="JQS12" s="9"/>
      <c r="JQT12" s="9"/>
      <c r="JQU12" s="9"/>
      <c r="JQV12" s="9"/>
      <c r="JQW12" s="9"/>
      <c r="JQX12" s="9"/>
      <c r="JQY12" s="9"/>
      <c r="JQZ12" s="9"/>
      <c r="JRA12" s="9"/>
      <c r="JRB12" s="9"/>
      <c r="JRC12" s="9"/>
      <c r="JRD12" s="9"/>
      <c r="JRE12" s="9"/>
      <c r="JRF12" s="9"/>
      <c r="JRG12" s="9"/>
      <c r="JRH12" s="9"/>
      <c r="JRI12" s="9"/>
      <c r="JRJ12" s="9"/>
      <c r="JRK12" s="9"/>
      <c r="JRL12" s="9"/>
      <c r="JRM12" s="9"/>
      <c r="JRN12" s="9"/>
      <c r="JRO12" s="9"/>
      <c r="JRP12" s="9"/>
      <c r="JRQ12" s="9"/>
      <c r="JRR12" s="9"/>
      <c r="JRS12" s="9"/>
      <c r="JRT12" s="9"/>
      <c r="JRU12" s="9"/>
      <c r="JRV12" s="9"/>
      <c r="JRW12" s="9"/>
      <c r="JRX12" s="9"/>
      <c r="JRY12" s="9"/>
      <c r="JRZ12" s="9"/>
      <c r="JSA12" s="9"/>
      <c r="JSB12" s="9"/>
      <c r="JSC12" s="9"/>
      <c r="JSD12" s="9"/>
      <c r="JSE12" s="9"/>
      <c r="JSF12" s="9"/>
      <c r="JSG12" s="9"/>
      <c r="JSH12" s="9"/>
      <c r="JSI12" s="9"/>
      <c r="JSJ12" s="9"/>
      <c r="JSK12" s="9"/>
      <c r="JSL12" s="9"/>
      <c r="JSM12" s="9"/>
      <c r="JSN12" s="9"/>
      <c r="JSO12" s="9"/>
      <c r="JSP12" s="9"/>
      <c r="JSQ12" s="9"/>
      <c r="JSR12" s="9"/>
      <c r="JSS12" s="9"/>
      <c r="JST12" s="9"/>
      <c r="JSU12" s="9"/>
      <c r="JSV12" s="9"/>
      <c r="JSW12" s="9"/>
      <c r="JSX12" s="9"/>
      <c r="JSY12" s="9"/>
      <c r="JSZ12" s="9"/>
      <c r="JTA12" s="9"/>
      <c r="JTB12" s="9"/>
      <c r="JTC12" s="9"/>
      <c r="JTD12" s="9"/>
      <c r="JTE12" s="9"/>
      <c r="JTF12" s="9"/>
      <c r="JTG12" s="9"/>
      <c r="JTH12" s="9"/>
      <c r="JTI12" s="9"/>
      <c r="JTJ12" s="9"/>
      <c r="JTK12" s="9"/>
      <c r="JTL12" s="9"/>
      <c r="JTM12" s="9"/>
      <c r="JTN12" s="9"/>
      <c r="JTO12" s="9"/>
      <c r="JTP12" s="9"/>
      <c r="JTQ12" s="9"/>
      <c r="JTR12" s="9"/>
      <c r="JTS12" s="9"/>
      <c r="JTT12" s="9"/>
      <c r="JTU12" s="9"/>
      <c r="JTV12" s="9"/>
      <c r="JTW12" s="9"/>
      <c r="JTX12" s="9"/>
      <c r="JTY12" s="9"/>
      <c r="JTZ12" s="9"/>
      <c r="JUA12" s="9"/>
      <c r="JUB12" s="9"/>
      <c r="JUC12" s="9"/>
      <c r="JUD12" s="9"/>
      <c r="JUE12" s="9"/>
      <c r="JUF12" s="9"/>
      <c r="JUG12" s="9"/>
      <c r="JUH12" s="9"/>
      <c r="JUI12" s="9"/>
      <c r="JUJ12" s="9"/>
      <c r="JUK12" s="9"/>
      <c r="JUL12" s="9"/>
      <c r="JUM12" s="9"/>
      <c r="JUN12" s="9"/>
      <c r="JUO12" s="9"/>
      <c r="JUP12" s="9"/>
      <c r="JUQ12" s="9"/>
      <c r="JUR12" s="9"/>
      <c r="JUS12" s="9"/>
      <c r="JUT12" s="9"/>
      <c r="JUU12" s="9"/>
      <c r="JUV12" s="9"/>
      <c r="JUW12" s="9"/>
      <c r="JUX12" s="9"/>
      <c r="JUY12" s="9"/>
      <c r="JUZ12" s="9"/>
      <c r="JVA12" s="9"/>
      <c r="JVB12" s="9"/>
      <c r="JVC12" s="9"/>
      <c r="JVD12" s="9"/>
      <c r="JVE12" s="9"/>
      <c r="JVF12" s="9"/>
      <c r="JVG12" s="9"/>
      <c r="JVH12" s="9"/>
      <c r="JVI12" s="9"/>
      <c r="JVJ12" s="9"/>
      <c r="JVK12" s="9"/>
      <c r="JVL12" s="9"/>
      <c r="JVM12" s="9"/>
      <c r="JVN12" s="9"/>
      <c r="JVO12" s="9"/>
      <c r="JVP12" s="9"/>
      <c r="JVQ12" s="9"/>
      <c r="JVR12" s="9"/>
      <c r="JVS12" s="9"/>
      <c r="JVT12" s="9"/>
      <c r="JVU12" s="9"/>
      <c r="JVV12" s="9"/>
      <c r="JVW12" s="9"/>
      <c r="JVX12" s="9"/>
      <c r="JVY12" s="9"/>
      <c r="JVZ12" s="9"/>
      <c r="JWA12" s="9"/>
      <c r="JWB12" s="9"/>
      <c r="JWC12" s="9"/>
      <c r="JWD12" s="9"/>
      <c r="JWE12" s="9"/>
      <c r="JWF12" s="9"/>
      <c r="JWG12" s="9"/>
      <c r="JWH12" s="9"/>
      <c r="JWI12" s="9"/>
      <c r="JWJ12" s="9"/>
      <c r="JWK12" s="9"/>
      <c r="JWL12" s="9"/>
      <c r="JWM12" s="9"/>
      <c r="JWN12" s="9"/>
      <c r="JWO12" s="9"/>
      <c r="JWP12" s="9"/>
      <c r="JWQ12" s="9"/>
      <c r="JWR12" s="9"/>
      <c r="JWS12" s="9"/>
      <c r="JWT12" s="9"/>
      <c r="JWU12" s="9"/>
      <c r="JWV12" s="9"/>
      <c r="JWW12" s="9"/>
      <c r="JWX12" s="9"/>
      <c r="JWY12" s="9"/>
      <c r="JWZ12" s="9"/>
      <c r="JXA12" s="9"/>
      <c r="JXB12" s="9"/>
      <c r="JXC12" s="9"/>
      <c r="JXD12" s="9"/>
      <c r="JXE12" s="9"/>
      <c r="JXF12" s="9"/>
      <c r="JXG12" s="9"/>
      <c r="JXH12" s="9"/>
      <c r="JXI12" s="9"/>
      <c r="JXJ12" s="9"/>
      <c r="JXK12" s="9"/>
      <c r="JXL12" s="9"/>
      <c r="JXM12" s="9"/>
      <c r="JXN12" s="9"/>
      <c r="JXO12" s="9"/>
      <c r="JXP12" s="9"/>
      <c r="JXQ12" s="9"/>
      <c r="JXR12" s="9"/>
      <c r="JXS12" s="9"/>
      <c r="JXT12" s="9"/>
      <c r="JXU12" s="9"/>
      <c r="JXV12" s="9"/>
      <c r="JXW12" s="9"/>
      <c r="JXX12" s="9"/>
      <c r="JXY12" s="9"/>
      <c r="JXZ12" s="9"/>
      <c r="JYA12" s="9"/>
      <c r="JYB12" s="9"/>
      <c r="JYC12" s="9"/>
      <c r="JYD12" s="9"/>
      <c r="JYE12" s="9"/>
      <c r="JYF12" s="9"/>
      <c r="JYG12" s="9"/>
      <c r="JYH12" s="9"/>
      <c r="JYI12" s="9"/>
      <c r="JYJ12" s="9"/>
      <c r="JYK12" s="9"/>
      <c r="JYL12" s="9"/>
      <c r="JYM12" s="9"/>
      <c r="JYN12" s="9"/>
      <c r="JYO12" s="9"/>
      <c r="JYP12" s="9"/>
      <c r="JYQ12" s="9"/>
      <c r="JYR12" s="9"/>
      <c r="JYS12" s="9"/>
      <c r="JYT12" s="9"/>
      <c r="JYU12" s="9"/>
      <c r="JYV12" s="9"/>
      <c r="JYW12" s="9"/>
      <c r="JYX12" s="9"/>
      <c r="JYY12" s="9"/>
      <c r="JYZ12" s="9"/>
      <c r="JZA12" s="9"/>
      <c r="JZB12" s="9"/>
      <c r="JZC12" s="9"/>
      <c r="JZD12" s="9"/>
      <c r="JZE12" s="9"/>
      <c r="JZF12" s="9"/>
      <c r="JZG12" s="9"/>
      <c r="JZH12" s="9"/>
      <c r="JZI12" s="9"/>
      <c r="JZJ12" s="9"/>
      <c r="JZK12" s="9"/>
      <c r="JZL12" s="9"/>
      <c r="JZM12" s="9"/>
      <c r="JZN12" s="9"/>
      <c r="JZO12" s="9"/>
      <c r="JZP12" s="9"/>
      <c r="JZQ12" s="9"/>
      <c r="JZR12" s="9"/>
      <c r="JZS12" s="9"/>
      <c r="JZT12" s="9"/>
      <c r="JZU12" s="9"/>
      <c r="JZV12" s="9"/>
      <c r="JZW12" s="9"/>
      <c r="JZX12" s="9"/>
      <c r="JZY12" s="9"/>
      <c r="JZZ12" s="9"/>
      <c r="KAA12" s="9"/>
      <c r="KAB12" s="9"/>
      <c r="KAC12" s="9"/>
      <c r="KAD12" s="9"/>
      <c r="KAE12" s="9"/>
      <c r="KAF12" s="9"/>
      <c r="KAG12" s="9"/>
      <c r="KAH12" s="9"/>
      <c r="KAI12" s="9"/>
      <c r="KAJ12" s="9"/>
      <c r="KAK12" s="9"/>
      <c r="KAL12" s="9"/>
      <c r="KAM12" s="9"/>
      <c r="KAN12" s="9"/>
      <c r="KAO12" s="9"/>
      <c r="KAP12" s="9"/>
      <c r="KAQ12" s="9"/>
      <c r="KAR12" s="9"/>
      <c r="KAS12" s="9"/>
      <c r="KAT12" s="9"/>
      <c r="KAU12" s="9"/>
      <c r="KAV12" s="9"/>
      <c r="KAW12" s="9"/>
      <c r="KAX12" s="9"/>
      <c r="KAY12" s="9"/>
      <c r="KAZ12" s="9"/>
      <c r="KBA12" s="9"/>
      <c r="KBB12" s="9"/>
      <c r="KBC12" s="9"/>
      <c r="KBD12" s="9"/>
      <c r="KBE12" s="9"/>
      <c r="KBF12" s="9"/>
      <c r="KBG12" s="9"/>
      <c r="KBH12" s="9"/>
      <c r="KBI12" s="9"/>
      <c r="KBJ12" s="9"/>
      <c r="KBK12" s="9"/>
      <c r="KBL12" s="9"/>
      <c r="KBM12" s="9"/>
      <c r="KBN12" s="9"/>
      <c r="KBO12" s="9"/>
      <c r="KBP12" s="9"/>
      <c r="KBQ12" s="9"/>
      <c r="KBR12" s="9"/>
      <c r="KBS12" s="9"/>
      <c r="KBT12" s="9"/>
      <c r="KBU12" s="9"/>
      <c r="KBV12" s="9"/>
      <c r="KBW12" s="9"/>
      <c r="KBX12" s="9"/>
      <c r="KBY12" s="9"/>
      <c r="KBZ12" s="9"/>
      <c r="KCA12" s="9"/>
      <c r="KCB12" s="9"/>
      <c r="KCC12" s="9"/>
      <c r="KCD12" s="9"/>
      <c r="KCE12" s="9"/>
      <c r="KCF12" s="9"/>
      <c r="KCG12" s="9"/>
      <c r="KCH12" s="9"/>
      <c r="KCI12" s="9"/>
      <c r="KCJ12" s="9"/>
      <c r="KCK12" s="9"/>
      <c r="KCL12" s="9"/>
      <c r="KCM12" s="9"/>
      <c r="KCN12" s="9"/>
      <c r="KCO12" s="9"/>
      <c r="KCP12" s="9"/>
      <c r="KCQ12" s="9"/>
      <c r="KCR12" s="9"/>
      <c r="KCS12" s="9"/>
      <c r="KCT12" s="9"/>
      <c r="KCU12" s="9"/>
      <c r="KCV12" s="9"/>
      <c r="KCW12" s="9"/>
      <c r="KCX12" s="9"/>
      <c r="KCY12" s="9"/>
      <c r="KCZ12" s="9"/>
      <c r="KDA12" s="9"/>
      <c r="KDB12" s="9"/>
      <c r="KDC12" s="9"/>
      <c r="KDD12" s="9"/>
      <c r="KDE12" s="9"/>
      <c r="KDF12" s="9"/>
      <c r="KDG12" s="9"/>
      <c r="KDH12" s="9"/>
      <c r="KDI12" s="9"/>
      <c r="KDJ12" s="9"/>
      <c r="KDK12" s="9"/>
      <c r="KDL12" s="9"/>
      <c r="KDM12" s="9"/>
      <c r="KDN12" s="9"/>
      <c r="KDO12" s="9"/>
      <c r="KDP12" s="9"/>
      <c r="KDQ12" s="9"/>
      <c r="KDR12" s="9"/>
      <c r="KDS12" s="9"/>
      <c r="KDT12" s="9"/>
      <c r="KDU12" s="9"/>
      <c r="KDV12" s="9"/>
      <c r="KDW12" s="9"/>
      <c r="KDX12" s="9"/>
      <c r="KDY12" s="9"/>
      <c r="KDZ12" s="9"/>
      <c r="KEA12" s="9"/>
      <c r="KEB12" s="9"/>
      <c r="KEC12" s="9"/>
      <c r="KED12" s="9"/>
      <c r="KEE12" s="9"/>
      <c r="KEF12" s="9"/>
      <c r="KEG12" s="9"/>
      <c r="KEH12" s="9"/>
      <c r="KEI12" s="9"/>
      <c r="KEJ12" s="9"/>
      <c r="KEK12" s="9"/>
      <c r="KEL12" s="9"/>
      <c r="KEM12" s="9"/>
      <c r="KEN12" s="9"/>
      <c r="KEO12" s="9"/>
      <c r="KEP12" s="9"/>
      <c r="KEQ12" s="9"/>
      <c r="KER12" s="9"/>
      <c r="KES12" s="9"/>
      <c r="KET12" s="9"/>
      <c r="KEU12" s="9"/>
      <c r="KEV12" s="9"/>
      <c r="KEW12" s="9"/>
      <c r="KEX12" s="9"/>
      <c r="KEY12" s="9"/>
      <c r="KEZ12" s="9"/>
      <c r="KFA12" s="9"/>
      <c r="KFB12" s="9"/>
      <c r="KFC12" s="9"/>
      <c r="KFD12" s="9"/>
      <c r="KFE12" s="9"/>
      <c r="KFF12" s="9"/>
      <c r="KFG12" s="9"/>
      <c r="KFH12" s="9"/>
      <c r="KFI12" s="9"/>
      <c r="KFJ12" s="9"/>
      <c r="KFK12" s="9"/>
      <c r="KFL12" s="9"/>
      <c r="KFM12" s="9"/>
      <c r="KFN12" s="9"/>
      <c r="KFO12" s="9"/>
      <c r="KFP12" s="9"/>
      <c r="KFQ12" s="9"/>
      <c r="KFR12" s="9"/>
      <c r="KFS12" s="9"/>
      <c r="KFT12" s="9"/>
      <c r="KFU12" s="9"/>
      <c r="KFV12" s="9"/>
      <c r="KFW12" s="9"/>
      <c r="KFX12" s="9"/>
      <c r="KFY12" s="9"/>
      <c r="KFZ12" s="9"/>
      <c r="KGA12" s="9"/>
      <c r="KGB12" s="9"/>
      <c r="KGC12" s="9"/>
      <c r="KGD12" s="9"/>
      <c r="KGE12" s="9"/>
      <c r="KGF12" s="9"/>
      <c r="KGG12" s="9"/>
      <c r="KGH12" s="9"/>
      <c r="KGI12" s="9"/>
      <c r="KGJ12" s="9"/>
      <c r="KGK12" s="9"/>
      <c r="KGL12" s="9"/>
      <c r="KGM12" s="9"/>
      <c r="KGN12" s="9"/>
      <c r="KGO12" s="9"/>
      <c r="KGP12" s="9"/>
      <c r="KGQ12" s="9"/>
      <c r="KGR12" s="9"/>
      <c r="KGS12" s="9"/>
      <c r="KGT12" s="9"/>
      <c r="KGU12" s="9"/>
      <c r="KGV12" s="9"/>
      <c r="KGW12" s="9"/>
      <c r="KGX12" s="9"/>
      <c r="KGY12" s="9"/>
      <c r="KGZ12" s="9"/>
      <c r="KHA12" s="9"/>
      <c r="KHB12" s="9"/>
      <c r="KHC12" s="9"/>
      <c r="KHD12" s="9"/>
      <c r="KHE12" s="9"/>
      <c r="KHF12" s="9"/>
      <c r="KHG12" s="9"/>
      <c r="KHH12" s="9"/>
      <c r="KHI12" s="9"/>
      <c r="KHJ12" s="9"/>
      <c r="KHK12" s="9"/>
      <c r="KHL12" s="9"/>
      <c r="KHM12" s="9"/>
      <c r="KHN12" s="9"/>
      <c r="KHO12" s="9"/>
      <c r="KHP12" s="9"/>
      <c r="KHQ12" s="9"/>
      <c r="KHR12" s="9"/>
      <c r="KHS12" s="9"/>
      <c r="KHT12" s="9"/>
      <c r="KHU12" s="9"/>
      <c r="KHV12" s="9"/>
      <c r="KHW12" s="9"/>
      <c r="KHX12" s="9"/>
      <c r="KHY12" s="9"/>
      <c r="KHZ12" s="9"/>
      <c r="KIA12" s="9"/>
      <c r="KIB12" s="9"/>
      <c r="KIC12" s="9"/>
      <c r="KID12" s="9"/>
      <c r="KIE12" s="9"/>
      <c r="KIF12" s="9"/>
      <c r="KIG12" s="9"/>
      <c r="KIH12" s="9"/>
      <c r="KII12" s="9"/>
      <c r="KIJ12" s="9"/>
      <c r="KIK12" s="9"/>
      <c r="KIL12" s="9"/>
      <c r="KIM12" s="9"/>
      <c r="KIN12" s="9"/>
      <c r="KIO12" s="9"/>
      <c r="KIP12" s="9"/>
      <c r="KIQ12" s="9"/>
      <c r="KIR12" s="9"/>
      <c r="KIS12" s="9"/>
      <c r="KIT12" s="9"/>
      <c r="KIU12" s="9"/>
      <c r="KIV12" s="9"/>
      <c r="KIW12" s="9"/>
      <c r="KIX12" s="9"/>
      <c r="KIY12" s="9"/>
      <c r="KIZ12" s="9"/>
      <c r="KJA12" s="9"/>
      <c r="KJB12" s="9"/>
      <c r="KJC12" s="9"/>
      <c r="KJD12" s="9"/>
      <c r="KJE12" s="9"/>
      <c r="KJF12" s="9"/>
      <c r="KJG12" s="9"/>
      <c r="KJH12" s="9"/>
      <c r="KJI12" s="9"/>
      <c r="KJJ12" s="9"/>
      <c r="KJK12" s="9"/>
      <c r="KJL12" s="9"/>
      <c r="KJM12" s="9"/>
      <c r="KJN12" s="9"/>
      <c r="KJO12" s="9"/>
      <c r="KJP12" s="9"/>
      <c r="KJQ12" s="9"/>
      <c r="KJR12" s="9"/>
      <c r="KJS12" s="9"/>
      <c r="KJT12" s="9"/>
      <c r="KJU12" s="9"/>
      <c r="KJV12" s="9"/>
      <c r="KJW12" s="9"/>
      <c r="KJX12" s="9"/>
      <c r="KJY12" s="9"/>
      <c r="KJZ12" s="9"/>
      <c r="KKA12" s="9"/>
      <c r="KKB12" s="9"/>
      <c r="KKC12" s="9"/>
      <c r="KKD12" s="9"/>
      <c r="KKE12" s="9"/>
      <c r="KKF12" s="9"/>
      <c r="KKG12" s="9"/>
      <c r="KKH12" s="9"/>
      <c r="KKI12" s="9"/>
      <c r="KKJ12" s="9"/>
      <c r="KKK12" s="9"/>
      <c r="KKL12" s="9"/>
      <c r="KKM12" s="9"/>
      <c r="KKN12" s="9"/>
      <c r="KKO12" s="9"/>
      <c r="KKP12" s="9"/>
      <c r="KKQ12" s="9"/>
      <c r="KKR12" s="9"/>
      <c r="KKS12" s="9"/>
      <c r="KKT12" s="9"/>
      <c r="KKU12" s="9"/>
      <c r="KKV12" s="9"/>
      <c r="KKW12" s="9"/>
      <c r="KKX12" s="9"/>
      <c r="KKY12" s="9"/>
      <c r="KKZ12" s="9"/>
      <c r="KLA12" s="9"/>
      <c r="KLB12" s="9"/>
      <c r="KLC12" s="9"/>
      <c r="KLD12" s="9"/>
      <c r="KLE12" s="9"/>
      <c r="KLF12" s="9"/>
      <c r="KLG12" s="9"/>
      <c r="KLH12" s="9"/>
      <c r="KLI12" s="9"/>
      <c r="KLJ12" s="9"/>
      <c r="KLK12" s="9"/>
      <c r="KLL12" s="9"/>
      <c r="KLM12" s="9"/>
      <c r="KLN12" s="9"/>
      <c r="KLO12" s="9"/>
      <c r="KLP12" s="9"/>
      <c r="KLQ12" s="9"/>
      <c r="KLR12" s="9"/>
      <c r="KLS12" s="9"/>
      <c r="KLT12" s="9"/>
      <c r="KLU12" s="9"/>
      <c r="KLV12" s="9"/>
      <c r="KLW12" s="9"/>
      <c r="KLX12" s="9"/>
      <c r="KLY12" s="9"/>
      <c r="KLZ12" s="9"/>
      <c r="KMA12" s="9"/>
      <c r="KMB12" s="9"/>
      <c r="KMC12" s="9"/>
      <c r="KMD12" s="9"/>
      <c r="KME12" s="9"/>
      <c r="KMF12" s="9"/>
      <c r="KMG12" s="9"/>
      <c r="KMH12" s="9"/>
      <c r="KMI12" s="9"/>
      <c r="KMJ12" s="9"/>
      <c r="KMK12" s="9"/>
      <c r="KML12" s="9"/>
      <c r="KMM12" s="9"/>
      <c r="KMN12" s="9"/>
      <c r="KMO12" s="9"/>
      <c r="KMP12" s="9"/>
      <c r="KMQ12" s="9"/>
      <c r="KMR12" s="9"/>
      <c r="KMS12" s="9"/>
      <c r="KMT12" s="9"/>
      <c r="KMU12" s="9"/>
      <c r="KMV12" s="9"/>
      <c r="KMW12" s="9"/>
      <c r="KMX12" s="9"/>
      <c r="KMY12" s="9"/>
      <c r="KMZ12" s="9"/>
      <c r="KNA12" s="9"/>
      <c r="KNB12" s="9"/>
      <c r="KNC12" s="9"/>
      <c r="KND12" s="9"/>
      <c r="KNE12" s="9"/>
      <c r="KNF12" s="9"/>
      <c r="KNG12" s="9"/>
      <c r="KNH12" s="9"/>
      <c r="KNI12" s="9"/>
      <c r="KNJ12" s="9"/>
      <c r="KNK12" s="9"/>
      <c r="KNL12" s="9"/>
      <c r="KNM12" s="9"/>
      <c r="KNN12" s="9"/>
      <c r="KNO12" s="9"/>
      <c r="KNP12" s="9"/>
      <c r="KNQ12" s="9"/>
      <c r="KNR12" s="9"/>
      <c r="KNS12" s="9"/>
      <c r="KNT12" s="9"/>
      <c r="KNU12" s="9"/>
      <c r="KNV12" s="9"/>
      <c r="KNW12" s="9"/>
      <c r="KNX12" s="9"/>
      <c r="KNY12" s="9"/>
      <c r="KNZ12" s="9"/>
      <c r="KOA12" s="9"/>
      <c r="KOB12" s="9"/>
      <c r="KOC12" s="9"/>
      <c r="KOD12" s="9"/>
      <c r="KOE12" s="9"/>
      <c r="KOF12" s="9"/>
      <c r="KOG12" s="9"/>
      <c r="KOH12" s="9"/>
      <c r="KOI12" s="9"/>
      <c r="KOJ12" s="9"/>
      <c r="KOK12" s="9"/>
      <c r="KOL12" s="9"/>
      <c r="KOM12" s="9"/>
      <c r="KON12" s="9"/>
      <c r="KOO12" s="9"/>
      <c r="KOP12" s="9"/>
      <c r="KOQ12" s="9"/>
      <c r="KOR12" s="9"/>
      <c r="KOS12" s="9"/>
      <c r="KOT12" s="9"/>
      <c r="KOU12" s="9"/>
      <c r="KOV12" s="9"/>
      <c r="KOW12" s="9"/>
      <c r="KOX12" s="9"/>
      <c r="KOY12" s="9"/>
      <c r="KOZ12" s="9"/>
      <c r="KPA12" s="9"/>
      <c r="KPB12" s="9"/>
      <c r="KPC12" s="9"/>
      <c r="KPD12" s="9"/>
      <c r="KPE12" s="9"/>
      <c r="KPF12" s="9"/>
      <c r="KPG12" s="9"/>
      <c r="KPH12" s="9"/>
      <c r="KPI12" s="9"/>
      <c r="KPJ12" s="9"/>
      <c r="KPK12" s="9"/>
      <c r="KPL12" s="9"/>
      <c r="KPM12" s="9"/>
      <c r="KPN12" s="9"/>
      <c r="KPO12" s="9"/>
      <c r="KPP12" s="9"/>
      <c r="KPQ12" s="9"/>
      <c r="KPR12" s="9"/>
      <c r="KPS12" s="9"/>
      <c r="KPT12" s="9"/>
      <c r="KPU12" s="9"/>
      <c r="KPV12" s="9"/>
      <c r="KPW12" s="9"/>
      <c r="KPX12" s="9"/>
      <c r="KPY12" s="9"/>
      <c r="KPZ12" s="9"/>
      <c r="KQA12" s="9"/>
      <c r="KQB12" s="9"/>
      <c r="KQC12" s="9"/>
      <c r="KQD12" s="9"/>
      <c r="KQE12" s="9"/>
      <c r="KQF12" s="9"/>
      <c r="KQG12" s="9"/>
      <c r="KQH12" s="9"/>
      <c r="KQI12" s="9"/>
      <c r="KQJ12" s="9"/>
      <c r="KQK12" s="9"/>
      <c r="KQL12" s="9"/>
      <c r="KQM12" s="9"/>
      <c r="KQN12" s="9"/>
      <c r="KQO12" s="9"/>
      <c r="KQP12" s="9"/>
      <c r="KQQ12" s="9"/>
      <c r="KQR12" s="9"/>
      <c r="KQS12" s="9"/>
      <c r="KQT12" s="9"/>
      <c r="KQU12" s="9"/>
      <c r="KQV12" s="9"/>
      <c r="KQW12" s="9"/>
      <c r="KQX12" s="9"/>
      <c r="KQY12" s="9"/>
      <c r="KQZ12" s="9"/>
      <c r="KRA12" s="9"/>
      <c r="KRB12" s="9"/>
      <c r="KRC12" s="9"/>
      <c r="KRD12" s="9"/>
      <c r="KRE12" s="9"/>
      <c r="KRF12" s="9"/>
      <c r="KRG12" s="9"/>
      <c r="KRH12" s="9"/>
      <c r="KRI12" s="9"/>
      <c r="KRJ12" s="9"/>
      <c r="KRK12" s="9"/>
      <c r="KRL12" s="9"/>
      <c r="KRM12" s="9"/>
      <c r="KRN12" s="9"/>
      <c r="KRO12" s="9"/>
      <c r="KRP12" s="9"/>
      <c r="KRQ12" s="9"/>
      <c r="KRR12" s="9"/>
      <c r="KRS12" s="9"/>
      <c r="KRT12" s="9"/>
      <c r="KRU12" s="9"/>
      <c r="KRV12" s="9"/>
      <c r="KRW12" s="9"/>
      <c r="KRX12" s="9"/>
      <c r="KRY12" s="9"/>
      <c r="KRZ12" s="9"/>
      <c r="KSA12" s="9"/>
      <c r="KSB12" s="9"/>
      <c r="KSC12" s="9"/>
      <c r="KSD12" s="9"/>
      <c r="KSE12" s="9"/>
      <c r="KSF12" s="9"/>
      <c r="KSG12" s="9"/>
      <c r="KSH12" s="9"/>
      <c r="KSI12" s="9"/>
      <c r="KSJ12" s="9"/>
      <c r="KSK12" s="9"/>
      <c r="KSL12" s="9"/>
      <c r="KSM12" s="9"/>
      <c r="KSN12" s="9"/>
      <c r="KSO12" s="9"/>
      <c r="KSP12" s="9"/>
      <c r="KSQ12" s="9"/>
      <c r="KSR12" s="9"/>
      <c r="KSS12" s="9"/>
      <c r="KST12" s="9"/>
      <c r="KSU12" s="9"/>
      <c r="KSV12" s="9"/>
      <c r="KSW12" s="9"/>
      <c r="KSX12" s="9"/>
      <c r="KSY12" s="9"/>
      <c r="KSZ12" s="9"/>
      <c r="KTA12" s="9"/>
      <c r="KTB12" s="9"/>
      <c r="KTC12" s="9"/>
      <c r="KTD12" s="9"/>
      <c r="KTE12" s="9"/>
      <c r="KTF12" s="9"/>
      <c r="KTG12" s="9"/>
      <c r="KTH12" s="9"/>
      <c r="KTI12" s="9"/>
      <c r="KTJ12" s="9"/>
      <c r="KTK12" s="9"/>
      <c r="KTL12" s="9"/>
      <c r="KTM12" s="9"/>
      <c r="KTN12" s="9"/>
      <c r="KTO12" s="9"/>
      <c r="KTP12" s="9"/>
      <c r="KTQ12" s="9"/>
      <c r="KTR12" s="9"/>
      <c r="KTS12" s="9"/>
      <c r="KTT12" s="9"/>
      <c r="KTU12" s="9"/>
      <c r="KTV12" s="9"/>
      <c r="KTW12" s="9"/>
      <c r="KTX12" s="9"/>
      <c r="KTY12" s="9"/>
      <c r="KTZ12" s="9"/>
      <c r="KUA12" s="9"/>
      <c r="KUB12" s="9"/>
      <c r="KUC12" s="9"/>
      <c r="KUD12" s="9"/>
      <c r="KUE12" s="9"/>
      <c r="KUF12" s="9"/>
      <c r="KUG12" s="9"/>
      <c r="KUH12" s="9"/>
      <c r="KUI12" s="9"/>
      <c r="KUJ12" s="9"/>
      <c r="KUK12" s="9"/>
      <c r="KUL12" s="9"/>
      <c r="KUM12" s="9"/>
      <c r="KUN12" s="9"/>
      <c r="KUO12" s="9"/>
      <c r="KUP12" s="9"/>
      <c r="KUQ12" s="9"/>
      <c r="KUR12" s="9"/>
      <c r="KUS12" s="9"/>
      <c r="KUT12" s="9"/>
      <c r="KUU12" s="9"/>
      <c r="KUV12" s="9"/>
      <c r="KUW12" s="9"/>
      <c r="KUX12" s="9"/>
      <c r="KUY12" s="9"/>
      <c r="KUZ12" s="9"/>
      <c r="KVA12" s="9"/>
      <c r="KVB12" s="9"/>
      <c r="KVC12" s="9"/>
      <c r="KVD12" s="9"/>
      <c r="KVE12" s="9"/>
      <c r="KVF12" s="9"/>
      <c r="KVG12" s="9"/>
      <c r="KVH12" s="9"/>
      <c r="KVI12" s="9"/>
      <c r="KVJ12" s="9"/>
      <c r="KVK12" s="9"/>
      <c r="KVL12" s="9"/>
      <c r="KVM12" s="9"/>
      <c r="KVN12" s="9"/>
      <c r="KVO12" s="9"/>
      <c r="KVP12" s="9"/>
      <c r="KVQ12" s="9"/>
      <c r="KVR12" s="9"/>
      <c r="KVS12" s="9"/>
      <c r="KVT12" s="9"/>
      <c r="KVU12" s="9"/>
      <c r="KVV12" s="9"/>
      <c r="KVW12" s="9"/>
      <c r="KVX12" s="9"/>
      <c r="KVY12" s="9"/>
      <c r="KVZ12" s="9"/>
      <c r="KWA12" s="9"/>
      <c r="KWB12" s="9"/>
      <c r="KWC12" s="9"/>
      <c r="KWD12" s="9"/>
      <c r="KWE12" s="9"/>
      <c r="KWF12" s="9"/>
      <c r="KWG12" s="9"/>
      <c r="KWH12" s="9"/>
      <c r="KWI12" s="9"/>
      <c r="KWJ12" s="9"/>
      <c r="KWK12" s="9"/>
      <c r="KWL12" s="9"/>
      <c r="KWM12" s="9"/>
      <c r="KWN12" s="9"/>
      <c r="KWO12" s="9"/>
      <c r="KWP12" s="9"/>
      <c r="KWQ12" s="9"/>
      <c r="KWR12" s="9"/>
      <c r="KWS12" s="9"/>
      <c r="KWT12" s="9"/>
      <c r="KWU12" s="9"/>
      <c r="KWV12" s="9"/>
      <c r="KWW12" s="9"/>
      <c r="KWX12" s="9"/>
      <c r="KWY12" s="9"/>
      <c r="KWZ12" s="9"/>
      <c r="KXA12" s="9"/>
      <c r="KXB12" s="9"/>
      <c r="KXC12" s="9"/>
      <c r="KXD12" s="9"/>
      <c r="KXE12" s="9"/>
      <c r="KXF12" s="9"/>
      <c r="KXG12" s="9"/>
      <c r="KXH12" s="9"/>
      <c r="KXI12" s="9"/>
      <c r="KXJ12" s="9"/>
      <c r="KXK12" s="9"/>
      <c r="KXL12" s="9"/>
      <c r="KXM12" s="9"/>
      <c r="KXN12" s="9"/>
      <c r="KXO12" s="9"/>
      <c r="KXP12" s="9"/>
      <c r="KXQ12" s="9"/>
      <c r="KXR12" s="9"/>
      <c r="KXS12" s="9"/>
      <c r="KXT12" s="9"/>
      <c r="KXU12" s="9"/>
      <c r="KXV12" s="9"/>
      <c r="KXW12" s="9"/>
      <c r="KXX12" s="9"/>
      <c r="KXY12" s="9"/>
      <c r="KXZ12" s="9"/>
      <c r="KYA12" s="9"/>
      <c r="KYB12" s="9"/>
      <c r="KYC12" s="9"/>
      <c r="KYD12" s="9"/>
      <c r="KYE12" s="9"/>
      <c r="KYF12" s="9"/>
      <c r="KYG12" s="9"/>
      <c r="KYH12" s="9"/>
      <c r="KYI12" s="9"/>
      <c r="KYJ12" s="9"/>
      <c r="KYK12" s="9"/>
      <c r="KYL12" s="9"/>
      <c r="KYM12" s="9"/>
      <c r="KYN12" s="9"/>
      <c r="KYO12" s="9"/>
      <c r="KYP12" s="9"/>
      <c r="KYQ12" s="9"/>
      <c r="KYR12" s="9"/>
      <c r="KYS12" s="9"/>
      <c r="KYT12" s="9"/>
      <c r="KYU12" s="9"/>
      <c r="KYV12" s="9"/>
      <c r="KYW12" s="9"/>
      <c r="KYX12" s="9"/>
      <c r="KYY12" s="9"/>
      <c r="KYZ12" s="9"/>
      <c r="KZA12" s="9"/>
      <c r="KZB12" s="9"/>
      <c r="KZC12" s="9"/>
      <c r="KZD12" s="9"/>
      <c r="KZE12" s="9"/>
      <c r="KZF12" s="9"/>
      <c r="KZG12" s="9"/>
      <c r="KZH12" s="9"/>
      <c r="KZI12" s="9"/>
      <c r="KZJ12" s="9"/>
      <c r="KZK12" s="9"/>
      <c r="KZL12" s="9"/>
      <c r="KZM12" s="9"/>
      <c r="KZN12" s="9"/>
      <c r="KZO12" s="9"/>
      <c r="KZP12" s="9"/>
      <c r="KZQ12" s="9"/>
      <c r="KZR12" s="9"/>
      <c r="KZS12" s="9"/>
      <c r="KZT12" s="9"/>
      <c r="KZU12" s="9"/>
      <c r="KZV12" s="9"/>
      <c r="KZW12" s="9"/>
      <c r="KZX12" s="9"/>
      <c r="KZY12" s="9"/>
      <c r="KZZ12" s="9"/>
      <c r="LAA12" s="9"/>
      <c r="LAB12" s="9"/>
      <c r="LAC12" s="9"/>
      <c r="LAD12" s="9"/>
      <c r="LAE12" s="9"/>
      <c r="LAF12" s="9"/>
      <c r="LAG12" s="9"/>
      <c r="LAH12" s="9"/>
      <c r="LAI12" s="9"/>
      <c r="LAJ12" s="9"/>
      <c r="LAK12" s="9"/>
      <c r="LAL12" s="9"/>
      <c r="LAM12" s="9"/>
      <c r="LAN12" s="9"/>
      <c r="LAO12" s="9"/>
      <c r="LAP12" s="9"/>
      <c r="LAQ12" s="9"/>
      <c r="LAR12" s="9"/>
      <c r="LAS12" s="9"/>
      <c r="LAT12" s="9"/>
      <c r="LAU12" s="9"/>
      <c r="LAV12" s="9"/>
      <c r="LAW12" s="9"/>
      <c r="LAX12" s="9"/>
      <c r="LAY12" s="9"/>
      <c r="LAZ12" s="9"/>
      <c r="LBA12" s="9"/>
      <c r="LBB12" s="9"/>
      <c r="LBC12" s="9"/>
      <c r="LBD12" s="9"/>
      <c r="LBE12" s="9"/>
      <c r="LBF12" s="9"/>
      <c r="LBG12" s="9"/>
      <c r="LBH12" s="9"/>
      <c r="LBI12" s="9"/>
      <c r="LBJ12" s="9"/>
      <c r="LBK12" s="9"/>
      <c r="LBL12" s="9"/>
      <c r="LBM12" s="9"/>
      <c r="LBN12" s="9"/>
      <c r="LBO12" s="9"/>
      <c r="LBP12" s="9"/>
      <c r="LBQ12" s="9"/>
      <c r="LBR12" s="9"/>
      <c r="LBS12" s="9"/>
      <c r="LBT12" s="9"/>
      <c r="LBU12" s="9"/>
      <c r="LBV12" s="9"/>
      <c r="LBW12" s="9"/>
      <c r="LBX12" s="9"/>
      <c r="LBY12" s="9"/>
      <c r="LBZ12" s="9"/>
      <c r="LCA12" s="9"/>
      <c r="LCB12" s="9"/>
      <c r="LCC12" s="9"/>
      <c r="LCD12" s="9"/>
      <c r="LCE12" s="9"/>
      <c r="LCF12" s="9"/>
      <c r="LCG12" s="9"/>
      <c r="LCH12" s="9"/>
      <c r="LCI12" s="9"/>
      <c r="LCJ12" s="9"/>
      <c r="LCK12" s="9"/>
      <c r="LCL12" s="9"/>
      <c r="LCM12" s="9"/>
      <c r="LCN12" s="9"/>
      <c r="LCO12" s="9"/>
      <c r="LCP12" s="9"/>
      <c r="LCQ12" s="9"/>
      <c r="LCR12" s="9"/>
      <c r="LCS12" s="9"/>
      <c r="LCT12" s="9"/>
      <c r="LCU12" s="9"/>
      <c r="LCV12" s="9"/>
      <c r="LCW12" s="9"/>
      <c r="LCX12" s="9"/>
      <c r="LCY12" s="9"/>
      <c r="LCZ12" s="9"/>
      <c r="LDA12" s="9"/>
      <c r="LDB12" s="9"/>
      <c r="LDC12" s="9"/>
      <c r="LDD12" s="9"/>
      <c r="LDE12" s="9"/>
      <c r="LDF12" s="9"/>
      <c r="LDG12" s="9"/>
      <c r="LDH12" s="9"/>
      <c r="LDI12" s="9"/>
      <c r="LDJ12" s="9"/>
      <c r="LDK12" s="9"/>
      <c r="LDL12" s="9"/>
      <c r="LDM12" s="9"/>
      <c r="LDN12" s="9"/>
      <c r="LDO12" s="9"/>
      <c r="LDP12" s="9"/>
      <c r="LDQ12" s="9"/>
      <c r="LDR12" s="9"/>
      <c r="LDS12" s="9"/>
      <c r="LDT12" s="9"/>
      <c r="LDU12" s="9"/>
      <c r="LDV12" s="9"/>
      <c r="LDW12" s="9"/>
      <c r="LDX12" s="9"/>
      <c r="LDY12" s="9"/>
      <c r="LDZ12" s="9"/>
      <c r="LEA12" s="9"/>
      <c r="LEB12" s="9"/>
      <c r="LEC12" s="9"/>
      <c r="LED12" s="9"/>
      <c r="LEE12" s="9"/>
      <c r="LEF12" s="9"/>
      <c r="LEG12" s="9"/>
      <c r="LEH12" s="9"/>
      <c r="LEI12" s="9"/>
      <c r="LEJ12" s="9"/>
      <c r="LEK12" s="9"/>
      <c r="LEL12" s="9"/>
      <c r="LEM12" s="9"/>
      <c r="LEN12" s="9"/>
      <c r="LEO12" s="9"/>
      <c r="LEP12" s="9"/>
      <c r="LEQ12" s="9"/>
      <c r="LER12" s="9"/>
      <c r="LES12" s="9"/>
      <c r="LET12" s="9"/>
      <c r="LEU12" s="9"/>
      <c r="LEV12" s="9"/>
      <c r="LEW12" s="9"/>
      <c r="LEX12" s="9"/>
      <c r="LEY12" s="9"/>
      <c r="LEZ12" s="9"/>
      <c r="LFA12" s="9"/>
      <c r="LFB12" s="9"/>
      <c r="LFC12" s="9"/>
      <c r="LFD12" s="9"/>
      <c r="LFE12" s="9"/>
      <c r="LFF12" s="9"/>
      <c r="LFG12" s="9"/>
      <c r="LFH12" s="9"/>
      <c r="LFI12" s="9"/>
      <c r="LFJ12" s="9"/>
      <c r="LFK12" s="9"/>
      <c r="LFL12" s="9"/>
      <c r="LFM12" s="9"/>
      <c r="LFN12" s="9"/>
      <c r="LFO12" s="9"/>
      <c r="LFP12" s="9"/>
      <c r="LFQ12" s="9"/>
      <c r="LFR12" s="9"/>
      <c r="LFS12" s="9"/>
      <c r="LFT12" s="9"/>
      <c r="LFU12" s="9"/>
      <c r="LFV12" s="9"/>
      <c r="LFW12" s="9"/>
      <c r="LFX12" s="9"/>
      <c r="LFY12" s="9"/>
      <c r="LFZ12" s="9"/>
      <c r="LGA12" s="9"/>
      <c r="LGB12" s="9"/>
      <c r="LGC12" s="9"/>
      <c r="LGD12" s="9"/>
      <c r="LGE12" s="9"/>
      <c r="LGF12" s="9"/>
      <c r="LGG12" s="9"/>
      <c r="LGH12" s="9"/>
      <c r="LGI12" s="9"/>
      <c r="LGJ12" s="9"/>
      <c r="LGK12" s="9"/>
      <c r="LGL12" s="9"/>
      <c r="LGM12" s="9"/>
      <c r="LGN12" s="9"/>
      <c r="LGO12" s="9"/>
      <c r="LGP12" s="9"/>
      <c r="LGQ12" s="9"/>
      <c r="LGR12" s="9"/>
      <c r="LGS12" s="9"/>
      <c r="LGT12" s="9"/>
      <c r="LGU12" s="9"/>
      <c r="LGV12" s="9"/>
      <c r="LGW12" s="9"/>
      <c r="LGX12" s="9"/>
      <c r="LGY12" s="9"/>
      <c r="LGZ12" s="9"/>
      <c r="LHA12" s="9"/>
      <c r="LHB12" s="9"/>
      <c r="LHC12" s="9"/>
      <c r="LHD12" s="9"/>
      <c r="LHE12" s="9"/>
      <c r="LHF12" s="9"/>
      <c r="LHG12" s="9"/>
      <c r="LHH12" s="9"/>
      <c r="LHI12" s="9"/>
      <c r="LHJ12" s="9"/>
      <c r="LHK12" s="9"/>
      <c r="LHL12" s="9"/>
      <c r="LHM12" s="9"/>
      <c r="LHN12" s="9"/>
      <c r="LHO12" s="9"/>
      <c r="LHP12" s="9"/>
      <c r="LHQ12" s="9"/>
      <c r="LHR12" s="9"/>
      <c r="LHS12" s="9"/>
      <c r="LHT12" s="9"/>
      <c r="LHU12" s="9"/>
      <c r="LHV12" s="9"/>
      <c r="LHW12" s="9"/>
      <c r="LHX12" s="9"/>
      <c r="LHY12" s="9"/>
      <c r="LHZ12" s="9"/>
      <c r="LIA12" s="9"/>
      <c r="LIB12" s="9"/>
      <c r="LIC12" s="9"/>
      <c r="LID12" s="9"/>
      <c r="LIE12" s="9"/>
      <c r="LIF12" s="9"/>
      <c r="LIG12" s="9"/>
      <c r="LIH12" s="9"/>
      <c r="LII12" s="9"/>
      <c r="LIJ12" s="9"/>
      <c r="LIK12" s="9"/>
      <c r="LIL12" s="9"/>
      <c r="LIM12" s="9"/>
      <c r="LIN12" s="9"/>
      <c r="LIO12" s="9"/>
      <c r="LIP12" s="9"/>
      <c r="LIQ12" s="9"/>
      <c r="LIR12" s="9"/>
      <c r="LIS12" s="9"/>
      <c r="LIT12" s="9"/>
      <c r="LIU12" s="9"/>
      <c r="LIV12" s="9"/>
      <c r="LIW12" s="9"/>
      <c r="LIX12" s="9"/>
      <c r="LIY12" s="9"/>
      <c r="LIZ12" s="9"/>
      <c r="LJA12" s="9"/>
      <c r="LJB12" s="9"/>
      <c r="LJC12" s="9"/>
      <c r="LJD12" s="9"/>
      <c r="LJE12" s="9"/>
      <c r="LJF12" s="9"/>
      <c r="LJG12" s="9"/>
      <c r="LJH12" s="9"/>
      <c r="LJI12" s="9"/>
      <c r="LJJ12" s="9"/>
      <c r="LJK12" s="9"/>
      <c r="LJL12" s="9"/>
      <c r="LJM12" s="9"/>
      <c r="LJN12" s="9"/>
      <c r="LJO12" s="9"/>
      <c r="LJP12" s="9"/>
      <c r="LJQ12" s="9"/>
      <c r="LJR12" s="9"/>
      <c r="LJS12" s="9"/>
      <c r="LJT12" s="9"/>
      <c r="LJU12" s="9"/>
      <c r="LJV12" s="9"/>
      <c r="LJW12" s="9"/>
      <c r="LJX12" s="9"/>
      <c r="LJY12" s="9"/>
      <c r="LJZ12" s="9"/>
      <c r="LKA12" s="9"/>
      <c r="LKB12" s="9"/>
      <c r="LKC12" s="9"/>
      <c r="LKD12" s="9"/>
      <c r="LKE12" s="9"/>
      <c r="LKF12" s="9"/>
      <c r="LKG12" s="9"/>
      <c r="LKH12" s="9"/>
      <c r="LKI12" s="9"/>
      <c r="LKJ12" s="9"/>
      <c r="LKK12" s="9"/>
      <c r="LKL12" s="9"/>
      <c r="LKM12" s="9"/>
      <c r="LKN12" s="9"/>
      <c r="LKO12" s="9"/>
      <c r="LKP12" s="9"/>
      <c r="LKQ12" s="9"/>
      <c r="LKR12" s="9"/>
      <c r="LKS12" s="9"/>
      <c r="LKT12" s="9"/>
      <c r="LKU12" s="9"/>
      <c r="LKV12" s="9"/>
      <c r="LKW12" s="9"/>
      <c r="LKX12" s="9"/>
      <c r="LKY12" s="9"/>
      <c r="LKZ12" s="9"/>
      <c r="LLA12" s="9"/>
      <c r="LLB12" s="9"/>
      <c r="LLC12" s="9"/>
      <c r="LLD12" s="9"/>
      <c r="LLE12" s="9"/>
      <c r="LLF12" s="9"/>
      <c r="LLG12" s="9"/>
      <c r="LLH12" s="9"/>
      <c r="LLI12" s="9"/>
      <c r="LLJ12" s="9"/>
      <c r="LLK12" s="9"/>
      <c r="LLL12" s="9"/>
      <c r="LLM12" s="9"/>
      <c r="LLN12" s="9"/>
      <c r="LLO12" s="9"/>
      <c r="LLP12" s="9"/>
      <c r="LLQ12" s="9"/>
      <c r="LLR12" s="9"/>
      <c r="LLS12" s="9"/>
      <c r="LLT12" s="9"/>
      <c r="LLU12" s="9"/>
      <c r="LLV12" s="9"/>
      <c r="LLW12" s="9"/>
      <c r="LLX12" s="9"/>
      <c r="LLY12" s="9"/>
      <c r="LLZ12" s="9"/>
      <c r="LMA12" s="9"/>
      <c r="LMB12" s="9"/>
      <c r="LMC12" s="9"/>
      <c r="LMD12" s="9"/>
      <c r="LME12" s="9"/>
      <c r="LMF12" s="9"/>
      <c r="LMG12" s="9"/>
      <c r="LMH12" s="9"/>
      <c r="LMI12" s="9"/>
      <c r="LMJ12" s="9"/>
      <c r="LMK12" s="9"/>
      <c r="LML12" s="9"/>
      <c r="LMM12" s="9"/>
      <c r="LMN12" s="9"/>
      <c r="LMO12" s="9"/>
      <c r="LMP12" s="9"/>
      <c r="LMQ12" s="9"/>
      <c r="LMR12" s="9"/>
      <c r="LMS12" s="9"/>
      <c r="LMT12" s="9"/>
      <c r="LMU12" s="9"/>
      <c r="LMV12" s="9"/>
      <c r="LMW12" s="9"/>
      <c r="LMX12" s="9"/>
      <c r="LMY12" s="9"/>
      <c r="LMZ12" s="9"/>
      <c r="LNA12" s="9"/>
      <c r="LNB12" s="9"/>
      <c r="LNC12" s="9"/>
      <c r="LND12" s="9"/>
      <c r="LNE12" s="9"/>
      <c r="LNF12" s="9"/>
      <c r="LNG12" s="9"/>
      <c r="LNH12" s="9"/>
      <c r="LNI12" s="9"/>
      <c r="LNJ12" s="9"/>
      <c r="LNK12" s="9"/>
      <c r="LNL12" s="9"/>
      <c r="LNM12" s="9"/>
      <c r="LNN12" s="9"/>
      <c r="LNO12" s="9"/>
      <c r="LNP12" s="9"/>
      <c r="LNQ12" s="9"/>
      <c r="LNR12" s="9"/>
      <c r="LNS12" s="9"/>
      <c r="LNT12" s="9"/>
      <c r="LNU12" s="9"/>
      <c r="LNV12" s="9"/>
      <c r="LNW12" s="9"/>
      <c r="LNX12" s="9"/>
      <c r="LNY12" s="9"/>
      <c r="LNZ12" s="9"/>
      <c r="LOA12" s="9"/>
      <c r="LOB12" s="9"/>
      <c r="LOC12" s="9"/>
      <c r="LOD12" s="9"/>
      <c r="LOE12" s="9"/>
      <c r="LOF12" s="9"/>
      <c r="LOG12" s="9"/>
      <c r="LOH12" s="9"/>
      <c r="LOI12" s="9"/>
      <c r="LOJ12" s="9"/>
      <c r="LOK12" s="9"/>
      <c r="LOL12" s="9"/>
      <c r="LOM12" s="9"/>
      <c r="LON12" s="9"/>
      <c r="LOO12" s="9"/>
      <c r="LOP12" s="9"/>
      <c r="LOQ12" s="9"/>
      <c r="LOR12" s="9"/>
      <c r="LOS12" s="9"/>
      <c r="LOT12" s="9"/>
      <c r="LOU12" s="9"/>
      <c r="LOV12" s="9"/>
      <c r="LOW12" s="9"/>
      <c r="LOX12" s="9"/>
      <c r="LOY12" s="9"/>
      <c r="LOZ12" s="9"/>
      <c r="LPA12" s="9"/>
      <c r="LPB12" s="9"/>
      <c r="LPC12" s="9"/>
      <c r="LPD12" s="9"/>
      <c r="LPE12" s="9"/>
      <c r="LPF12" s="9"/>
      <c r="LPG12" s="9"/>
      <c r="LPH12" s="9"/>
      <c r="LPI12" s="9"/>
      <c r="LPJ12" s="9"/>
      <c r="LPK12" s="9"/>
      <c r="LPL12" s="9"/>
      <c r="LPM12" s="9"/>
      <c r="LPN12" s="9"/>
      <c r="LPO12" s="9"/>
      <c r="LPP12" s="9"/>
      <c r="LPQ12" s="9"/>
      <c r="LPR12" s="9"/>
      <c r="LPS12" s="9"/>
      <c r="LPT12" s="9"/>
      <c r="LPU12" s="9"/>
      <c r="LPV12" s="9"/>
      <c r="LPW12" s="9"/>
      <c r="LPX12" s="9"/>
      <c r="LPY12" s="9"/>
      <c r="LPZ12" s="9"/>
      <c r="LQA12" s="9"/>
      <c r="LQB12" s="9"/>
      <c r="LQC12" s="9"/>
      <c r="LQD12" s="9"/>
      <c r="LQE12" s="9"/>
      <c r="LQF12" s="9"/>
      <c r="LQG12" s="9"/>
      <c r="LQH12" s="9"/>
      <c r="LQI12" s="9"/>
      <c r="LQJ12" s="9"/>
      <c r="LQK12" s="9"/>
      <c r="LQL12" s="9"/>
      <c r="LQM12" s="9"/>
      <c r="LQN12" s="9"/>
      <c r="LQO12" s="9"/>
      <c r="LQP12" s="9"/>
      <c r="LQQ12" s="9"/>
      <c r="LQR12" s="9"/>
      <c r="LQS12" s="9"/>
      <c r="LQT12" s="9"/>
      <c r="LQU12" s="9"/>
      <c r="LQV12" s="9"/>
      <c r="LQW12" s="9"/>
      <c r="LQX12" s="9"/>
      <c r="LQY12" s="9"/>
      <c r="LQZ12" s="9"/>
      <c r="LRA12" s="9"/>
      <c r="LRB12" s="9"/>
      <c r="LRC12" s="9"/>
      <c r="LRD12" s="9"/>
      <c r="LRE12" s="9"/>
      <c r="LRF12" s="9"/>
      <c r="LRG12" s="9"/>
      <c r="LRH12" s="9"/>
      <c r="LRI12" s="9"/>
      <c r="LRJ12" s="9"/>
      <c r="LRK12" s="9"/>
      <c r="LRL12" s="9"/>
      <c r="LRM12" s="9"/>
      <c r="LRN12" s="9"/>
      <c r="LRO12" s="9"/>
      <c r="LRP12" s="9"/>
      <c r="LRQ12" s="9"/>
      <c r="LRR12" s="9"/>
      <c r="LRS12" s="9"/>
      <c r="LRT12" s="9"/>
      <c r="LRU12" s="9"/>
      <c r="LRV12" s="9"/>
      <c r="LRW12" s="9"/>
      <c r="LRX12" s="9"/>
      <c r="LRY12" s="9"/>
      <c r="LRZ12" s="9"/>
      <c r="LSA12" s="9"/>
      <c r="LSB12" s="9"/>
      <c r="LSC12" s="9"/>
      <c r="LSD12" s="9"/>
      <c r="LSE12" s="9"/>
      <c r="LSF12" s="9"/>
      <c r="LSG12" s="9"/>
      <c r="LSH12" s="9"/>
      <c r="LSI12" s="9"/>
      <c r="LSJ12" s="9"/>
      <c r="LSK12" s="9"/>
      <c r="LSL12" s="9"/>
      <c r="LSM12" s="9"/>
      <c r="LSN12" s="9"/>
      <c r="LSO12" s="9"/>
      <c r="LSP12" s="9"/>
      <c r="LSQ12" s="9"/>
      <c r="LSR12" s="9"/>
      <c r="LSS12" s="9"/>
      <c r="LST12" s="9"/>
      <c r="LSU12" s="9"/>
      <c r="LSV12" s="9"/>
      <c r="LSW12" s="9"/>
      <c r="LSX12" s="9"/>
      <c r="LSY12" s="9"/>
      <c r="LSZ12" s="9"/>
      <c r="LTA12" s="9"/>
      <c r="LTB12" s="9"/>
      <c r="LTC12" s="9"/>
      <c r="LTD12" s="9"/>
      <c r="LTE12" s="9"/>
      <c r="LTF12" s="9"/>
      <c r="LTG12" s="9"/>
      <c r="LTH12" s="9"/>
      <c r="LTI12" s="9"/>
      <c r="LTJ12" s="9"/>
      <c r="LTK12" s="9"/>
      <c r="LTL12" s="9"/>
      <c r="LTM12" s="9"/>
      <c r="LTN12" s="9"/>
      <c r="LTO12" s="9"/>
      <c r="LTP12" s="9"/>
      <c r="LTQ12" s="9"/>
      <c r="LTR12" s="9"/>
      <c r="LTS12" s="9"/>
      <c r="LTT12" s="9"/>
      <c r="LTU12" s="9"/>
      <c r="LTV12" s="9"/>
      <c r="LTW12" s="9"/>
      <c r="LTX12" s="9"/>
      <c r="LTY12" s="9"/>
      <c r="LTZ12" s="9"/>
      <c r="LUA12" s="9"/>
      <c r="LUB12" s="9"/>
      <c r="LUC12" s="9"/>
      <c r="LUD12" s="9"/>
      <c r="LUE12" s="9"/>
      <c r="LUF12" s="9"/>
      <c r="LUG12" s="9"/>
      <c r="LUH12" s="9"/>
      <c r="LUI12" s="9"/>
      <c r="LUJ12" s="9"/>
      <c r="LUK12" s="9"/>
      <c r="LUL12" s="9"/>
      <c r="LUM12" s="9"/>
      <c r="LUN12" s="9"/>
      <c r="LUO12" s="9"/>
      <c r="LUP12" s="9"/>
      <c r="LUQ12" s="9"/>
      <c r="LUR12" s="9"/>
      <c r="LUS12" s="9"/>
      <c r="LUT12" s="9"/>
      <c r="LUU12" s="9"/>
      <c r="LUV12" s="9"/>
      <c r="LUW12" s="9"/>
      <c r="LUX12" s="9"/>
      <c r="LUY12" s="9"/>
      <c r="LUZ12" s="9"/>
      <c r="LVA12" s="9"/>
      <c r="LVB12" s="9"/>
      <c r="LVC12" s="9"/>
      <c r="LVD12" s="9"/>
      <c r="LVE12" s="9"/>
      <c r="LVF12" s="9"/>
      <c r="LVG12" s="9"/>
      <c r="LVH12" s="9"/>
      <c r="LVI12" s="9"/>
      <c r="LVJ12" s="9"/>
      <c r="LVK12" s="9"/>
      <c r="LVL12" s="9"/>
      <c r="LVM12" s="9"/>
      <c r="LVN12" s="9"/>
      <c r="LVO12" s="9"/>
      <c r="LVP12" s="9"/>
      <c r="LVQ12" s="9"/>
      <c r="LVR12" s="9"/>
      <c r="LVS12" s="9"/>
      <c r="LVT12" s="9"/>
      <c r="LVU12" s="9"/>
      <c r="LVV12" s="9"/>
      <c r="LVW12" s="9"/>
      <c r="LVX12" s="9"/>
      <c r="LVY12" s="9"/>
      <c r="LVZ12" s="9"/>
      <c r="LWA12" s="9"/>
      <c r="LWB12" s="9"/>
      <c r="LWC12" s="9"/>
      <c r="LWD12" s="9"/>
      <c r="LWE12" s="9"/>
      <c r="LWF12" s="9"/>
      <c r="LWG12" s="9"/>
      <c r="LWH12" s="9"/>
      <c r="LWI12" s="9"/>
      <c r="LWJ12" s="9"/>
      <c r="LWK12" s="9"/>
      <c r="LWL12" s="9"/>
      <c r="LWM12" s="9"/>
      <c r="LWN12" s="9"/>
      <c r="LWO12" s="9"/>
      <c r="LWP12" s="9"/>
      <c r="LWQ12" s="9"/>
      <c r="LWR12" s="9"/>
      <c r="LWS12" s="9"/>
      <c r="LWT12" s="9"/>
      <c r="LWU12" s="9"/>
      <c r="LWV12" s="9"/>
      <c r="LWW12" s="9"/>
      <c r="LWX12" s="9"/>
      <c r="LWY12" s="9"/>
      <c r="LWZ12" s="9"/>
      <c r="LXA12" s="9"/>
      <c r="LXB12" s="9"/>
      <c r="LXC12" s="9"/>
      <c r="LXD12" s="9"/>
      <c r="LXE12" s="9"/>
      <c r="LXF12" s="9"/>
      <c r="LXG12" s="9"/>
      <c r="LXH12" s="9"/>
      <c r="LXI12" s="9"/>
      <c r="LXJ12" s="9"/>
      <c r="LXK12" s="9"/>
      <c r="LXL12" s="9"/>
      <c r="LXM12" s="9"/>
      <c r="LXN12" s="9"/>
      <c r="LXO12" s="9"/>
      <c r="LXP12" s="9"/>
      <c r="LXQ12" s="9"/>
      <c r="LXR12" s="9"/>
      <c r="LXS12" s="9"/>
      <c r="LXT12" s="9"/>
      <c r="LXU12" s="9"/>
      <c r="LXV12" s="9"/>
      <c r="LXW12" s="9"/>
      <c r="LXX12" s="9"/>
      <c r="LXY12" s="9"/>
      <c r="LXZ12" s="9"/>
      <c r="LYA12" s="9"/>
      <c r="LYB12" s="9"/>
      <c r="LYC12" s="9"/>
      <c r="LYD12" s="9"/>
      <c r="LYE12" s="9"/>
      <c r="LYF12" s="9"/>
      <c r="LYG12" s="9"/>
      <c r="LYH12" s="9"/>
      <c r="LYI12" s="9"/>
      <c r="LYJ12" s="9"/>
      <c r="LYK12" s="9"/>
      <c r="LYL12" s="9"/>
      <c r="LYM12" s="9"/>
      <c r="LYN12" s="9"/>
      <c r="LYO12" s="9"/>
      <c r="LYP12" s="9"/>
      <c r="LYQ12" s="9"/>
      <c r="LYR12" s="9"/>
      <c r="LYS12" s="9"/>
      <c r="LYT12" s="9"/>
      <c r="LYU12" s="9"/>
      <c r="LYV12" s="9"/>
      <c r="LYW12" s="9"/>
      <c r="LYX12" s="9"/>
      <c r="LYY12" s="9"/>
      <c r="LYZ12" s="9"/>
      <c r="LZA12" s="9"/>
      <c r="LZB12" s="9"/>
      <c r="LZC12" s="9"/>
      <c r="LZD12" s="9"/>
      <c r="LZE12" s="9"/>
      <c r="LZF12" s="9"/>
      <c r="LZG12" s="9"/>
      <c r="LZH12" s="9"/>
      <c r="LZI12" s="9"/>
      <c r="LZJ12" s="9"/>
      <c r="LZK12" s="9"/>
      <c r="LZL12" s="9"/>
      <c r="LZM12" s="9"/>
      <c r="LZN12" s="9"/>
      <c r="LZO12" s="9"/>
      <c r="LZP12" s="9"/>
      <c r="LZQ12" s="9"/>
      <c r="LZR12" s="9"/>
      <c r="LZS12" s="9"/>
      <c r="LZT12" s="9"/>
      <c r="LZU12" s="9"/>
      <c r="LZV12" s="9"/>
      <c r="LZW12" s="9"/>
      <c r="LZX12" s="9"/>
      <c r="LZY12" s="9"/>
      <c r="LZZ12" s="9"/>
      <c r="MAA12" s="9"/>
      <c r="MAB12" s="9"/>
      <c r="MAC12" s="9"/>
      <c r="MAD12" s="9"/>
      <c r="MAE12" s="9"/>
      <c r="MAF12" s="9"/>
      <c r="MAG12" s="9"/>
      <c r="MAH12" s="9"/>
      <c r="MAI12" s="9"/>
      <c r="MAJ12" s="9"/>
      <c r="MAK12" s="9"/>
      <c r="MAL12" s="9"/>
      <c r="MAM12" s="9"/>
      <c r="MAN12" s="9"/>
      <c r="MAO12" s="9"/>
      <c r="MAP12" s="9"/>
      <c r="MAQ12" s="9"/>
      <c r="MAR12" s="9"/>
      <c r="MAS12" s="9"/>
      <c r="MAT12" s="9"/>
      <c r="MAU12" s="9"/>
      <c r="MAV12" s="9"/>
      <c r="MAW12" s="9"/>
      <c r="MAX12" s="9"/>
      <c r="MAY12" s="9"/>
      <c r="MAZ12" s="9"/>
      <c r="MBA12" s="9"/>
      <c r="MBB12" s="9"/>
      <c r="MBC12" s="9"/>
      <c r="MBD12" s="9"/>
      <c r="MBE12" s="9"/>
      <c r="MBF12" s="9"/>
      <c r="MBG12" s="9"/>
      <c r="MBH12" s="9"/>
      <c r="MBI12" s="9"/>
      <c r="MBJ12" s="9"/>
      <c r="MBK12" s="9"/>
      <c r="MBL12" s="9"/>
      <c r="MBM12" s="9"/>
      <c r="MBN12" s="9"/>
      <c r="MBO12" s="9"/>
      <c r="MBP12" s="9"/>
      <c r="MBQ12" s="9"/>
      <c r="MBR12" s="9"/>
      <c r="MBS12" s="9"/>
      <c r="MBT12" s="9"/>
      <c r="MBU12" s="9"/>
      <c r="MBV12" s="9"/>
      <c r="MBW12" s="9"/>
      <c r="MBX12" s="9"/>
      <c r="MBY12" s="9"/>
      <c r="MBZ12" s="9"/>
      <c r="MCA12" s="9"/>
      <c r="MCB12" s="9"/>
      <c r="MCC12" s="9"/>
      <c r="MCD12" s="9"/>
      <c r="MCE12" s="9"/>
      <c r="MCF12" s="9"/>
      <c r="MCG12" s="9"/>
      <c r="MCH12" s="9"/>
      <c r="MCI12" s="9"/>
      <c r="MCJ12" s="9"/>
      <c r="MCK12" s="9"/>
      <c r="MCL12" s="9"/>
      <c r="MCM12" s="9"/>
      <c r="MCN12" s="9"/>
      <c r="MCO12" s="9"/>
      <c r="MCP12" s="9"/>
      <c r="MCQ12" s="9"/>
      <c r="MCR12" s="9"/>
      <c r="MCS12" s="9"/>
      <c r="MCT12" s="9"/>
      <c r="MCU12" s="9"/>
      <c r="MCV12" s="9"/>
      <c r="MCW12" s="9"/>
      <c r="MCX12" s="9"/>
      <c r="MCY12" s="9"/>
      <c r="MCZ12" s="9"/>
      <c r="MDA12" s="9"/>
      <c r="MDB12" s="9"/>
      <c r="MDC12" s="9"/>
      <c r="MDD12" s="9"/>
      <c r="MDE12" s="9"/>
      <c r="MDF12" s="9"/>
      <c r="MDG12" s="9"/>
      <c r="MDH12" s="9"/>
      <c r="MDI12" s="9"/>
      <c r="MDJ12" s="9"/>
      <c r="MDK12" s="9"/>
      <c r="MDL12" s="9"/>
      <c r="MDM12" s="9"/>
      <c r="MDN12" s="9"/>
      <c r="MDO12" s="9"/>
      <c r="MDP12" s="9"/>
      <c r="MDQ12" s="9"/>
      <c r="MDR12" s="9"/>
      <c r="MDS12" s="9"/>
      <c r="MDT12" s="9"/>
      <c r="MDU12" s="9"/>
      <c r="MDV12" s="9"/>
      <c r="MDW12" s="9"/>
      <c r="MDX12" s="9"/>
      <c r="MDY12" s="9"/>
      <c r="MDZ12" s="9"/>
      <c r="MEA12" s="9"/>
      <c r="MEB12" s="9"/>
      <c r="MEC12" s="9"/>
      <c r="MED12" s="9"/>
      <c r="MEE12" s="9"/>
      <c r="MEF12" s="9"/>
      <c r="MEG12" s="9"/>
      <c r="MEH12" s="9"/>
      <c r="MEI12" s="9"/>
      <c r="MEJ12" s="9"/>
      <c r="MEK12" s="9"/>
      <c r="MEL12" s="9"/>
      <c r="MEM12" s="9"/>
      <c r="MEN12" s="9"/>
      <c r="MEO12" s="9"/>
      <c r="MEP12" s="9"/>
      <c r="MEQ12" s="9"/>
      <c r="MER12" s="9"/>
      <c r="MES12" s="9"/>
      <c r="MET12" s="9"/>
      <c r="MEU12" s="9"/>
      <c r="MEV12" s="9"/>
      <c r="MEW12" s="9"/>
      <c r="MEX12" s="9"/>
      <c r="MEY12" s="9"/>
      <c r="MEZ12" s="9"/>
      <c r="MFA12" s="9"/>
      <c r="MFB12" s="9"/>
      <c r="MFC12" s="9"/>
      <c r="MFD12" s="9"/>
      <c r="MFE12" s="9"/>
      <c r="MFF12" s="9"/>
      <c r="MFG12" s="9"/>
      <c r="MFH12" s="9"/>
      <c r="MFI12" s="9"/>
      <c r="MFJ12" s="9"/>
      <c r="MFK12" s="9"/>
      <c r="MFL12" s="9"/>
      <c r="MFM12" s="9"/>
      <c r="MFN12" s="9"/>
      <c r="MFO12" s="9"/>
      <c r="MFP12" s="9"/>
      <c r="MFQ12" s="9"/>
      <c r="MFR12" s="9"/>
      <c r="MFS12" s="9"/>
      <c r="MFT12" s="9"/>
      <c r="MFU12" s="9"/>
      <c r="MFV12" s="9"/>
      <c r="MFW12" s="9"/>
      <c r="MFX12" s="9"/>
      <c r="MFY12" s="9"/>
      <c r="MFZ12" s="9"/>
      <c r="MGA12" s="9"/>
      <c r="MGB12" s="9"/>
      <c r="MGC12" s="9"/>
      <c r="MGD12" s="9"/>
      <c r="MGE12" s="9"/>
      <c r="MGF12" s="9"/>
      <c r="MGG12" s="9"/>
      <c r="MGH12" s="9"/>
      <c r="MGI12" s="9"/>
      <c r="MGJ12" s="9"/>
      <c r="MGK12" s="9"/>
      <c r="MGL12" s="9"/>
      <c r="MGM12" s="9"/>
      <c r="MGN12" s="9"/>
      <c r="MGO12" s="9"/>
      <c r="MGP12" s="9"/>
      <c r="MGQ12" s="9"/>
      <c r="MGR12" s="9"/>
      <c r="MGS12" s="9"/>
      <c r="MGT12" s="9"/>
      <c r="MGU12" s="9"/>
      <c r="MGV12" s="9"/>
      <c r="MGW12" s="9"/>
      <c r="MGX12" s="9"/>
      <c r="MGY12" s="9"/>
      <c r="MGZ12" s="9"/>
      <c r="MHA12" s="9"/>
      <c r="MHB12" s="9"/>
      <c r="MHC12" s="9"/>
      <c r="MHD12" s="9"/>
      <c r="MHE12" s="9"/>
      <c r="MHF12" s="9"/>
      <c r="MHG12" s="9"/>
      <c r="MHH12" s="9"/>
      <c r="MHI12" s="9"/>
      <c r="MHJ12" s="9"/>
      <c r="MHK12" s="9"/>
      <c r="MHL12" s="9"/>
      <c r="MHM12" s="9"/>
      <c r="MHN12" s="9"/>
      <c r="MHO12" s="9"/>
      <c r="MHP12" s="9"/>
      <c r="MHQ12" s="9"/>
      <c r="MHR12" s="9"/>
      <c r="MHS12" s="9"/>
      <c r="MHT12" s="9"/>
      <c r="MHU12" s="9"/>
      <c r="MHV12" s="9"/>
      <c r="MHW12" s="9"/>
      <c r="MHX12" s="9"/>
      <c r="MHY12" s="9"/>
      <c r="MHZ12" s="9"/>
      <c r="MIA12" s="9"/>
      <c r="MIB12" s="9"/>
      <c r="MIC12" s="9"/>
      <c r="MID12" s="9"/>
      <c r="MIE12" s="9"/>
      <c r="MIF12" s="9"/>
      <c r="MIG12" s="9"/>
      <c r="MIH12" s="9"/>
      <c r="MII12" s="9"/>
      <c r="MIJ12" s="9"/>
      <c r="MIK12" s="9"/>
      <c r="MIL12" s="9"/>
      <c r="MIM12" s="9"/>
      <c r="MIN12" s="9"/>
      <c r="MIO12" s="9"/>
      <c r="MIP12" s="9"/>
      <c r="MIQ12" s="9"/>
      <c r="MIR12" s="9"/>
      <c r="MIS12" s="9"/>
      <c r="MIT12" s="9"/>
      <c r="MIU12" s="9"/>
      <c r="MIV12" s="9"/>
      <c r="MIW12" s="9"/>
      <c r="MIX12" s="9"/>
      <c r="MIY12" s="9"/>
      <c r="MIZ12" s="9"/>
      <c r="MJA12" s="9"/>
      <c r="MJB12" s="9"/>
      <c r="MJC12" s="9"/>
      <c r="MJD12" s="9"/>
      <c r="MJE12" s="9"/>
      <c r="MJF12" s="9"/>
      <c r="MJG12" s="9"/>
      <c r="MJH12" s="9"/>
      <c r="MJI12" s="9"/>
      <c r="MJJ12" s="9"/>
      <c r="MJK12" s="9"/>
      <c r="MJL12" s="9"/>
      <c r="MJM12" s="9"/>
      <c r="MJN12" s="9"/>
      <c r="MJO12" s="9"/>
      <c r="MJP12" s="9"/>
      <c r="MJQ12" s="9"/>
      <c r="MJR12" s="9"/>
      <c r="MJS12" s="9"/>
      <c r="MJT12" s="9"/>
      <c r="MJU12" s="9"/>
      <c r="MJV12" s="9"/>
      <c r="MJW12" s="9"/>
      <c r="MJX12" s="9"/>
      <c r="MJY12" s="9"/>
      <c r="MJZ12" s="9"/>
      <c r="MKA12" s="9"/>
      <c r="MKB12" s="9"/>
      <c r="MKC12" s="9"/>
      <c r="MKD12" s="9"/>
      <c r="MKE12" s="9"/>
      <c r="MKF12" s="9"/>
      <c r="MKG12" s="9"/>
      <c r="MKH12" s="9"/>
      <c r="MKI12" s="9"/>
      <c r="MKJ12" s="9"/>
      <c r="MKK12" s="9"/>
      <c r="MKL12" s="9"/>
      <c r="MKM12" s="9"/>
      <c r="MKN12" s="9"/>
      <c r="MKO12" s="9"/>
      <c r="MKP12" s="9"/>
      <c r="MKQ12" s="9"/>
      <c r="MKR12" s="9"/>
      <c r="MKS12" s="9"/>
      <c r="MKT12" s="9"/>
      <c r="MKU12" s="9"/>
      <c r="MKV12" s="9"/>
      <c r="MKW12" s="9"/>
      <c r="MKX12" s="9"/>
      <c r="MKY12" s="9"/>
      <c r="MKZ12" s="9"/>
      <c r="MLA12" s="9"/>
      <c r="MLB12" s="9"/>
      <c r="MLC12" s="9"/>
      <c r="MLD12" s="9"/>
      <c r="MLE12" s="9"/>
      <c r="MLF12" s="9"/>
      <c r="MLG12" s="9"/>
      <c r="MLH12" s="9"/>
      <c r="MLI12" s="9"/>
      <c r="MLJ12" s="9"/>
      <c r="MLK12" s="9"/>
      <c r="MLL12" s="9"/>
      <c r="MLM12" s="9"/>
      <c r="MLN12" s="9"/>
      <c r="MLO12" s="9"/>
      <c r="MLP12" s="9"/>
      <c r="MLQ12" s="9"/>
      <c r="MLR12" s="9"/>
      <c r="MLS12" s="9"/>
      <c r="MLT12" s="9"/>
      <c r="MLU12" s="9"/>
      <c r="MLV12" s="9"/>
      <c r="MLW12" s="9"/>
      <c r="MLX12" s="9"/>
      <c r="MLY12" s="9"/>
      <c r="MLZ12" s="9"/>
      <c r="MMA12" s="9"/>
      <c r="MMB12" s="9"/>
      <c r="MMC12" s="9"/>
      <c r="MMD12" s="9"/>
      <c r="MME12" s="9"/>
      <c r="MMF12" s="9"/>
      <c r="MMG12" s="9"/>
      <c r="MMH12" s="9"/>
      <c r="MMI12" s="9"/>
      <c r="MMJ12" s="9"/>
      <c r="MMK12" s="9"/>
      <c r="MML12" s="9"/>
      <c r="MMM12" s="9"/>
      <c r="MMN12" s="9"/>
      <c r="MMO12" s="9"/>
      <c r="MMP12" s="9"/>
      <c r="MMQ12" s="9"/>
      <c r="MMR12" s="9"/>
      <c r="MMS12" s="9"/>
      <c r="MMT12" s="9"/>
      <c r="MMU12" s="9"/>
      <c r="MMV12" s="9"/>
      <c r="MMW12" s="9"/>
      <c r="MMX12" s="9"/>
      <c r="MMY12" s="9"/>
      <c r="MMZ12" s="9"/>
      <c r="MNA12" s="9"/>
      <c r="MNB12" s="9"/>
      <c r="MNC12" s="9"/>
      <c r="MND12" s="9"/>
      <c r="MNE12" s="9"/>
      <c r="MNF12" s="9"/>
      <c r="MNG12" s="9"/>
      <c r="MNH12" s="9"/>
      <c r="MNI12" s="9"/>
      <c r="MNJ12" s="9"/>
      <c r="MNK12" s="9"/>
      <c r="MNL12" s="9"/>
      <c r="MNM12" s="9"/>
      <c r="MNN12" s="9"/>
      <c r="MNO12" s="9"/>
      <c r="MNP12" s="9"/>
      <c r="MNQ12" s="9"/>
      <c r="MNR12" s="9"/>
      <c r="MNS12" s="9"/>
      <c r="MNT12" s="9"/>
      <c r="MNU12" s="9"/>
      <c r="MNV12" s="9"/>
      <c r="MNW12" s="9"/>
      <c r="MNX12" s="9"/>
      <c r="MNY12" s="9"/>
      <c r="MNZ12" s="9"/>
      <c r="MOA12" s="9"/>
      <c r="MOB12" s="9"/>
      <c r="MOC12" s="9"/>
      <c r="MOD12" s="9"/>
      <c r="MOE12" s="9"/>
      <c r="MOF12" s="9"/>
      <c r="MOG12" s="9"/>
      <c r="MOH12" s="9"/>
      <c r="MOI12" s="9"/>
      <c r="MOJ12" s="9"/>
      <c r="MOK12" s="9"/>
      <c r="MOL12" s="9"/>
      <c r="MOM12" s="9"/>
      <c r="MON12" s="9"/>
      <c r="MOO12" s="9"/>
      <c r="MOP12" s="9"/>
      <c r="MOQ12" s="9"/>
      <c r="MOR12" s="9"/>
      <c r="MOS12" s="9"/>
      <c r="MOT12" s="9"/>
      <c r="MOU12" s="9"/>
      <c r="MOV12" s="9"/>
      <c r="MOW12" s="9"/>
      <c r="MOX12" s="9"/>
      <c r="MOY12" s="9"/>
      <c r="MOZ12" s="9"/>
      <c r="MPA12" s="9"/>
      <c r="MPB12" s="9"/>
      <c r="MPC12" s="9"/>
      <c r="MPD12" s="9"/>
      <c r="MPE12" s="9"/>
      <c r="MPF12" s="9"/>
      <c r="MPG12" s="9"/>
      <c r="MPH12" s="9"/>
      <c r="MPI12" s="9"/>
      <c r="MPJ12" s="9"/>
      <c r="MPK12" s="9"/>
      <c r="MPL12" s="9"/>
      <c r="MPM12" s="9"/>
      <c r="MPN12" s="9"/>
      <c r="MPO12" s="9"/>
      <c r="MPP12" s="9"/>
      <c r="MPQ12" s="9"/>
      <c r="MPR12" s="9"/>
      <c r="MPS12" s="9"/>
      <c r="MPT12" s="9"/>
      <c r="MPU12" s="9"/>
      <c r="MPV12" s="9"/>
      <c r="MPW12" s="9"/>
      <c r="MPX12" s="9"/>
      <c r="MPY12" s="9"/>
      <c r="MPZ12" s="9"/>
      <c r="MQA12" s="9"/>
      <c r="MQB12" s="9"/>
      <c r="MQC12" s="9"/>
      <c r="MQD12" s="9"/>
      <c r="MQE12" s="9"/>
      <c r="MQF12" s="9"/>
      <c r="MQG12" s="9"/>
      <c r="MQH12" s="9"/>
      <c r="MQI12" s="9"/>
      <c r="MQJ12" s="9"/>
      <c r="MQK12" s="9"/>
      <c r="MQL12" s="9"/>
      <c r="MQM12" s="9"/>
      <c r="MQN12" s="9"/>
      <c r="MQO12" s="9"/>
      <c r="MQP12" s="9"/>
      <c r="MQQ12" s="9"/>
      <c r="MQR12" s="9"/>
      <c r="MQS12" s="9"/>
      <c r="MQT12" s="9"/>
      <c r="MQU12" s="9"/>
      <c r="MQV12" s="9"/>
      <c r="MQW12" s="9"/>
      <c r="MQX12" s="9"/>
      <c r="MQY12" s="9"/>
      <c r="MQZ12" s="9"/>
      <c r="MRA12" s="9"/>
      <c r="MRB12" s="9"/>
      <c r="MRC12" s="9"/>
      <c r="MRD12" s="9"/>
      <c r="MRE12" s="9"/>
      <c r="MRF12" s="9"/>
      <c r="MRG12" s="9"/>
      <c r="MRH12" s="9"/>
      <c r="MRI12" s="9"/>
      <c r="MRJ12" s="9"/>
      <c r="MRK12" s="9"/>
      <c r="MRL12" s="9"/>
      <c r="MRM12" s="9"/>
      <c r="MRN12" s="9"/>
      <c r="MRO12" s="9"/>
      <c r="MRP12" s="9"/>
      <c r="MRQ12" s="9"/>
      <c r="MRR12" s="9"/>
      <c r="MRS12" s="9"/>
      <c r="MRT12" s="9"/>
      <c r="MRU12" s="9"/>
      <c r="MRV12" s="9"/>
      <c r="MRW12" s="9"/>
      <c r="MRX12" s="9"/>
      <c r="MRY12" s="9"/>
      <c r="MRZ12" s="9"/>
      <c r="MSA12" s="9"/>
      <c r="MSB12" s="9"/>
      <c r="MSC12" s="9"/>
      <c r="MSD12" s="9"/>
      <c r="MSE12" s="9"/>
      <c r="MSF12" s="9"/>
      <c r="MSG12" s="9"/>
      <c r="MSH12" s="9"/>
      <c r="MSI12" s="9"/>
      <c r="MSJ12" s="9"/>
      <c r="MSK12" s="9"/>
      <c r="MSL12" s="9"/>
      <c r="MSM12" s="9"/>
      <c r="MSN12" s="9"/>
      <c r="MSO12" s="9"/>
      <c r="MSP12" s="9"/>
      <c r="MSQ12" s="9"/>
      <c r="MSR12" s="9"/>
      <c r="MSS12" s="9"/>
      <c r="MST12" s="9"/>
      <c r="MSU12" s="9"/>
      <c r="MSV12" s="9"/>
      <c r="MSW12" s="9"/>
      <c r="MSX12" s="9"/>
      <c r="MSY12" s="9"/>
      <c r="MSZ12" s="9"/>
      <c r="MTA12" s="9"/>
      <c r="MTB12" s="9"/>
      <c r="MTC12" s="9"/>
      <c r="MTD12" s="9"/>
      <c r="MTE12" s="9"/>
      <c r="MTF12" s="9"/>
      <c r="MTG12" s="9"/>
      <c r="MTH12" s="9"/>
      <c r="MTI12" s="9"/>
      <c r="MTJ12" s="9"/>
      <c r="MTK12" s="9"/>
      <c r="MTL12" s="9"/>
      <c r="MTM12" s="9"/>
      <c r="MTN12" s="9"/>
      <c r="MTO12" s="9"/>
      <c r="MTP12" s="9"/>
      <c r="MTQ12" s="9"/>
      <c r="MTR12" s="9"/>
      <c r="MTS12" s="9"/>
      <c r="MTT12" s="9"/>
      <c r="MTU12" s="9"/>
      <c r="MTV12" s="9"/>
      <c r="MTW12" s="9"/>
      <c r="MTX12" s="9"/>
      <c r="MTY12" s="9"/>
      <c r="MTZ12" s="9"/>
      <c r="MUA12" s="9"/>
      <c r="MUB12" s="9"/>
      <c r="MUC12" s="9"/>
      <c r="MUD12" s="9"/>
      <c r="MUE12" s="9"/>
      <c r="MUF12" s="9"/>
      <c r="MUG12" s="9"/>
      <c r="MUH12" s="9"/>
      <c r="MUI12" s="9"/>
      <c r="MUJ12" s="9"/>
      <c r="MUK12" s="9"/>
      <c r="MUL12" s="9"/>
      <c r="MUM12" s="9"/>
      <c r="MUN12" s="9"/>
      <c r="MUO12" s="9"/>
      <c r="MUP12" s="9"/>
      <c r="MUQ12" s="9"/>
      <c r="MUR12" s="9"/>
      <c r="MUS12" s="9"/>
      <c r="MUT12" s="9"/>
      <c r="MUU12" s="9"/>
      <c r="MUV12" s="9"/>
      <c r="MUW12" s="9"/>
      <c r="MUX12" s="9"/>
      <c r="MUY12" s="9"/>
      <c r="MUZ12" s="9"/>
      <c r="MVA12" s="9"/>
      <c r="MVB12" s="9"/>
      <c r="MVC12" s="9"/>
      <c r="MVD12" s="9"/>
      <c r="MVE12" s="9"/>
      <c r="MVF12" s="9"/>
      <c r="MVG12" s="9"/>
      <c r="MVH12" s="9"/>
      <c r="MVI12" s="9"/>
      <c r="MVJ12" s="9"/>
      <c r="MVK12" s="9"/>
      <c r="MVL12" s="9"/>
      <c r="MVM12" s="9"/>
      <c r="MVN12" s="9"/>
      <c r="MVO12" s="9"/>
      <c r="MVP12" s="9"/>
      <c r="MVQ12" s="9"/>
      <c r="MVR12" s="9"/>
      <c r="MVS12" s="9"/>
      <c r="MVT12" s="9"/>
      <c r="MVU12" s="9"/>
      <c r="MVV12" s="9"/>
      <c r="MVW12" s="9"/>
      <c r="MVX12" s="9"/>
      <c r="MVY12" s="9"/>
      <c r="MVZ12" s="9"/>
      <c r="MWA12" s="9"/>
      <c r="MWB12" s="9"/>
      <c r="MWC12" s="9"/>
      <c r="MWD12" s="9"/>
      <c r="MWE12" s="9"/>
      <c r="MWF12" s="9"/>
      <c r="MWG12" s="9"/>
      <c r="MWH12" s="9"/>
      <c r="MWI12" s="9"/>
      <c r="MWJ12" s="9"/>
      <c r="MWK12" s="9"/>
      <c r="MWL12" s="9"/>
      <c r="MWM12" s="9"/>
      <c r="MWN12" s="9"/>
      <c r="MWO12" s="9"/>
      <c r="MWP12" s="9"/>
      <c r="MWQ12" s="9"/>
      <c r="MWR12" s="9"/>
      <c r="MWS12" s="9"/>
      <c r="MWT12" s="9"/>
      <c r="MWU12" s="9"/>
      <c r="MWV12" s="9"/>
      <c r="MWW12" s="9"/>
      <c r="MWX12" s="9"/>
      <c r="MWY12" s="9"/>
      <c r="MWZ12" s="9"/>
      <c r="MXA12" s="9"/>
      <c r="MXB12" s="9"/>
      <c r="MXC12" s="9"/>
      <c r="MXD12" s="9"/>
      <c r="MXE12" s="9"/>
      <c r="MXF12" s="9"/>
      <c r="MXG12" s="9"/>
      <c r="MXH12" s="9"/>
      <c r="MXI12" s="9"/>
      <c r="MXJ12" s="9"/>
      <c r="MXK12" s="9"/>
      <c r="MXL12" s="9"/>
      <c r="MXM12" s="9"/>
      <c r="MXN12" s="9"/>
      <c r="MXO12" s="9"/>
      <c r="MXP12" s="9"/>
      <c r="MXQ12" s="9"/>
      <c r="MXR12" s="9"/>
      <c r="MXS12" s="9"/>
      <c r="MXT12" s="9"/>
      <c r="MXU12" s="9"/>
      <c r="MXV12" s="9"/>
      <c r="MXW12" s="9"/>
      <c r="MXX12" s="9"/>
      <c r="MXY12" s="9"/>
      <c r="MXZ12" s="9"/>
      <c r="MYA12" s="9"/>
      <c r="MYB12" s="9"/>
      <c r="MYC12" s="9"/>
      <c r="MYD12" s="9"/>
      <c r="MYE12" s="9"/>
      <c r="MYF12" s="9"/>
      <c r="MYG12" s="9"/>
      <c r="MYH12" s="9"/>
      <c r="MYI12" s="9"/>
      <c r="MYJ12" s="9"/>
      <c r="MYK12" s="9"/>
      <c r="MYL12" s="9"/>
      <c r="MYM12" s="9"/>
      <c r="MYN12" s="9"/>
      <c r="MYO12" s="9"/>
      <c r="MYP12" s="9"/>
      <c r="MYQ12" s="9"/>
      <c r="MYR12" s="9"/>
      <c r="MYS12" s="9"/>
      <c r="MYT12" s="9"/>
      <c r="MYU12" s="9"/>
      <c r="MYV12" s="9"/>
      <c r="MYW12" s="9"/>
      <c r="MYX12" s="9"/>
      <c r="MYY12" s="9"/>
      <c r="MYZ12" s="9"/>
      <c r="MZA12" s="9"/>
      <c r="MZB12" s="9"/>
      <c r="MZC12" s="9"/>
      <c r="MZD12" s="9"/>
      <c r="MZE12" s="9"/>
      <c r="MZF12" s="9"/>
      <c r="MZG12" s="9"/>
      <c r="MZH12" s="9"/>
      <c r="MZI12" s="9"/>
      <c r="MZJ12" s="9"/>
      <c r="MZK12" s="9"/>
      <c r="MZL12" s="9"/>
      <c r="MZM12" s="9"/>
      <c r="MZN12" s="9"/>
      <c r="MZO12" s="9"/>
      <c r="MZP12" s="9"/>
      <c r="MZQ12" s="9"/>
      <c r="MZR12" s="9"/>
      <c r="MZS12" s="9"/>
      <c r="MZT12" s="9"/>
      <c r="MZU12" s="9"/>
      <c r="MZV12" s="9"/>
      <c r="MZW12" s="9"/>
      <c r="MZX12" s="9"/>
      <c r="MZY12" s="9"/>
      <c r="MZZ12" s="9"/>
      <c r="NAA12" s="9"/>
      <c r="NAB12" s="9"/>
      <c r="NAC12" s="9"/>
      <c r="NAD12" s="9"/>
      <c r="NAE12" s="9"/>
      <c r="NAF12" s="9"/>
      <c r="NAG12" s="9"/>
      <c r="NAH12" s="9"/>
      <c r="NAI12" s="9"/>
      <c r="NAJ12" s="9"/>
      <c r="NAK12" s="9"/>
      <c r="NAL12" s="9"/>
      <c r="NAM12" s="9"/>
      <c r="NAN12" s="9"/>
      <c r="NAO12" s="9"/>
      <c r="NAP12" s="9"/>
      <c r="NAQ12" s="9"/>
      <c r="NAR12" s="9"/>
      <c r="NAS12" s="9"/>
      <c r="NAT12" s="9"/>
      <c r="NAU12" s="9"/>
      <c r="NAV12" s="9"/>
      <c r="NAW12" s="9"/>
      <c r="NAX12" s="9"/>
      <c r="NAY12" s="9"/>
      <c r="NAZ12" s="9"/>
      <c r="NBA12" s="9"/>
      <c r="NBB12" s="9"/>
      <c r="NBC12" s="9"/>
      <c r="NBD12" s="9"/>
      <c r="NBE12" s="9"/>
      <c r="NBF12" s="9"/>
      <c r="NBG12" s="9"/>
      <c r="NBH12" s="9"/>
      <c r="NBI12" s="9"/>
      <c r="NBJ12" s="9"/>
      <c r="NBK12" s="9"/>
      <c r="NBL12" s="9"/>
      <c r="NBM12" s="9"/>
      <c r="NBN12" s="9"/>
      <c r="NBO12" s="9"/>
      <c r="NBP12" s="9"/>
      <c r="NBQ12" s="9"/>
      <c r="NBR12" s="9"/>
      <c r="NBS12" s="9"/>
      <c r="NBT12" s="9"/>
      <c r="NBU12" s="9"/>
      <c r="NBV12" s="9"/>
      <c r="NBW12" s="9"/>
      <c r="NBX12" s="9"/>
      <c r="NBY12" s="9"/>
      <c r="NBZ12" s="9"/>
      <c r="NCA12" s="9"/>
      <c r="NCB12" s="9"/>
      <c r="NCC12" s="9"/>
      <c r="NCD12" s="9"/>
      <c r="NCE12" s="9"/>
      <c r="NCF12" s="9"/>
      <c r="NCG12" s="9"/>
      <c r="NCH12" s="9"/>
      <c r="NCI12" s="9"/>
      <c r="NCJ12" s="9"/>
      <c r="NCK12" s="9"/>
      <c r="NCL12" s="9"/>
      <c r="NCM12" s="9"/>
      <c r="NCN12" s="9"/>
      <c r="NCO12" s="9"/>
      <c r="NCP12" s="9"/>
      <c r="NCQ12" s="9"/>
      <c r="NCR12" s="9"/>
      <c r="NCS12" s="9"/>
      <c r="NCT12" s="9"/>
      <c r="NCU12" s="9"/>
      <c r="NCV12" s="9"/>
      <c r="NCW12" s="9"/>
      <c r="NCX12" s="9"/>
      <c r="NCY12" s="9"/>
      <c r="NCZ12" s="9"/>
      <c r="NDA12" s="9"/>
      <c r="NDB12" s="9"/>
      <c r="NDC12" s="9"/>
      <c r="NDD12" s="9"/>
      <c r="NDE12" s="9"/>
      <c r="NDF12" s="9"/>
      <c r="NDG12" s="9"/>
      <c r="NDH12" s="9"/>
      <c r="NDI12" s="9"/>
      <c r="NDJ12" s="9"/>
      <c r="NDK12" s="9"/>
      <c r="NDL12" s="9"/>
      <c r="NDM12" s="9"/>
      <c r="NDN12" s="9"/>
      <c r="NDO12" s="9"/>
      <c r="NDP12" s="9"/>
      <c r="NDQ12" s="9"/>
      <c r="NDR12" s="9"/>
      <c r="NDS12" s="9"/>
      <c r="NDT12" s="9"/>
      <c r="NDU12" s="9"/>
      <c r="NDV12" s="9"/>
      <c r="NDW12" s="9"/>
      <c r="NDX12" s="9"/>
      <c r="NDY12" s="9"/>
      <c r="NDZ12" s="9"/>
      <c r="NEA12" s="9"/>
      <c r="NEB12" s="9"/>
      <c r="NEC12" s="9"/>
      <c r="NED12" s="9"/>
      <c r="NEE12" s="9"/>
      <c r="NEF12" s="9"/>
      <c r="NEG12" s="9"/>
      <c r="NEH12" s="9"/>
      <c r="NEI12" s="9"/>
      <c r="NEJ12" s="9"/>
      <c r="NEK12" s="9"/>
      <c r="NEL12" s="9"/>
      <c r="NEM12" s="9"/>
      <c r="NEN12" s="9"/>
      <c r="NEO12" s="9"/>
      <c r="NEP12" s="9"/>
      <c r="NEQ12" s="9"/>
      <c r="NER12" s="9"/>
      <c r="NES12" s="9"/>
      <c r="NET12" s="9"/>
      <c r="NEU12" s="9"/>
      <c r="NEV12" s="9"/>
      <c r="NEW12" s="9"/>
      <c r="NEX12" s="9"/>
      <c r="NEY12" s="9"/>
      <c r="NEZ12" s="9"/>
      <c r="NFA12" s="9"/>
      <c r="NFB12" s="9"/>
      <c r="NFC12" s="9"/>
      <c r="NFD12" s="9"/>
      <c r="NFE12" s="9"/>
      <c r="NFF12" s="9"/>
      <c r="NFG12" s="9"/>
      <c r="NFH12" s="9"/>
      <c r="NFI12" s="9"/>
      <c r="NFJ12" s="9"/>
      <c r="NFK12" s="9"/>
      <c r="NFL12" s="9"/>
      <c r="NFM12" s="9"/>
      <c r="NFN12" s="9"/>
      <c r="NFO12" s="9"/>
      <c r="NFP12" s="9"/>
      <c r="NFQ12" s="9"/>
      <c r="NFR12" s="9"/>
      <c r="NFS12" s="9"/>
      <c r="NFT12" s="9"/>
      <c r="NFU12" s="9"/>
      <c r="NFV12" s="9"/>
      <c r="NFW12" s="9"/>
      <c r="NFX12" s="9"/>
      <c r="NFY12" s="9"/>
      <c r="NFZ12" s="9"/>
      <c r="NGA12" s="9"/>
      <c r="NGB12" s="9"/>
      <c r="NGC12" s="9"/>
      <c r="NGD12" s="9"/>
      <c r="NGE12" s="9"/>
      <c r="NGF12" s="9"/>
      <c r="NGG12" s="9"/>
      <c r="NGH12" s="9"/>
      <c r="NGI12" s="9"/>
      <c r="NGJ12" s="9"/>
      <c r="NGK12" s="9"/>
      <c r="NGL12" s="9"/>
      <c r="NGM12" s="9"/>
      <c r="NGN12" s="9"/>
      <c r="NGO12" s="9"/>
      <c r="NGP12" s="9"/>
      <c r="NGQ12" s="9"/>
      <c r="NGR12" s="9"/>
      <c r="NGS12" s="9"/>
      <c r="NGT12" s="9"/>
      <c r="NGU12" s="9"/>
      <c r="NGV12" s="9"/>
      <c r="NGW12" s="9"/>
      <c r="NGX12" s="9"/>
      <c r="NGY12" s="9"/>
      <c r="NGZ12" s="9"/>
      <c r="NHA12" s="9"/>
      <c r="NHB12" s="9"/>
      <c r="NHC12" s="9"/>
      <c r="NHD12" s="9"/>
      <c r="NHE12" s="9"/>
      <c r="NHF12" s="9"/>
      <c r="NHG12" s="9"/>
      <c r="NHH12" s="9"/>
      <c r="NHI12" s="9"/>
      <c r="NHJ12" s="9"/>
      <c r="NHK12" s="9"/>
      <c r="NHL12" s="9"/>
      <c r="NHM12" s="9"/>
      <c r="NHN12" s="9"/>
      <c r="NHO12" s="9"/>
      <c r="NHP12" s="9"/>
      <c r="NHQ12" s="9"/>
      <c r="NHR12" s="9"/>
      <c r="NHS12" s="9"/>
      <c r="NHT12" s="9"/>
      <c r="NHU12" s="9"/>
      <c r="NHV12" s="9"/>
      <c r="NHW12" s="9"/>
      <c r="NHX12" s="9"/>
      <c r="NHY12" s="9"/>
      <c r="NHZ12" s="9"/>
      <c r="NIA12" s="9"/>
      <c r="NIB12" s="9"/>
      <c r="NIC12" s="9"/>
      <c r="NID12" s="9"/>
      <c r="NIE12" s="9"/>
      <c r="NIF12" s="9"/>
      <c r="NIG12" s="9"/>
      <c r="NIH12" s="9"/>
      <c r="NII12" s="9"/>
      <c r="NIJ12" s="9"/>
      <c r="NIK12" s="9"/>
      <c r="NIL12" s="9"/>
      <c r="NIM12" s="9"/>
      <c r="NIN12" s="9"/>
      <c r="NIO12" s="9"/>
      <c r="NIP12" s="9"/>
      <c r="NIQ12" s="9"/>
      <c r="NIR12" s="9"/>
      <c r="NIS12" s="9"/>
      <c r="NIT12" s="9"/>
      <c r="NIU12" s="9"/>
      <c r="NIV12" s="9"/>
      <c r="NIW12" s="9"/>
      <c r="NIX12" s="9"/>
      <c r="NIY12" s="9"/>
      <c r="NIZ12" s="9"/>
      <c r="NJA12" s="9"/>
      <c r="NJB12" s="9"/>
      <c r="NJC12" s="9"/>
      <c r="NJD12" s="9"/>
      <c r="NJE12" s="9"/>
      <c r="NJF12" s="9"/>
      <c r="NJG12" s="9"/>
      <c r="NJH12" s="9"/>
      <c r="NJI12" s="9"/>
      <c r="NJJ12" s="9"/>
      <c r="NJK12" s="9"/>
      <c r="NJL12" s="9"/>
      <c r="NJM12" s="9"/>
      <c r="NJN12" s="9"/>
      <c r="NJO12" s="9"/>
      <c r="NJP12" s="9"/>
      <c r="NJQ12" s="9"/>
      <c r="NJR12" s="9"/>
      <c r="NJS12" s="9"/>
      <c r="NJT12" s="9"/>
      <c r="NJU12" s="9"/>
      <c r="NJV12" s="9"/>
      <c r="NJW12" s="9"/>
      <c r="NJX12" s="9"/>
      <c r="NJY12" s="9"/>
      <c r="NJZ12" s="9"/>
      <c r="NKA12" s="9"/>
      <c r="NKB12" s="9"/>
      <c r="NKC12" s="9"/>
      <c r="NKD12" s="9"/>
      <c r="NKE12" s="9"/>
      <c r="NKF12" s="9"/>
      <c r="NKG12" s="9"/>
      <c r="NKH12" s="9"/>
      <c r="NKI12" s="9"/>
      <c r="NKJ12" s="9"/>
      <c r="NKK12" s="9"/>
      <c r="NKL12" s="9"/>
      <c r="NKM12" s="9"/>
      <c r="NKN12" s="9"/>
      <c r="NKO12" s="9"/>
      <c r="NKP12" s="9"/>
      <c r="NKQ12" s="9"/>
      <c r="NKR12" s="9"/>
      <c r="NKS12" s="9"/>
      <c r="NKT12" s="9"/>
      <c r="NKU12" s="9"/>
      <c r="NKV12" s="9"/>
      <c r="NKW12" s="9"/>
      <c r="NKX12" s="9"/>
      <c r="NKY12" s="9"/>
      <c r="NKZ12" s="9"/>
      <c r="NLA12" s="9"/>
      <c r="NLB12" s="9"/>
      <c r="NLC12" s="9"/>
      <c r="NLD12" s="9"/>
      <c r="NLE12" s="9"/>
      <c r="NLF12" s="9"/>
      <c r="NLG12" s="9"/>
      <c r="NLH12" s="9"/>
      <c r="NLI12" s="9"/>
      <c r="NLJ12" s="9"/>
      <c r="NLK12" s="9"/>
      <c r="NLL12" s="9"/>
      <c r="NLM12" s="9"/>
      <c r="NLN12" s="9"/>
      <c r="NLO12" s="9"/>
      <c r="NLP12" s="9"/>
      <c r="NLQ12" s="9"/>
      <c r="NLR12" s="9"/>
      <c r="NLS12" s="9"/>
      <c r="NLT12" s="9"/>
      <c r="NLU12" s="9"/>
      <c r="NLV12" s="9"/>
      <c r="NLW12" s="9"/>
      <c r="NLX12" s="9"/>
      <c r="NLY12" s="9"/>
      <c r="NLZ12" s="9"/>
      <c r="NMA12" s="9"/>
      <c r="NMB12" s="9"/>
      <c r="NMC12" s="9"/>
      <c r="NMD12" s="9"/>
      <c r="NME12" s="9"/>
      <c r="NMF12" s="9"/>
      <c r="NMG12" s="9"/>
      <c r="NMH12" s="9"/>
      <c r="NMI12" s="9"/>
      <c r="NMJ12" s="9"/>
      <c r="NMK12" s="9"/>
      <c r="NML12" s="9"/>
      <c r="NMM12" s="9"/>
      <c r="NMN12" s="9"/>
      <c r="NMO12" s="9"/>
      <c r="NMP12" s="9"/>
      <c r="NMQ12" s="9"/>
      <c r="NMR12" s="9"/>
      <c r="NMS12" s="9"/>
      <c r="NMT12" s="9"/>
      <c r="NMU12" s="9"/>
      <c r="NMV12" s="9"/>
      <c r="NMW12" s="9"/>
      <c r="NMX12" s="9"/>
      <c r="NMY12" s="9"/>
      <c r="NMZ12" s="9"/>
      <c r="NNA12" s="9"/>
      <c r="NNB12" s="9"/>
      <c r="NNC12" s="9"/>
      <c r="NND12" s="9"/>
      <c r="NNE12" s="9"/>
      <c r="NNF12" s="9"/>
      <c r="NNG12" s="9"/>
      <c r="NNH12" s="9"/>
      <c r="NNI12" s="9"/>
      <c r="NNJ12" s="9"/>
      <c r="NNK12" s="9"/>
      <c r="NNL12" s="9"/>
      <c r="NNM12" s="9"/>
      <c r="NNN12" s="9"/>
      <c r="NNO12" s="9"/>
      <c r="NNP12" s="9"/>
      <c r="NNQ12" s="9"/>
      <c r="NNR12" s="9"/>
      <c r="NNS12" s="9"/>
      <c r="NNT12" s="9"/>
      <c r="NNU12" s="9"/>
      <c r="NNV12" s="9"/>
      <c r="NNW12" s="9"/>
      <c r="NNX12" s="9"/>
      <c r="NNY12" s="9"/>
      <c r="NNZ12" s="9"/>
      <c r="NOA12" s="9"/>
      <c r="NOB12" s="9"/>
      <c r="NOC12" s="9"/>
      <c r="NOD12" s="9"/>
      <c r="NOE12" s="9"/>
      <c r="NOF12" s="9"/>
      <c r="NOG12" s="9"/>
      <c r="NOH12" s="9"/>
      <c r="NOI12" s="9"/>
      <c r="NOJ12" s="9"/>
      <c r="NOK12" s="9"/>
      <c r="NOL12" s="9"/>
      <c r="NOM12" s="9"/>
      <c r="NON12" s="9"/>
      <c r="NOO12" s="9"/>
      <c r="NOP12" s="9"/>
      <c r="NOQ12" s="9"/>
      <c r="NOR12" s="9"/>
      <c r="NOS12" s="9"/>
      <c r="NOT12" s="9"/>
      <c r="NOU12" s="9"/>
      <c r="NOV12" s="9"/>
      <c r="NOW12" s="9"/>
      <c r="NOX12" s="9"/>
      <c r="NOY12" s="9"/>
      <c r="NOZ12" s="9"/>
      <c r="NPA12" s="9"/>
      <c r="NPB12" s="9"/>
      <c r="NPC12" s="9"/>
      <c r="NPD12" s="9"/>
      <c r="NPE12" s="9"/>
      <c r="NPF12" s="9"/>
      <c r="NPG12" s="9"/>
      <c r="NPH12" s="9"/>
      <c r="NPI12" s="9"/>
      <c r="NPJ12" s="9"/>
      <c r="NPK12" s="9"/>
      <c r="NPL12" s="9"/>
      <c r="NPM12" s="9"/>
      <c r="NPN12" s="9"/>
      <c r="NPO12" s="9"/>
      <c r="NPP12" s="9"/>
      <c r="NPQ12" s="9"/>
      <c r="NPR12" s="9"/>
      <c r="NPS12" s="9"/>
      <c r="NPT12" s="9"/>
      <c r="NPU12" s="9"/>
      <c r="NPV12" s="9"/>
      <c r="NPW12" s="9"/>
      <c r="NPX12" s="9"/>
      <c r="NPY12" s="9"/>
      <c r="NPZ12" s="9"/>
      <c r="NQA12" s="9"/>
      <c r="NQB12" s="9"/>
      <c r="NQC12" s="9"/>
      <c r="NQD12" s="9"/>
      <c r="NQE12" s="9"/>
      <c r="NQF12" s="9"/>
      <c r="NQG12" s="9"/>
      <c r="NQH12" s="9"/>
      <c r="NQI12" s="9"/>
      <c r="NQJ12" s="9"/>
      <c r="NQK12" s="9"/>
      <c r="NQL12" s="9"/>
      <c r="NQM12" s="9"/>
      <c r="NQN12" s="9"/>
      <c r="NQO12" s="9"/>
      <c r="NQP12" s="9"/>
      <c r="NQQ12" s="9"/>
      <c r="NQR12" s="9"/>
      <c r="NQS12" s="9"/>
      <c r="NQT12" s="9"/>
      <c r="NQU12" s="9"/>
      <c r="NQV12" s="9"/>
      <c r="NQW12" s="9"/>
      <c r="NQX12" s="9"/>
      <c r="NQY12" s="9"/>
      <c r="NQZ12" s="9"/>
      <c r="NRA12" s="9"/>
      <c r="NRB12" s="9"/>
      <c r="NRC12" s="9"/>
      <c r="NRD12" s="9"/>
      <c r="NRE12" s="9"/>
      <c r="NRF12" s="9"/>
      <c r="NRG12" s="9"/>
      <c r="NRH12" s="9"/>
      <c r="NRI12" s="9"/>
      <c r="NRJ12" s="9"/>
      <c r="NRK12" s="9"/>
      <c r="NRL12" s="9"/>
      <c r="NRM12" s="9"/>
      <c r="NRN12" s="9"/>
      <c r="NRO12" s="9"/>
      <c r="NRP12" s="9"/>
      <c r="NRQ12" s="9"/>
      <c r="NRR12" s="9"/>
      <c r="NRS12" s="9"/>
      <c r="NRT12" s="9"/>
      <c r="NRU12" s="9"/>
      <c r="NRV12" s="9"/>
      <c r="NRW12" s="9"/>
      <c r="NRX12" s="9"/>
      <c r="NRY12" s="9"/>
      <c r="NRZ12" s="9"/>
      <c r="NSA12" s="9"/>
      <c r="NSB12" s="9"/>
      <c r="NSC12" s="9"/>
      <c r="NSD12" s="9"/>
      <c r="NSE12" s="9"/>
      <c r="NSF12" s="9"/>
      <c r="NSG12" s="9"/>
      <c r="NSH12" s="9"/>
      <c r="NSI12" s="9"/>
      <c r="NSJ12" s="9"/>
      <c r="NSK12" s="9"/>
      <c r="NSL12" s="9"/>
      <c r="NSM12" s="9"/>
      <c r="NSN12" s="9"/>
      <c r="NSO12" s="9"/>
      <c r="NSP12" s="9"/>
      <c r="NSQ12" s="9"/>
      <c r="NSR12" s="9"/>
      <c r="NSS12" s="9"/>
      <c r="NST12" s="9"/>
      <c r="NSU12" s="9"/>
      <c r="NSV12" s="9"/>
      <c r="NSW12" s="9"/>
      <c r="NSX12" s="9"/>
      <c r="NSY12" s="9"/>
      <c r="NSZ12" s="9"/>
      <c r="NTA12" s="9"/>
      <c r="NTB12" s="9"/>
      <c r="NTC12" s="9"/>
      <c r="NTD12" s="9"/>
      <c r="NTE12" s="9"/>
      <c r="NTF12" s="9"/>
      <c r="NTG12" s="9"/>
      <c r="NTH12" s="9"/>
      <c r="NTI12" s="9"/>
      <c r="NTJ12" s="9"/>
      <c r="NTK12" s="9"/>
      <c r="NTL12" s="9"/>
      <c r="NTM12" s="9"/>
      <c r="NTN12" s="9"/>
      <c r="NTO12" s="9"/>
      <c r="NTP12" s="9"/>
      <c r="NTQ12" s="9"/>
      <c r="NTR12" s="9"/>
      <c r="NTS12" s="9"/>
      <c r="NTT12" s="9"/>
      <c r="NTU12" s="9"/>
      <c r="NTV12" s="9"/>
      <c r="NTW12" s="9"/>
      <c r="NTX12" s="9"/>
      <c r="NTY12" s="9"/>
      <c r="NTZ12" s="9"/>
      <c r="NUA12" s="9"/>
      <c r="NUB12" s="9"/>
      <c r="NUC12" s="9"/>
      <c r="NUD12" s="9"/>
      <c r="NUE12" s="9"/>
      <c r="NUF12" s="9"/>
      <c r="NUG12" s="9"/>
      <c r="NUH12" s="9"/>
      <c r="NUI12" s="9"/>
      <c r="NUJ12" s="9"/>
      <c r="NUK12" s="9"/>
      <c r="NUL12" s="9"/>
      <c r="NUM12" s="9"/>
      <c r="NUN12" s="9"/>
      <c r="NUO12" s="9"/>
      <c r="NUP12" s="9"/>
      <c r="NUQ12" s="9"/>
      <c r="NUR12" s="9"/>
      <c r="NUS12" s="9"/>
      <c r="NUT12" s="9"/>
      <c r="NUU12" s="9"/>
      <c r="NUV12" s="9"/>
      <c r="NUW12" s="9"/>
      <c r="NUX12" s="9"/>
      <c r="NUY12" s="9"/>
      <c r="NUZ12" s="9"/>
      <c r="NVA12" s="9"/>
      <c r="NVB12" s="9"/>
      <c r="NVC12" s="9"/>
      <c r="NVD12" s="9"/>
      <c r="NVE12" s="9"/>
      <c r="NVF12" s="9"/>
      <c r="NVG12" s="9"/>
      <c r="NVH12" s="9"/>
      <c r="NVI12" s="9"/>
      <c r="NVJ12" s="9"/>
      <c r="NVK12" s="9"/>
      <c r="NVL12" s="9"/>
      <c r="NVM12" s="9"/>
      <c r="NVN12" s="9"/>
      <c r="NVO12" s="9"/>
      <c r="NVP12" s="9"/>
      <c r="NVQ12" s="9"/>
      <c r="NVR12" s="9"/>
      <c r="NVS12" s="9"/>
      <c r="NVT12" s="9"/>
      <c r="NVU12" s="9"/>
      <c r="NVV12" s="9"/>
      <c r="NVW12" s="9"/>
      <c r="NVX12" s="9"/>
      <c r="NVY12" s="9"/>
      <c r="NVZ12" s="9"/>
      <c r="NWA12" s="9"/>
      <c r="NWB12" s="9"/>
      <c r="NWC12" s="9"/>
      <c r="NWD12" s="9"/>
      <c r="NWE12" s="9"/>
      <c r="NWF12" s="9"/>
      <c r="NWG12" s="9"/>
      <c r="NWH12" s="9"/>
      <c r="NWI12" s="9"/>
      <c r="NWJ12" s="9"/>
      <c r="NWK12" s="9"/>
      <c r="NWL12" s="9"/>
      <c r="NWM12" s="9"/>
      <c r="NWN12" s="9"/>
      <c r="NWO12" s="9"/>
      <c r="NWP12" s="9"/>
      <c r="NWQ12" s="9"/>
      <c r="NWR12" s="9"/>
      <c r="NWS12" s="9"/>
      <c r="NWT12" s="9"/>
      <c r="NWU12" s="9"/>
      <c r="NWV12" s="9"/>
      <c r="NWW12" s="9"/>
      <c r="NWX12" s="9"/>
      <c r="NWY12" s="9"/>
      <c r="NWZ12" s="9"/>
      <c r="NXA12" s="9"/>
      <c r="NXB12" s="9"/>
      <c r="NXC12" s="9"/>
      <c r="NXD12" s="9"/>
      <c r="NXE12" s="9"/>
      <c r="NXF12" s="9"/>
      <c r="NXG12" s="9"/>
      <c r="NXH12" s="9"/>
      <c r="NXI12" s="9"/>
      <c r="NXJ12" s="9"/>
      <c r="NXK12" s="9"/>
      <c r="NXL12" s="9"/>
      <c r="NXM12" s="9"/>
      <c r="NXN12" s="9"/>
      <c r="NXO12" s="9"/>
      <c r="NXP12" s="9"/>
      <c r="NXQ12" s="9"/>
      <c r="NXR12" s="9"/>
      <c r="NXS12" s="9"/>
      <c r="NXT12" s="9"/>
      <c r="NXU12" s="9"/>
      <c r="NXV12" s="9"/>
      <c r="NXW12" s="9"/>
      <c r="NXX12" s="9"/>
      <c r="NXY12" s="9"/>
      <c r="NXZ12" s="9"/>
      <c r="NYA12" s="9"/>
      <c r="NYB12" s="9"/>
      <c r="NYC12" s="9"/>
      <c r="NYD12" s="9"/>
      <c r="NYE12" s="9"/>
      <c r="NYF12" s="9"/>
      <c r="NYG12" s="9"/>
      <c r="NYH12" s="9"/>
      <c r="NYI12" s="9"/>
      <c r="NYJ12" s="9"/>
      <c r="NYK12" s="9"/>
      <c r="NYL12" s="9"/>
      <c r="NYM12" s="9"/>
      <c r="NYN12" s="9"/>
      <c r="NYO12" s="9"/>
      <c r="NYP12" s="9"/>
      <c r="NYQ12" s="9"/>
      <c r="NYR12" s="9"/>
      <c r="NYS12" s="9"/>
      <c r="NYT12" s="9"/>
      <c r="NYU12" s="9"/>
      <c r="NYV12" s="9"/>
      <c r="NYW12" s="9"/>
      <c r="NYX12" s="9"/>
      <c r="NYY12" s="9"/>
      <c r="NYZ12" s="9"/>
      <c r="NZA12" s="9"/>
      <c r="NZB12" s="9"/>
      <c r="NZC12" s="9"/>
      <c r="NZD12" s="9"/>
      <c r="NZE12" s="9"/>
      <c r="NZF12" s="9"/>
      <c r="NZG12" s="9"/>
      <c r="NZH12" s="9"/>
      <c r="NZI12" s="9"/>
      <c r="NZJ12" s="9"/>
      <c r="NZK12" s="9"/>
      <c r="NZL12" s="9"/>
      <c r="NZM12" s="9"/>
      <c r="NZN12" s="9"/>
      <c r="NZO12" s="9"/>
      <c r="NZP12" s="9"/>
      <c r="NZQ12" s="9"/>
      <c r="NZR12" s="9"/>
      <c r="NZS12" s="9"/>
      <c r="NZT12" s="9"/>
      <c r="NZU12" s="9"/>
      <c r="NZV12" s="9"/>
      <c r="NZW12" s="9"/>
      <c r="NZX12" s="9"/>
      <c r="NZY12" s="9"/>
      <c r="NZZ12" s="9"/>
      <c r="OAA12" s="9"/>
      <c r="OAB12" s="9"/>
      <c r="OAC12" s="9"/>
      <c r="OAD12" s="9"/>
      <c r="OAE12" s="9"/>
      <c r="OAF12" s="9"/>
      <c r="OAG12" s="9"/>
      <c r="OAH12" s="9"/>
      <c r="OAI12" s="9"/>
      <c r="OAJ12" s="9"/>
      <c r="OAK12" s="9"/>
      <c r="OAL12" s="9"/>
      <c r="OAM12" s="9"/>
      <c r="OAN12" s="9"/>
      <c r="OAO12" s="9"/>
      <c r="OAP12" s="9"/>
      <c r="OAQ12" s="9"/>
      <c r="OAR12" s="9"/>
      <c r="OAS12" s="9"/>
      <c r="OAT12" s="9"/>
      <c r="OAU12" s="9"/>
      <c r="OAV12" s="9"/>
      <c r="OAW12" s="9"/>
      <c r="OAX12" s="9"/>
      <c r="OAY12" s="9"/>
      <c r="OAZ12" s="9"/>
      <c r="OBA12" s="9"/>
      <c r="OBB12" s="9"/>
      <c r="OBC12" s="9"/>
      <c r="OBD12" s="9"/>
      <c r="OBE12" s="9"/>
      <c r="OBF12" s="9"/>
      <c r="OBG12" s="9"/>
      <c r="OBH12" s="9"/>
      <c r="OBI12" s="9"/>
      <c r="OBJ12" s="9"/>
      <c r="OBK12" s="9"/>
      <c r="OBL12" s="9"/>
      <c r="OBM12" s="9"/>
      <c r="OBN12" s="9"/>
      <c r="OBO12" s="9"/>
      <c r="OBP12" s="9"/>
      <c r="OBQ12" s="9"/>
      <c r="OBR12" s="9"/>
      <c r="OBS12" s="9"/>
      <c r="OBT12" s="9"/>
      <c r="OBU12" s="9"/>
      <c r="OBV12" s="9"/>
      <c r="OBW12" s="9"/>
      <c r="OBX12" s="9"/>
      <c r="OBY12" s="9"/>
      <c r="OBZ12" s="9"/>
      <c r="OCA12" s="9"/>
      <c r="OCB12" s="9"/>
      <c r="OCC12" s="9"/>
      <c r="OCD12" s="9"/>
      <c r="OCE12" s="9"/>
      <c r="OCF12" s="9"/>
      <c r="OCG12" s="9"/>
      <c r="OCH12" s="9"/>
      <c r="OCI12" s="9"/>
      <c r="OCJ12" s="9"/>
      <c r="OCK12" s="9"/>
      <c r="OCL12" s="9"/>
      <c r="OCM12" s="9"/>
      <c r="OCN12" s="9"/>
      <c r="OCO12" s="9"/>
      <c r="OCP12" s="9"/>
      <c r="OCQ12" s="9"/>
      <c r="OCR12" s="9"/>
      <c r="OCS12" s="9"/>
      <c r="OCT12" s="9"/>
      <c r="OCU12" s="9"/>
      <c r="OCV12" s="9"/>
      <c r="OCW12" s="9"/>
      <c r="OCX12" s="9"/>
      <c r="OCY12" s="9"/>
      <c r="OCZ12" s="9"/>
      <c r="ODA12" s="9"/>
      <c r="ODB12" s="9"/>
      <c r="ODC12" s="9"/>
      <c r="ODD12" s="9"/>
      <c r="ODE12" s="9"/>
      <c r="ODF12" s="9"/>
      <c r="ODG12" s="9"/>
      <c r="ODH12" s="9"/>
      <c r="ODI12" s="9"/>
      <c r="ODJ12" s="9"/>
      <c r="ODK12" s="9"/>
      <c r="ODL12" s="9"/>
      <c r="ODM12" s="9"/>
      <c r="ODN12" s="9"/>
      <c r="ODO12" s="9"/>
      <c r="ODP12" s="9"/>
      <c r="ODQ12" s="9"/>
      <c r="ODR12" s="9"/>
      <c r="ODS12" s="9"/>
      <c r="ODT12" s="9"/>
      <c r="ODU12" s="9"/>
      <c r="ODV12" s="9"/>
      <c r="ODW12" s="9"/>
      <c r="ODX12" s="9"/>
      <c r="ODY12" s="9"/>
      <c r="ODZ12" s="9"/>
      <c r="OEA12" s="9"/>
      <c r="OEB12" s="9"/>
      <c r="OEC12" s="9"/>
      <c r="OED12" s="9"/>
      <c r="OEE12" s="9"/>
      <c r="OEF12" s="9"/>
      <c r="OEG12" s="9"/>
      <c r="OEH12" s="9"/>
      <c r="OEI12" s="9"/>
      <c r="OEJ12" s="9"/>
      <c r="OEK12" s="9"/>
      <c r="OEL12" s="9"/>
      <c r="OEM12" s="9"/>
      <c r="OEN12" s="9"/>
      <c r="OEO12" s="9"/>
      <c r="OEP12" s="9"/>
      <c r="OEQ12" s="9"/>
      <c r="OER12" s="9"/>
      <c r="OES12" s="9"/>
      <c r="OET12" s="9"/>
      <c r="OEU12" s="9"/>
      <c r="OEV12" s="9"/>
      <c r="OEW12" s="9"/>
      <c r="OEX12" s="9"/>
      <c r="OEY12" s="9"/>
      <c r="OEZ12" s="9"/>
      <c r="OFA12" s="9"/>
      <c r="OFB12" s="9"/>
      <c r="OFC12" s="9"/>
      <c r="OFD12" s="9"/>
      <c r="OFE12" s="9"/>
      <c r="OFF12" s="9"/>
      <c r="OFG12" s="9"/>
      <c r="OFH12" s="9"/>
      <c r="OFI12" s="9"/>
      <c r="OFJ12" s="9"/>
      <c r="OFK12" s="9"/>
      <c r="OFL12" s="9"/>
      <c r="OFM12" s="9"/>
      <c r="OFN12" s="9"/>
      <c r="OFO12" s="9"/>
      <c r="OFP12" s="9"/>
      <c r="OFQ12" s="9"/>
      <c r="OFR12" s="9"/>
      <c r="OFS12" s="9"/>
      <c r="OFT12" s="9"/>
      <c r="OFU12" s="9"/>
      <c r="OFV12" s="9"/>
      <c r="OFW12" s="9"/>
      <c r="OFX12" s="9"/>
      <c r="OFY12" s="9"/>
      <c r="OFZ12" s="9"/>
      <c r="OGA12" s="9"/>
      <c r="OGB12" s="9"/>
      <c r="OGC12" s="9"/>
      <c r="OGD12" s="9"/>
      <c r="OGE12" s="9"/>
      <c r="OGF12" s="9"/>
      <c r="OGG12" s="9"/>
      <c r="OGH12" s="9"/>
      <c r="OGI12" s="9"/>
      <c r="OGJ12" s="9"/>
      <c r="OGK12" s="9"/>
      <c r="OGL12" s="9"/>
      <c r="OGM12" s="9"/>
      <c r="OGN12" s="9"/>
      <c r="OGO12" s="9"/>
      <c r="OGP12" s="9"/>
      <c r="OGQ12" s="9"/>
      <c r="OGR12" s="9"/>
      <c r="OGS12" s="9"/>
      <c r="OGT12" s="9"/>
      <c r="OGU12" s="9"/>
      <c r="OGV12" s="9"/>
      <c r="OGW12" s="9"/>
      <c r="OGX12" s="9"/>
      <c r="OGY12" s="9"/>
      <c r="OGZ12" s="9"/>
      <c r="OHA12" s="9"/>
      <c r="OHB12" s="9"/>
      <c r="OHC12" s="9"/>
      <c r="OHD12" s="9"/>
      <c r="OHE12" s="9"/>
      <c r="OHF12" s="9"/>
      <c r="OHG12" s="9"/>
      <c r="OHH12" s="9"/>
      <c r="OHI12" s="9"/>
      <c r="OHJ12" s="9"/>
      <c r="OHK12" s="9"/>
      <c r="OHL12" s="9"/>
      <c r="OHM12" s="9"/>
      <c r="OHN12" s="9"/>
      <c r="OHO12" s="9"/>
      <c r="OHP12" s="9"/>
      <c r="OHQ12" s="9"/>
      <c r="OHR12" s="9"/>
      <c r="OHS12" s="9"/>
      <c r="OHT12" s="9"/>
      <c r="OHU12" s="9"/>
      <c r="OHV12" s="9"/>
      <c r="OHW12" s="9"/>
      <c r="OHX12" s="9"/>
      <c r="OHY12" s="9"/>
      <c r="OHZ12" s="9"/>
      <c r="OIA12" s="9"/>
      <c r="OIB12" s="9"/>
      <c r="OIC12" s="9"/>
      <c r="OID12" s="9"/>
      <c r="OIE12" s="9"/>
      <c r="OIF12" s="9"/>
      <c r="OIG12" s="9"/>
      <c r="OIH12" s="9"/>
      <c r="OII12" s="9"/>
      <c r="OIJ12" s="9"/>
      <c r="OIK12" s="9"/>
      <c r="OIL12" s="9"/>
      <c r="OIM12" s="9"/>
      <c r="OIN12" s="9"/>
      <c r="OIO12" s="9"/>
      <c r="OIP12" s="9"/>
      <c r="OIQ12" s="9"/>
      <c r="OIR12" s="9"/>
      <c r="OIS12" s="9"/>
      <c r="OIT12" s="9"/>
      <c r="OIU12" s="9"/>
      <c r="OIV12" s="9"/>
      <c r="OIW12" s="9"/>
      <c r="OIX12" s="9"/>
      <c r="OIY12" s="9"/>
      <c r="OIZ12" s="9"/>
      <c r="OJA12" s="9"/>
      <c r="OJB12" s="9"/>
      <c r="OJC12" s="9"/>
      <c r="OJD12" s="9"/>
      <c r="OJE12" s="9"/>
      <c r="OJF12" s="9"/>
      <c r="OJG12" s="9"/>
      <c r="OJH12" s="9"/>
      <c r="OJI12" s="9"/>
      <c r="OJJ12" s="9"/>
      <c r="OJK12" s="9"/>
      <c r="OJL12" s="9"/>
      <c r="OJM12" s="9"/>
      <c r="OJN12" s="9"/>
      <c r="OJO12" s="9"/>
      <c r="OJP12" s="9"/>
      <c r="OJQ12" s="9"/>
      <c r="OJR12" s="9"/>
      <c r="OJS12" s="9"/>
      <c r="OJT12" s="9"/>
      <c r="OJU12" s="9"/>
      <c r="OJV12" s="9"/>
      <c r="OJW12" s="9"/>
      <c r="OJX12" s="9"/>
      <c r="OJY12" s="9"/>
      <c r="OJZ12" s="9"/>
      <c r="OKA12" s="9"/>
      <c r="OKB12" s="9"/>
      <c r="OKC12" s="9"/>
      <c r="OKD12" s="9"/>
      <c r="OKE12" s="9"/>
      <c r="OKF12" s="9"/>
      <c r="OKG12" s="9"/>
      <c r="OKH12" s="9"/>
      <c r="OKI12" s="9"/>
      <c r="OKJ12" s="9"/>
      <c r="OKK12" s="9"/>
      <c r="OKL12" s="9"/>
      <c r="OKM12" s="9"/>
      <c r="OKN12" s="9"/>
      <c r="OKO12" s="9"/>
      <c r="OKP12" s="9"/>
      <c r="OKQ12" s="9"/>
      <c r="OKR12" s="9"/>
      <c r="OKS12" s="9"/>
      <c r="OKT12" s="9"/>
      <c r="OKU12" s="9"/>
      <c r="OKV12" s="9"/>
      <c r="OKW12" s="9"/>
      <c r="OKX12" s="9"/>
      <c r="OKY12" s="9"/>
      <c r="OKZ12" s="9"/>
      <c r="OLA12" s="9"/>
      <c r="OLB12" s="9"/>
      <c r="OLC12" s="9"/>
      <c r="OLD12" s="9"/>
      <c r="OLE12" s="9"/>
      <c r="OLF12" s="9"/>
      <c r="OLG12" s="9"/>
      <c r="OLH12" s="9"/>
      <c r="OLI12" s="9"/>
      <c r="OLJ12" s="9"/>
      <c r="OLK12" s="9"/>
      <c r="OLL12" s="9"/>
      <c r="OLM12" s="9"/>
      <c r="OLN12" s="9"/>
      <c r="OLO12" s="9"/>
      <c r="OLP12" s="9"/>
      <c r="OLQ12" s="9"/>
      <c r="OLR12" s="9"/>
      <c r="OLS12" s="9"/>
      <c r="OLT12" s="9"/>
      <c r="OLU12" s="9"/>
      <c r="OLV12" s="9"/>
      <c r="OLW12" s="9"/>
      <c r="OLX12" s="9"/>
      <c r="OLY12" s="9"/>
      <c r="OLZ12" s="9"/>
      <c r="OMA12" s="9"/>
      <c r="OMB12" s="9"/>
      <c r="OMC12" s="9"/>
      <c r="OMD12" s="9"/>
      <c r="OME12" s="9"/>
      <c r="OMF12" s="9"/>
      <c r="OMG12" s="9"/>
      <c r="OMH12" s="9"/>
      <c r="OMI12" s="9"/>
      <c r="OMJ12" s="9"/>
      <c r="OMK12" s="9"/>
      <c r="OML12" s="9"/>
      <c r="OMM12" s="9"/>
      <c r="OMN12" s="9"/>
      <c r="OMO12" s="9"/>
      <c r="OMP12" s="9"/>
      <c r="OMQ12" s="9"/>
      <c r="OMR12" s="9"/>
      <c r="OMS12" s="9"/>
      <c r="OMT12" s="9"/>
      <c r="OMU12" s="9"/>
      <c r="OMV12" s="9"/>
      <c r="OMW12" s="9"/>
      <c r="OMX12" s="9"/>
      <c r="OMY12" s="9"/>
      <c r="OMZ12" s="9"/>
      <c r="ONA12" s="9"/>
      <c r="ONB12" s="9"/>
      <c r="ONC12" s="9"/>
      <c r="OND12" s="9"/>
      <c r="ONE12" s="9"/>
      <c r="ONF12" s="9"/>
      <c r="ONG12" s="9"/>
      <c r="ONH12" s="9"/>
      <c r="ONI12" s="9"/>
      <c r="ONJ12" s="9"/>
      <c r="ONK12" s="9"/>
      <c r="ONL12" s="9"/>
      <c r="ONM12" s="9"/>
      <c r="ONN12" s="9"/>
      <c r="ONO12" s="9"/>
      <c r="ONP12" s="9"/>
      <c r="ONQ12" s="9"/>
      <c r="ONR12" s="9"/>
      <c r="ONS12" s="9"/>
      <c r="ONT12" s="9"/>
      <c r="ONU12" s="9"/>
      <c r="ONV12" s="9"/>
      <c r="ONW12" s="9"/>
      <c r="ONX12" s="9"/>
      <c r="ONY12" s="9"/>
      <c r="ONZ12" s="9"/>
      <c r="OOA12" s="9"/>
      <c r="OOB12" s="9"/>
      <c r="OOC12" s="9"/>
      <c r="OOD12" s="9"/>
      <c r="OOE12" s="9"/>
      <c r="OOF12" s="9"/>
      <c r="OOG12" s="9"/>
      <c r="OOH12" s="9"/>
      <c r="OOI12" s="9"/>
      <c r="OOJ12" s="9"/>
      <c r="OOK12" s="9"/>
      <c r="OOL12" s="9"/>
      <c r="OOM12" s="9"/>
      <c r="OON12" s="9"/>
      <c r="OOO12" s="9"/>
      <c r="OOP12" s="9"/>
      <c r="OOQ12" s="9"/>
      <c r="OOR12" s="9"/>
      <c r="OOS12" s="9"/>
      <c r="OOT12" s="9"/>
      <c r="OOU12" s="9"/>
      <c r="OOV12" s="9"/>
      <c r="OOW12" s="9"/>
      <c r="OOX12" s="9"/>
      <c r="OOY12" s="9"/>
      <c r="OOZ12" s="9"/>
      <c r="OPA12" s="9"/>
      <c r="OPB12" s="9"/>
      <c r="OPC12" s="9"/>
      <c r="OPD12" s="9"/>
      <c r="OPE12" s="9"/>
      <c r="OPF12" s="9"/>
      <c r="OPG12" s="9"/>
      <c r="OPH12" s="9"/>
      <c r="OPI12" s="9"/>
      <c r="OPJ12" s="9"/>
      <c r="OPK12" s="9"/>
      <c r="OPL12" s="9"/>
      <c r="OPM12" s="9"/>
      <c r="OPN12" s="9"/>
      <c r="OPO12" s="9"/>
      <c r="OPP12" s="9"/>
      <c r="OPQ12" s="9"/>
      <c r="OPR12" s="9"/>
      <c r="OPS12" s="9"/>
      <c r="OPT12" s="9"/>
      <c r="OPU12" s="9"/>
      <c r="OPV12" s="9"/>
      <c r="OPW12" s="9"/>
      <c r="OPX12" s="9"/>
      <c r="OPY12" s="9"/>
      <c r="OPZ12" s="9"/>
      <c r="OQA12" s="9"/>
      <c r="OQB12" s="9"/>
      <c r="OQC12" s="9"/>
      <c r="OQD12" s="9"/>
      <c r="OQE12" s="9"/>
      <c r="OQF12" s="9"/>
      <c r="OQG12" s="9"/>
      <c r="OQH12" s="9"/>
      <c r="OQI12" s="9"/>
      <c r="OQJ12" s="9"/>
      <c r="OQK12" s="9"/>
      <c r="OQL12" s="9"/>
      <c r="OQM12" s="9"/>
      <c r="OQN12" s="9"/>
      <c r="OQO12" s="9"/>
      <c r="OQP12" s="9"/>
      <c r="OQQ12" s="9"/>
      <c r="OQR12" s="9"/>
      <c r="OQS12" s="9"/>
      <c r="OQT12" s="9"/>
      <c r="OQU12" s="9"/>
      <c r="OQV12" s="9"/>
      <c r="OQW12" s="9"/>
      <c r="OQX12" s="9"/>
      <c r="OQY12" s="9"/>
      <c r="OQZ12" s="9"/>
      <c r="ORA12" s="9"/>
      <c r="ORB12" s="9"/>
      <c r="ORC12" s="9"/>
      <c r="ORD12" s="9"/>
      <c r="ORE12" s="9"/>
      <c r="ORF12" s="9"/>
      <c r="ORG12" s="9"/>
      <c r="ORH12" s="9"/>
      <c r="ORI12" s="9"/>
      <c r="ORJ12" s="9"/>
      <c r="ORK12" s="9"/>
      <c r="ORL12" s="9"/>
      <c r="ORM12" s="9"/>
      <c r="ORN12" s="9"/>
      <c r="ORO12" s="9"/>
      <c r="ORP12" s="9"/>
      <c r="ORQ12" s="9"/>
      <c r="ORR12" s="9"/>
      <c r="ORS12" s="9"/>
      <c r="ORT12" s="9"/>
      <c r="ORU12" s="9"/>
      <c r="ORV12" s="9"/>
      <c r="ORW12" s="9"/>
      <c r="ORX12" s="9"/>
      <c r="ORY12" s="9"/>
      <c r="ORZ12" s="9"/>
      <c r="OSA12" s="9"/>
      <c r="OSB12" s="9"/>
      <c r="OSC12" s="9"/>
      <c r="OSD12" s="9"/>
      <c r="OSE12" s="9"/>
      <c r="OSF12" s="9"/>
      <c r="OSG12" s="9"/>
      <c r="OSH12" s="9"/>
      <c r="OSI12" s="9"/>
      <c r="OSJ12" s="9"/>
      <c r="OSK12" s="9"/>
      <c r="OSL12" s="9"/>
      <c r="OSM12" s="9"/>
      <c r="OSN12" s="9"/>
      <c r="OSO12" s="9"/>
      <c r="OSP12" s="9"/>
      <c r="OSQ12" s="9"/>
      <c r="OSR12" s="9"/>
      <c r="OSS12" s="9"/>
      <c r="OST12" s="9"/>
      <c r="OSU12" s="9"/>
      <c r="OSV12" s="9"/>
      <c r="OSW12" s="9"/>
      <c r="OSX12" s="9"/>
      <c r="OSY12" s="9"/>
      <c r="OSZ12" s="9"/>
      <c r="OTA12" s="9"/>
      <c r="OTB12" s="9"/>
      <c r="OTC12" s="9"/>
      <c r="OTD12" s="9"/>
      <c r="OTE12" s="9"/>
      <c r="OTF12" s="9"/>
      <c r="OTG12" s="9"/>
      <c r="OTH12" s="9"/>
      <c r="OTI12" s="9"/>
      <c r="OTJ12" s="9"/>
      <c r="OTK12" s="9"/>
      <c r="OTL12" s="9"/>
      <c r="OTM12" s="9"/>
      <c r="OTN12" s="9"/>
      <c r="OTO12" s="9"/>
      <c r="OTP12" s="9"/>
      <c r="OTQ12" s="9"/>
      <c r="OTR12" s="9"/>
      <c r="OTS12" s="9"/>
      <c r="OTT12" s="9"/>
      <c r="OTU12" s="9"/>
      <c r="OTV12" s="9"/>
      <c r="OTW12" s="9"/>
      <c r="OTX12" s="9"/>
      <c r="OTY12" s="9"/>
      <c r="OTZ12" s="9"/>
      <c r="OUA12" s="9"/>
      <c r="OUB12" s="9"/>
      <c r="OUC12" s="9"/>
      <c r="OUD12" s="9"/>
      <c r="OUE12" s="9"/>
      <c r="OUF12" s="9"/>
      <c r="OUG12" s="9"/>
      <c r="OUH12" s="9"/>
      <c r="OUI12" s="9"/>
      <c r="OUJ12" s="9"/>
      <c r="OUK12" s="9"/>
      <c r="OUL12" s="9"/>
      <c r="OUM12" s="9"/>
      <c r="OUN12" s="9"/>
      <c r="OUO12" s="9"/>
      <c r="OUP12" s="9"/>
      <c r="OUQ12" s="9"/>
      <c r="OUR12" s="9"/>
      <c r="OUS12" s="9"/>
      <c r="OUT12" s="9"/>
      <c r="OUU12" s="9"/>
      <c r="OUV12" s="9"/>
      <c r="OUW12" s="9"/>
      <c r="OUX12" s="9"/>
      <c r="OUY12" s="9"/>
      <c r="OUZ12" s="9"/>
      <c r="OVA12" s="9"/>
      <c r="OVB12" s="9"/>
      <c r="OVC12" s="9"/>
      <c r="OVD12" s="9"/>
      <c r="OVE12" s="9"/>
      <c r="OVF12" s="9"/>
      <c r="OVG12" s="9"/>
      <c r="OVH12" s="9"/>
      <c r="OVI12" s="9"/>
      <c r="OVJ12" s="9"/>
      <c r="OVK12" s="9"/>
      <c r="OVL12" s="9"/>
      <c r="OVM12" s="9"/>
      <c r="OVN12" s="9"/>
      <c r="OVO12" s="9"/>
      <c r="OVP12" s="9"/>
      <c r="OVQ12" s="9"/>
      <c r="OVR12" s="9"/>
      <c r="OVS12" s="9"/>
      <c r="OVT12" s="9"/>
      <c r="OVU12" s="9"/>
      <c r="OVV12" s="9"/>
      <c r="OVW12" s="9"/>
      <c r="OVX12" s="9"/>
      <c r="OVY12" s="9"/>
      <c r="OVZ12" s="9"/>
      <c r="OWA12" s="9"/>
      <c r="OWB12" s="9"/>
      <c r="OWC12" s="9"/>
      <c r="OWD12" s="9"/>
      <c r="OWE12" s="9"/>
      <c r="OWF12" s="9"/>
      <c r="OWG12" s="9"/>
      <c r="OWH12" s="9"/>
      <c r="OWI12" s="9"/>
      <c r="OWJ12" s="9"/>
      <c r="OWK12" s="9"/>
      <c r="OWL12" s="9"/>
      <c r="OWM12" s="9"/>
      <c r="OWN12" s="9"/>
      <c r="OWO12" s="9"/>
      <c r="OWP12" s="9"/>
      <c r="OWQ12" s="9"/>
      <c r="OWR12" s="9"/>
      <c r="OWS12" s="9"/>
      <c r="OWT12" s="9"/>
      <c r="OWU12" s="9"/>
      <c r="OWV12" s="9"/>
      <c r="OWW12" s="9"/>
      <c r="OWX12" s="9"/>
      <c r="OWY12" s="9"/>
      <c r="OWZ12" s="9"/>
      <c r="OXA12" s="9"/>
      <c r="OXB12" s="9"/>
      <c r="OXC12" s="9"/>
      <c r="OXD12" s="9"/>
      <c r="OXE12" s="9"/>
      <c r="OXF12" s="9"/>
      <c r="OXG12" s="9"/>
      <c r="OXH12" s="9"/>
      <c r="OXI12" s="9"/>
      <c r="OXJ12" s="9"/>
      <c r="OXK12" s="9"/>
      <c r="OXL12" s="9"/>
      <c r="OXM12" s="9"/>
      <c r="OXN12" s="9"/>
      <c r="OXO12" s="9"/>
      <c r="OXP12" s="9"/>
      <c r="OXQ12" s="9"/>
      <c r="OXR12" s="9"/>
      <c r="OXS12" s="9"/>
      <c r="OXT12" s="9"/>
      <c r="OXU12" s="9"/>
      <c r="OXV12" s="9"/>
      <c r="OXW12" s="9"/>
      <c r="OXX12" s="9"/>
      <c r="OXY12" s="9"/>
      <c r="OXZ12" s="9"/>
      <c r="OYA12" s="9"/>
      <c r="OYB12" s="9"/>
      <c r="OYC12" s="9"/>
      <c r="OYD12" s="9"/>
      <c r="OYE12" s="9"/>
      <c r="OYF12" s="9"/>
      <c r="OYG12" s="9"/>
      <c r="OYH12" s="9"/>
      <c r="OYI12" s="9"/>
      <c r="OYJ12" s="9"/>
      <c r="OYK12" s="9"/>
      <c r="OYL12" s="9"/>
      <c r="OYM12" s="9"/>
      <c r="OYN12" s="9"/>
      <c r="OYO12" s="9"/>
      <c r="OYP12" s="9"/>
      <c r="OYQ12" s="9"/>
      <c r="OYR12" s="9"/>
      <c r="OYS12" s="9"/>
      <c r="OYT12" s="9"/>
      <c r="OYU12" s="9"/>
      <c r="OYV12" s="9"/>
      <c r="OYW12" s="9"/>
      <c r="OYX12" s="9"/>
      <c r="OYY12" s="9"/>
      <c r="OYZ12" s="9"/>
      <c r="OZA12" s="9"/>
      <c r="OZB12" s="9"/>
      <c r="OZC12" s="9"/>
      <c r="OZD12" s="9"/>
      <c r="OZE12" s="9"/>
      <c r="OZF12" s="9"/>
      <c r="OZG12" s="9"/>
      <c r="OZH12" s="9"/>
      <c r="OZI12" s="9"/>
      <c r="OZJ12" s="9"/>
      <c r="OZK12" s="9"/>
      <c r="OZL12" s="9"/>
      <c r="OZM12" s="9"/>
      <c r="OZN12" s="9"/>
      <c r="OZO12" s="9"/>
      <c r="OZP12" s="9"/>
      <c r="OZQ12" s="9"/>
      <c r="OZR12" s="9"/>
      <c r="OZS12" s="9"/>
      <c r="OZT12" s="9"/>
      <c r="OZU12" s="9"/>
      <c r="OZV12" s="9"/>
      <c r="OZW12" s="9"/>
      <c r="OZX12" s="9"/>
      <c r="OZY12" s="9"/>
      <c r="OZZ12" s="9"/>
      <c r="PAA12" s="9"/>
      <c r="PAB12" s="9"/>
      <c r="PAC12" s="9"/>
      <c r="PAD12" s="9"/>
      <c r="PAE12" s="9"/>
      <c r="PAF12" s="9"/>
      <c r="PAG12" s="9"/>
      <c r="PAH12" s="9"/>
      <c r="PAI12" s="9"/>
      <c r="PAJ12" s="9"/>
      <c r="PAK12" s="9"/>
      <c r="PAL12" s="9"/>
      <c r="PAM12" s="9"/>
      <c r="PAN12" s="9"/>
      <c r="PAO12" s="9"/>
      <c r="PAP12" s="9"/>
      <c r="PAQ12" s="9"/>
      <c r="PAR12" s="9"/>
      <c r="PAS12" s="9"/>
      <c r="PAT12" s="9"/>
      <c r="PAU12" s="9"/>
      <c r="PAV12" s="9"/>
      <c r="PAW12" s="9"/>
      <c r="PAX12" s="9"/>
      <c r="PAY12" s="9"/>
      <c r="PAZ12" s="9"/>
      <c r="PBA12" s="9"/>
      <c r="PBB12" s="9"/>
      <c r="PBC12" s="9"/>
      <c r="PBD12" s="9"/>
      <c r="PBE12" s="9"/>
      <c r="PBF12" s="9"/>
      <c r="PBG12" s="9"/>
      <c r="PBH12" s="9"/>
      <c r="PBI12" s="9"/>
      <c r="PBJ12" s="9"/>
      <c r="PBK12" s="9"/>
      <c r="PBL12" s="9"/>
      <c r="PBM12" s="9"/>
      <c r="PBN12" s="9"/>
      <c r="PBO12" s="9"/>
      <c r="PBP12" s="9"/>
      <c r="PBQ12" s="9"/>
      <c r="PBR12" s="9"/>
      <c r="PBS12" s="9"/>
      <c r="PBT12" s="9"/>
      <c r="PBU12" s="9"/>
      <c r="PBV12" s="9"/>
      <c r="PBW12" s="9"/>
      <c r="PBX12" s="9"/>
      <c r="PBY12" s="9"/>
      <c r="PBZ12" s="9"/>
      <c r="PCA12" s="9"/>
      <c r="PCB12" s="9"/>
      <c r="PCC12" s="9"/>
      <c r="PCD12" s="9"/>
      <c r="PCE12" s="9"/>
      <c r="PCF12" s="9"/>
      <c r="PCG12" s="9"/>
      <c r="PCH12" s="9"/>
      <c r="PCI12" s="9"/>
      <c r="PCJ12" s="9"/>
      <c r="PCK12" s="9"/>
      <c r="PCL12" s="9"/>
      <c r="PCM12" s="9"/>
      <c r="PCN12" s="9"/>
      <c r="PCO12" s="9"/>
      <c r="PCP12" s="9"/>
      <c r="PCQ12" s="9"/>
      <c r="PCR12" s="9"/>
      <c r="PCS12" s="9"/>
      <c r="PCT12" s="9"/>
      <c r="PCU12" s="9"/>
      <c r="PCV12" s="9"/>
      <c r="PCW12" s="9"/>
      <c r="PCX12" s="9"/>
      <c r="PCY12" s="9"/>
      <c r="PCZ12" s="9"/>
      <c r="PDA12" s="9"/>
      <c r="PDB12" s="9"/>
      <c r="PDC12" s="9"/>
      <c r="PDD12" s="9"/>
      <c r="PDE12" s="9"/>
      <c r="PDF12" s="9"/>
      <c r="PDG12" s="9"/>
      <c r="PDH12" s="9"/>
      <c r="PDI12" s="9"/>
      <c r="PDJ12" s="9"/>
      <c r="PDK12" s="9"/>
      <c r="PDL12" s="9"/>
      <c r="PDM12" s="9"/>
      <c r="PDN12" s="9"/>
      <c r="PDO12" s="9"/>
      <c r="PDP12" s="9"/>
      <c r="PDQ12" s="9"/>
      <c r="PDR12" s="9"/>
      <c r="PDS12" s="9"/>
      <c r="PDT12" s="9"/>
      <c r="PDU12" s="9"/>
      <c r="PDV12" s="9"/>
      <c r="PDW12" s="9"/>
      <c r="PDX12" s="9"/>
      <c r="PDY12" s="9"/>
      <c r="PDZ12" s="9"/>
      <c r="PEA12" s="9"/>
      <c r="PEB12" s="9"/>
      <c r="PEC12" s="9"/>
      <c r="PED12" s="9"/>
      <c r="PEE12" s="9"/>
      <c r="PEF12" s="9"/>
      <c r="PEG12" s="9"/>
      <c r="PEH12" s="9"/>
      <c r="PEI12" s="9"/>
      <c r="PEJ12" s="9"/>
      <c r="PEK12" s="9"/>
      <c r="PEL12" s="9"/>
      <c r="PEM12" s="9"/>
      <c r="PEN12" s="9"/>
      <c r="PEO12" s="9"/>
      <c r="PEP12" s="9"/>
      <c r="PEQ12" s="9"/>
      <c r="PER12" s="9"/>
      <c r="PES12" s="9"/>
      <c r="PET12" s="9"/>
      <c r="PEU12" s="9"/>
      <c r="PEV12" s="9"/>
      <c r="PEW12" s="9"/>
      <c r="PEX12" s="9"/>
      <c r="PEY12" s="9"/>
      <c r="PEZ12" s="9"/>
      <c r="PFA12" s="9"/>
      <c r="PFB12" s="9"/>
      <c r="PFC12" s="9"/>
      <c r="PFD12" s="9"/>
      <c r="PFE12" s="9"/>
      <c r="PFF12" s="9"/>
      <c r="PFG12" s="9"/>
      <c r="PFH12" s="9"/>
      <c r="PFI12" s="9"/>
      <c r="PFJ12" s="9"/>
      <c r="PFK12" s="9"/>
      <c r="PFL12" s="9"/>
      <c r="PFM12" s="9"/>
      <c r="PFN12" s="9"/>
      <c r="PFO12" s="9"/>
      <c r="PFP12" s="9"/>
      <c r="PFQ12" s="9"/>
      <c r="PFR12" s="9"/>
      <c r="PFS12" s="9"/>
      <c r="PFT12" s="9"/>
      <c r="PFU12" s="9"/>
      <c r="PFV12" s="9"/>
      <c r="PFW12" s="9"/>
      <c r="PFX12" s="9"/>
      <c r="PFY12" s="9"/>
      <c r="PFZ12" s="9"/>
      <c r="PGA12" s="9"/>
      <c r="PGB12" s="9"/>
      <c r="PGC12" s="9"/>
      <c r="PGD12" s="9"/>
      <c r="PGE12" s="9"/>
      <c r="PGF12" s="9"/>
      <c r="PGG12" s="9"/>
      <c r="PGH12" s="9"/>
      <c r="PGI12" s="9"/>
      <c r="PGJ12" s="9"/>
      <c r="PGK12" s="9"/>
      <c r="PGL12" s="9"/>
      <c r="PGM12" s="9"/>
      <c r="PGN12" s="9"/>
      <c r="PGO12" s="9"/>
      <c r="PGP12" s="9"/>
      <c r="PGQ12" s="9"/>
      <c r="PGR12" s="9"/>
      <c r="PGS12" s="9"/>
      <c r="PGT12" s="9"/>
      <c r="PGU12" s="9"/>
      <c r="PGV12" s="9"/>
      <c r="PGW12" s="9"/>
      <c r="PGX12" s="9"/>
      <c r="PGY12" s="9"/>
      <c r="PGZ12" s="9"/>
      <c r="PHA12" s="9"/>
      <c r="PHB12" s="9"/>
      <c r="PHC12" s="9"/>
      <c r="PHD12" s="9"/>
      <c r="PHE12" s="9"/>
      <c r="PHF12" s="9"/>
      <c r="PHG12" s="9"/>
      <c r="PHH12" s="9"/>
      <c r="PHI12" s="9"/>
      <c r="PHJ12" s="9"/>
      <c r="PHK12" s="9"/>
      <c r="PHL12" s="9"/>
      <c r="PHM12" s="9"/>
      <c r="PHN12" s="9"/>
      <c r="PHO12" s="9"/>
      <c r="PHP12" s="9"/>
      <c r="PHQ12" s="9"/>
      <c r="PHR12" s="9"/>
      <c r="PHS12" s="9"/>
      <c r="PHT12" s="9"/>
      <c r="PHU12" s="9"/>
      <c r="PHV12" s="9"/>
      <c r="PHW12" s="9"/>
      <c r="PHX12" s="9"/>
      <c r="PHY12" s="9"/>
      <c r="PHZ12" s="9"/>
      <c r="PIA12" s="9"/>
      <c r="PIB12" s="9"/>
      <c r="PIC12" s="9"/>
      <c r="PID12" s="9"/>
      <c r="PIE12" s="9"/>
      <c r="PIF12" s="9"/>
      <c r="PIG12" s="9"/>
      <c r="PIH12" s="9"/>
      <c r="PII12" s="9"/>
      <c r="PIJ12" s="9"/>
      <c r="PIK12" s="9"/>
      <c r="PIL12" s="9"/>
      <c r="PIM12" s="9"/>
      <c r="PIN12" s="9"/>
      <c r="PIO12" s="9"/>
      <c r="PIP12" s="9"/>
      <c r="PIQ12" s="9"/>
      <c r="PIR12" s="9"/>
      <c r="PIS12" s="9"/>
      <c r="PIT12" s="9"/>
      <c r="PIU12" s="9"/>
      <c r="PIV12" s="9"/>
      <c r="PIW12" s="9"/>
      <c r="PIX12" s="9"/>
      <c r="PIY12" s="9"/>
      <c r="PIZ12" s="9"/>
      <c r="PJA12" s="9"/>
      <c r="PJB12" s="9"/>
      <c r="PJC12" s="9"/>
      <c r="PJD12" s="9"/>
      <c r="PJE12" s="9"/>
      <c r="PJF12" s="9"/>
      <c r="PJG12" s="9"/>
      <c r="PJH12" s="9"/>
      <c r="PJI12" s="9"/>
      <c r="PJJ12" s="9"/>
      <c r="PJK12" s="9"/>
      <c r="PJL12" s="9"/>
      <c r="PJM12" s="9"/>
      <c r="PJN12" s="9"/>
      <c r="PJO12" s="9"/>
      <c r="PJP12" s="9"/>
      <c r="PJQ12" s="9"/>
      <c r="PJR12" s="9"/>
      <c r="PJS12" s="9"/>
      <c r="PJT12" s="9"/>
      <c r="PJU12" s="9"/>
      <c r="PJV12" s="9"/>
      <c r="PJW12" s="9"/>
      <c r="PJX12" s="9"/>
      <c r="PJY12" s="9"/>
      <c r="PJZ12" s="9"/>
      <c r="PKA12" s="9"/>
      <c r="PKB12" s="9"/>
      <c r="PKC12" s="9"/>
      <c r="PKD12" s="9"/>
      <c r="PKE12" s="9"/>
      <c r="PKF12" s="9"/>
      <c r="PKG12" s="9"/>
      <c r="PKH12" s="9"/>
      <c r="PKI12" s="9"/>
      <c r="PKJ12" s="9"/>
      <c r="PKK12" s="9"/>
      <c r="PKL12" s="9"/>
      <c r="PKM12" s="9"/>
      <c r="PKN12" s="9"/>
      <c r="PKO12" s="9"/>
      <c r="PKP12" s="9"/>
      <c r="PKQ12" s="9"/>
      <c r="PKR12" s="9"/>
      <c r="PKS12" s="9"/>
      <c r="PKT12" s="9"/>
      <c r="PKU12" s="9"/>
      <c r="PKV12" s="9"/>
      <c r="PKW12" s="9"/>
      <c r="PKX12" s="9"/>
      <c r="PKY12" s="9"/>
      <c r="PKZ12" s="9"/>
      <c r="PLA12" s="9"/>
      <c r="PLB12" s="9"/>
      <c r="PLC12" s="9"/>
      <c r="PLD12" s="9"/>
      <c r="PLE12" s="9"/>
      <c r="PLF12" s="9"/>
      <c r="PLG12" s="9"/>
      <c r="PLH12" s="9"/>
      <c r="PLI12" s="9"/>
      <c r="PLJ12" s="9"/>
      <c r="PLK12" s="9"/>
      <c r="PLL12" s="9"/>
      <c r="PLM12" s="9"/>
      <c r="PLN12" s="9"/>
      <c r="PLO12" s="9"/>
      <c r="PLP12" s="9"/>
      <c r="PLQ12" s="9"/>
      <c r="PLR12" s="9"/>
      <c r="PLS12" s="9"/>
      <c r="PLT12" s="9"/>
      <c r="PLU12" s="9"/>
      <c r="PLV12" s="9"/>
      <c r="PLW12" s="9"/>
      <c r="PLX12" s="9"/>
      <c r="PLY12" s="9"/>
      <c r="PLZ12" s="9"/>
      <c r="PMA12" s="9"/>
      <c r="PMB12" s="9"/>
      <c r="PMC12" s="9"/>
      <c r="PMD12" s="9"/>
      <c r="PME12" s="9"/>
      <c r="PMF12" s="9"/>
      <c r="PMG12" s="9"/>
      <c r="PMH12" s="9"/>
      <c r="PMI12" s="9"/>
      <c r="PMJ12" s="9"/>
      <c r="PMK12" s="9"/>
      <c r="PML12" s="9"/>
      <c r="PMM12" s="9"/>
      <c r="PMN12" s="9"/>
      <c r="PMO12" s="9"/>
      <c r="PMP12" s="9"/>
      <c r="PMQ12" s="9"/>
      <c r="PMR12" s="9"/>
      <c r="PMS12" s="9"/>
      <c r="PMT12" s="9"/>
      <c r="PMU12" s="9"/>
      <c r="PMV12" s="9"/>
      <c r="PMW12" s="9"/>
      <c r="PMX12" s="9"/>
      <c r="PMY12" s="9"/>
      <c r="PMZ12" s="9"/>
      <c r="PNA12" s="9"/>
      <c r="PNB12" s="9"/>
      <c r="PNC12" s="9"/>
      <c r="PND12" s="9"/>
      <c r="PNE12" s="9"/>
      <c r="PNF12" s="9"/>
      <c r="PNG12" s="9"/>
      <c r="PNH12" s="9"/>
      <c r="PNI12" s="9"/>
      <c r="PNJ12" s="9"/>
      <c r="PNK12" s="9"/>
      <c r="PNL12" s="9"/>
      <c r="PNM12" s="9"/>
      <c r="PNN12" s="9"/>
      <c r="PNO12" s="9"/>
      <c r="PNP12" s="9"/>
      <c r="PNQ12" s="9"/>
      <c r="PNR12" s="9"/>
      <c r="PNS12" s="9"/>
      <c r="PNT12" s="9"/>
      <c r="PNU12" s="9"/>
      <c r="PNV12" s="9"/>
      <c r="PNW12" s="9"/>
      <c r="PNX12" s="9"/>
      <c r="PNY12" s="9"/>
      <c r="PNZ12" s="9"/>
      <c r="POA12" s="9"/>
      <c r="POB12" s="9"/>
      <c r="POC12" s="9"/>
      <c r="POD12" s="9"/>
      <c r="POE12" s="9"/>
      <c r="POF12" s="9"/>
      <c r="POG12" s="9"/>
      <c r="POH12" s="9"/>
      <c r="POI12" s="9"/>
      <c r="POJ12" s="9"/>
      <c r="POK12" s="9"/>
      <c r="POL12" s="9"/>
      <c r="POM12" s="9"/>
      <c r="PON12" s="9"/>
      <c r="POO12" s="9"/>
      <c r="POP12" s="9"/>
      <c r="POQ12" s="9"/>
      <c r="POR12" s="9"/>
      <c r="POS12" s="9"/>
      <c r="POT12" s="9"/>
      <c r="POU12" s="9"/>
      <c r="POV12" s="9"/>
      <c r="POW12" s="9"/>
      <c r="POX12" s="9"/>
      <c r="POY12" s="9"/>
      <c r="POZ12" s="9"/>
      <c r="PPA12" s="9"/>
      <c r="PPB12" s="9"/>
      <c r="PPC12" s="9"/>
      <c r="PPD12" s="9"/>
      <c r="PPE12" s="9"/>
      <c r="PPF12" s="9"/>
      <c r="PPG12" s="9"/>
      <c r="PPH12" s="9"/>
      <c r="PPI12" s="9"/>
      <c r="PPJ12" s="9"/>
      <c r="PPK12" s="9"/>
      <c r="PPL12" s="9"/>
      <c r="PPM12" s="9"/>
      <c r="PPN12" s="9"/>
      <c r="PPO12" s="9"/>
      <c r="PPP12" s="9"/>
      <c r="PPQ12" s="9"/>
      <c r="PPR12" s="9"/>
      <c r="PPS12" s="9"/>
      <c r="PPT12" s="9"/>
      <c r="PPU12" s="9"/>
      <c r="PPV12" s="9"/>
      <c r="PPW12" s="9"/>
      <c r="PPX12" s="9"/>
      <c r="PPY12" s="9"/>
      <c r="PPZ12" s="9"/>
      <c r="PQA12" s="9"/>
      <c r="PQB12" s="9"/>
      <c r="PQC12" s="9"/>
      <c r="PQD12" s="9"/>
      <c r="PQE12" s="9"/>
      <c r="PQF12" s="9"/>
      <c r="PQG12" s="9"/>
      <c r="PQH12" s="9"/>
      <c r="PQI12" s="9"/>
      <c r="PQJ12" s="9"/>
      <c r="PQK12" s="9"/>
      <c r="PQL12" s="9"/>
      <c r="PQM12" s="9"/>
      <c r="PQN12" s="9"/>
      <c r="PQO12" s="9"/>
      <c r="PQP12" s="9"/>
      <c r="PQQ12" s="9"/>
      <c r="PQR12" s="9"/>
      <c r="PQS12" s="9"/>
      <c r="PQT12" s="9"/>
      <c r="PQU12" s="9"/>
      <c r="PQV12" s="9"/>
      <c r="PQW12" s="9"/>
      <c r="PQX12" s="9"/>
      <c r="PQY12" s="9"/>
      <c r="PQZ12" s="9"/>
      <c r="PRA12" s="9"/>
      <c r="PRB12" s="9"/>
      <c r="PRC12" s="9"/>
      <c r="PRD12" s="9"/>
      <c r="PRE12" s="9"/>
      <c r="PRF12" s="9"/>
      <c r="PRG12" s="9"/>
      <c r="PRH12" s="9"/>
      <c r="PRI12" s="9"/>
      <c r="PRJ12" s="9"/>
      <c r="PRK12" s="9"/>
      <c r="PRL12" s="9"/>
      <c r="PRM12" s="9"/>
      <c r="PRN12" s="9"/>
      <c r="PRO12" s="9"/>
      <c r="PRP12" s="9"/>
      <c r="PRQ12" s="9"/>
      <c r="PRR12" s="9"/>
      <c r="PRS12" s="9"/>
      <c r="PRT12" s="9"/>
      <c r="PRU12" s="9"/>
      <c r="PRV12" s="9"/>
      <c r="PRW12" s="9"/>
      <c r="PRX12" s="9"/>
      <c r="PRY12" s="9"/>
      <c r="PRZ12" s="9"/>
      <c r="PSA12" s="9"/>
      <c r="PSB12" s="9"/>
      <c r="PSC12" s="9"/>
      <c r="PSD12" s="9"/>
      <c r="PSE12" s="9"/>
      <c r="PSF12" s="9"/>
      <c r="PSG12" s="9"/>
      <c r="PSH12" s="9"/>
      <c r="PSI12" s="9"/>
      <c r="PSJ12" s="9"/>
      <c r="PSK12" s="9"/>
      <c r="PSL12" s="9"/>
      <c r="PSM12" s="9"/>
      <c r="PSN12" s="9"/>
      <c r="PSO12" s="9"/>
      <c r="PSP12" s="9"/>
      <c r="PSQ12" s="9"/>
      <c r="PSR12" s="9"/>
      <c r="PSS12" s="9"/>
      <c r="PST12" s="9"/>
      <c r="PSU12" s="9"/>
      <c r="PSV12" s="9"/>
      <c r="PSW12" s="9"/>
      <c r="PSX12" s="9"/>
      <c r="PSY12" s="9"/>
      <c r="PSZ12" s="9"/>
      <c r="PTA12" s="9"/>
      <c r="PTB12" s="9"/>
      <c r="PTC12" s="9"/>
      <c r="PTD12" s="9"/>
      <c r="PTE12" s="9"/>
      <c r="PTF12" s="9"/>
      <c r="PTG12" s="9"/>
      <c r="PTH12" s="9"/>
      <c r="PTI12" s="9"/>
      <c r="PTJ12" s="9"/>
      <c r="PTK12" s="9"/>
      <c r="PTL12" s="9"/>
      <c r="PTM12" s="9"/>
      <c r="PTN12" s="9"/>
      <c r="PTO12" s="9"/>
      <c r="PTP12" s="9"/>
      <c r="PTQ12" s="9"/>
      <c r="PTR12" s="9"/>
      <c r="PTS12" s="9"/>
      <c r="PTT12" s="9"/>
      <c r="PTU12" s="9"/>
      <c r="PTV12" s="9"/>
      <c r="PTW12" s="9"/>
      <c r="PTX12" s="9"/>
      <c r="PTY12" s="9"/>
      <c r="PTZ12" s="9"/>
      <c r="PUA12" s="9"/>
      <c r="PUB12" s="9"/>
      <c r="PUC12" s="9"/>
      <c r="PUD12" s="9"/>
      <c r="PUE12" s="9"/>
      <c r="PUF12" s="9"/>
      <c r="PUG12" s="9"/>
      <c r="PUH12" s="9"/>
      <c r="PUI12" s="9"/>
      <c r="PUJ12" s="9"/>
      <c r="PUK12" s="9"/>
      <c r="PUL12" s="9"/>
      <c r="PUM12" s="9"/>
      <c r="PUN12" s="9"/>
      <c r="PUO12" s="9"/>
      <c r="PUP12" s="9"/>
      <c r="PUQ12" s="9"/>
      <c r="PUR12" s="9"/>
      <c r="PUS12" s="9"/>
      <c r="PUT12" s="9"/>
      <c r="PUU12" s="9"/>
      <c r="PUV12" s="9"/>
      <c r="PUW12" s="9"/>
      <c r="PUX12" s="9"/>
      <c r="PUY12" s="9"/>
      <c r="PUZ12" s="9"/>
      <c r="PVA12" s="9"/>
      <c r="PVB12" s="9"/>
      <c r="PVC12" s="9"/>
      <c r="PVD12" s="9"/>
      <c r="PVE12" s="9"/>
      <c r="PVF12" s="9"/>
      <c r="PVG12" s="9"/>
      <c r="PVH12" s="9"/>
      <c r="PVI12" s="9"/>
      <c r="PVJ12" s="9"/>
      <c r="PVK12" s="9"/>
      <c r="PVL12" s="9"/>
      <c r="PVM12" s="9"/>
      <c r="PVN12" s="9"/>
      <c r="PVO12" s="9"/>
      <c r="PVP12" s="9"/>
      <c r="PVQ12" s="9"/>
      <c r="PVR12" s="9"/>
      <c r="PVS12" s="9"/>
      <c r="PVT12" s="9"/>
      <c r="PVU12" s="9"/>
      <c r="PVV12" s="9"/>
      <c r="PVW12" s="9"/>
      <c r="PVX12" s="9"/>
      <c r="PVY12" s="9"/>
      <c r="PVZ12" s="9"/>
      <c r="PWA12" s="9"/>
      <c r="PWB12" s="9"/>
      <c r="PWC12" s="9"/>
      <c r="PWD12" s="9"/>
      <c r="PWE12" s="9"/>
      <c r="PWF12" s="9"/>
      <c r="PWG12" s="9"/>
      <c r="PWH12" s="9"/>
      <c r="PWI12" s="9"/>
      <c r="PWJ12" s="9"/>
      <c r="PWK12" s="9"/>
      <c r="PWL12" s="9"/>
      <c r="PWM12" s="9"/>
      <c r="PWN12" s="9"/>
      <c r="PWO12" s="9"/>
      <c r="PWP12" s="9"/>
      <c r="PWQ12" s="9"/>
      <c r="PWR12" s="9"/>
      <c r="PWS12" s="9"/>
      <c r="PWT12" s="9"/>
      <c r="PWU12" s="9"/>
      <c r="PWV12" s="9"/>
      <c r="PWW12" s="9"/>
      <c r="PWX12" s="9"/>
      <c r="PWY12" s="9"/>
      <c r="PWZ12" s="9"/>
      <c r="PXA12" s="9"/>
      <c r="PXB12" s="9"/>
      <c r="PXC12" s="9"/>
      <c r="PXD12" s="9"/>
      <c r="PXE12" s="9"/>
      <c r="PXF12" s="9"/>
      <c r="PXG12" s="9"/>
      <c r="PXH12" s="9"/>
      <c r="PXI12" s="9"/>
      <c r="PXJ12" s="9"/>
      <c r="PXK12" s="9"/>
      <c r="PXL12" s="9"/>
      <c r="PXM12" s="9"/>
      <c r="PXN12" s="9"/>
      <c r="PXO12" s="9"/>
      <c r="PXP12" s="9"/>
      <c r="PXQ12" s="9"/>
      <c r="PXR12" s="9"/>
      <c r="PXS12" s="9"/>
      <c r="PXT12" s="9"/>
      <c r="PXU12" s="9"/>
      <c r="PXV12" s="9"/>
      <c r="PXW12" s="9"/>
      <c r="PXX12" s="9"/>
      <c r="PXY12" s="9"/>
      <c r="PXZ12" s="9"/>
      <c r="PYA12" s="9"/>
      <c r="PYB12" s="9"/>
      <c r="PYC12" s="9"/>
      <c r="PYD12" s="9"/>
      <c r="PYE12" s="9"/>
      <c r="PYF12" s="9"/>
      <c r="PYG12" s="9"/>
      <c r="PYH12" s="9"/>
      <c r="PYI12" s="9"/>
      <c r="PYJ12" s="9"/>
      <c r="PYK12" s="9"/>
      <c r="PYL12" s="9"/>
      <c r="PYM12" s="9"/>
      <c r="PYN12" s="9"/>
      <c r="PYO12" s="9"/>
      <c r="PYP12" s="9"/>
      <c r="PYQ12" s="9"/>
      <c r="PYR12" s="9"/>
      <c r="PYS12" s="9"/>
      <c r="PYT12" s="9"/>
      <c r="PYU12" s="9"/>
      <c r="PYV12" s="9"/>
      <c r="PYW12" s="9"/>
      <c r="PYX12" s="9"/>
      <c r="PYY12" s="9"/>
      <c r="PYZ12" s="9"/>
      <c r="PZA12" s="9"/>
      <c r="PZB12" s="9"/>
      <c r="PZC12" s="9"/>
      <c r="PZD12" s="9"/>
      <c r="PZE12" s="9"/>
      <c r="PZF12" s="9"/>
      <c r="PZG12" s="9"/>
      <c r="PZH12" s="9"/>
      <c r="PZI12" s="9"/>
      <c r="PZJ12" s="9"/>
      <c r="PZK12" s="9"/>
      <c r="PZL12" s="9"/>
      <c r="PZM12" s="9"/>
      <c r="PZN12" s="9"/>
      <c r="PZO12" s="9"/>
      <c r="PZP12" s="9"/>
      <c r="PZQ12" s="9"/>
      <c r="PZR12" s="9"/>
      <c r="PZS12" s="9"/>
      <c r="PZT12" s="9"/>
      <c r="PZU12" s="9"/>
      <c r="PZV12" s="9"/>
      <c r="PZW12" s="9"/>
      <c r="PZX12" s="9"/>
      <c r="PZY12" s="9"/>
      <c r="PZZ12" s="9"/>
      <c r="QAA12" s="9"/>
      <c r="QAB12" s="9"/>
      <c r="QAC12" s="9"/>
      <c r="QAD12" s="9"/>
      <c r="QAE12" s="9"/>
      <c r="QAF12" s="9"/>
      <c r="QAG12" s="9"/>
      <c r="QAH12" s="9"/>
      <c r="QAI12" s="9"/>
      <c r="QAJ12" s="9"/>
      <c r="QAK12" s="9"/>
      <c r="QAL12" s="9"/>
      <c r="QAM12" s="9"/>
      <c r="QAN12" s="9"/>
      <c r="QAO12" s="9"/>
      <c r="QAP12" s="9"/>
      <c r="QAQ12" s="9"/>
      <c r="QAR12" s="9"/>
      <c r="QAS12" s="9"/>
      <c r="QAT12" s="9"/>
      <c r="QAU12" s="9"/>
      <c r="QAV12" s="9"/>
      <c r="QAW12" s="9"/>
      <c r="QAX12" s="9"/>
      <c r="QAY12" s="9"/>
      <c r="QAZ12" s="9"/>
      <c r="QBA12" s="9"/>
      <c r="QBB12" s="9"/>
      <c r="QBC12" s="9"/>
      <c r="QBD12" s="9"/>
      <c r="QBE12" s="9"/>
      <c r="QBF12" s="9"/>
      <c r="QBG12" s="9"/>
      <c r="QBH12" s="9"/>
      <c r="QBI12" s="9"/>
      <c r="QBJ12" s="9"/>
      <c r="QBK12" s="9"/>
      <c r="QBL12" s="9"/>
      <c r="QBM12" s="9"/>
      <c r="QBN12" s="9"/>
      <c r="QBO12" s="9"/>
      <c r="QBP12" s="9"/>
      <c r="QBQ12" s="9"/>
      <c r="QBR12" s="9"/>
      <c r="QBS12" s="9"/>
      <c r="QBT12" s="9"/>
      <c r="QBU12" s="9"/>
      <c r="QBV12" s="9"/>
      <c r="QBW12" s="9"/>
      <c r="QBX12" s="9"/>
      <c r="QBY12" s="9"/>
      <c r="QBZ12" s="9"/>
      <c r="QCA12" s="9"/>
      <c r="QCB12" s="9"/>
      <c r="QCC12" s="9"/>
      <c r="QCD12" s="9"/>
      <c r="QCE12" s="9"/>
      <c r="QCF12" s="9"/>
      <c r="QCG12" s="9"/>
      <c r="QCH12" s="9"/>
      <c r="QCI12" s="9"/>
      <c r="QCJ12" s="9"/>
      <c r="QCK12" s="9"/>
      <c r="QCL12" s="9"/>
      <c r="QCM12" s="9"/>
      <c r="QCN12" s="9"/>
      <c r="QCO12" s="9"/>
      <c r="QCP12" s="9"/>
      <c r="QCQ12" s="9"/>
      <c r="QCR12" s="9"/>
      <c r="QCS12" s="9"/>
      <c r="QCT12" s="9"/>
      <c r="QCU12" s="9"/>
      <c r="QCV12" s="9"/>
      <c r="QCW12" s="9"/>
      <c r="QCX12" s="9"/>
      <c r="QCY12" s="9"/>
      <c r="QCZ12" s="9"/>
      <c r="QDA12" s="9"/>
      <c r="QDB12" s="9"/>
      <c r="QDC12" s="9"/>
      <c r="QDD12" s="9"/>
      <c r="QDE12" s="9"/>
      <c r="QDF12" s="9"/>
      <c r="QDG12" s="9"/>
      <c r="QDH12" s="9"/>
      <c r="QDI12" s="9"/>
      <c r="QDJ12" s="9"/>
      <c r="QDK12" s="9"/>
      <c r="QDL12" s="9"/>
      <c r="QDM12" s="9"/>
      <c r="QDN12" s="9"/>
      <c r="QDO12" s="9"/>
      <c r="QDP12" s="9"/>
      <c r="QDQ12" s="9"/>
      <c r="QDR12" s="9"/>
      <c r="QDS12" s="9"/>
      <c r="QDT12" s="9"/>
      <c r="QDU12" s="9"/>
      <c r="QDV12" s="9"/>
      <c r="QDW12" s="9"/>
      <c r="QDX12" s="9"/>
      <c r="QDY12" s="9"/>
      <c r="QDZ12" s="9"/>
      <c r="QEA12" s="9"/>
      <c r="QEB12" s="9"/>
      <c r="QEC12" s="9"/>
      <c r="QED12" s="9"/>
      <c r="QEE12" s="9"/>
      <c r="QEF12" s="9"/>
      <c r="QEG12" s="9"/>
      <c r="QEH12" s="9"/>
      <c r="QEI12" s="9"/>
      <c r="QEJ12" s="9"/>
      <c r="QEK12" s="9"/>
      <c r="QEL12" s="9"/>
      <c r="QEM12" s="9"/>
      <c r="QEN12" s="9"/>
      <c r="QEO12" s="9"/>
      <c r="QEP12" s="9"/>
      <c r="QEQ12" s="9"/>
      <c r="QER12" s="9"/>
      <c r="QES12" s="9"/>
      <c r="QET12" s="9"/>
      <c r="QEU12" s="9"/>
      <c r="QEV12" s="9"/>
      <c r="QEW12" s="9"/>
      <c r="QEX12" s="9"/>
      <c r="QEY12" s="9"/>
      <c r="QEZ12" s="9"/>
      <c r="QFA12" s="9"/>
      <c r="QFB12" s="9"/>
      <c r="QFC12" s="9"/>
      <c r="QFD12" s="9"/>
      <c r="QFE12" s="9"/>
      <c r="QFF12" s="9"/>
      <c r="QFG12" s="9"/>
      <c r="QFH12" s="9"/>
      <c r="QFI12" s="9"/>
      <c r="QFJ12" s="9"/>
      <c r="QFK12" s="9"/>
      <c r="QFL12" s="9"/>
      <c r="QFM12" s="9"/>
      <c r="QFN12" s="9"/>
      <c r="QFO12" s="9"/>
      <c r="QFP12" s="9"/>
      <c r="QFQ12" s="9"/>
      <c r="QFR12" s="9"/>
      <c r="QFS12" s="9"/>
      <c r="QFT12" s="9"/>
      <c r="QFU12" s="9"/>
      <c r="QFV12" s="9"/>
      <c r="QFW12" s="9"/>
      <c r="QFX12" s="9"/>
      <c r="QFY12" s="9"/>
      <c r="QFZ12" s="9"/>
      <c r="QGA12" s="9"/>
      <c r="QGB12" s="9"/>
      <c r="QGC12" s="9"/>
      <c r="QGD12" s="9"/>
      <c r="QGE12" s="9"/>
      <c r="QGF12" s="9"/>
      <c r="QGG12" s="9"/>
      <c r="QGH12" s="9"/>
      <c r="QGI12" s="9"/>
      <c r="QGJ12" s="9"/>
      <c r="QGK12" s="9"/>
      <c r="QGL12" s="9"/>
      <c r="QGM12" s="9"/>
      <c r="QGN12" s="9"/>
      <c r="QGO12" s="9"/>
      <c r="QGP12" s="9"/>
      <c r="QGQ12" s="9"/>
      <c r="QGR12" s="9"/>
      <c r="QGS12" s="9"/>
      <c r="QGT12" s="9"/>
      <c r="QGU12" s="9"/>
      <c r="QGV12" s="9"/>
      <c r="QGW12" s="9"/>
      <c r="QGX12" s="9"/>
      <c r="QGY12" s="9"/>
      <c r="QGZ12" s="9"/>
      <c r="QHA12" s="9"/>
      <c r="QHB12" s="9"/>
      <c r="QHC12" s="9"/>
      <c r="QHD12" s="9"/>
      <c r="QHE12" s="9"/>
      <c r="QHF12" s="9"/>
      <c r="QHG12" s="9"/>
      <c r="QHH12" s="9"/>
      <c r="QHI12" s="9"/>
      <c r="QHJ12" s="9"/>
      <c r="QHK12" s="9"/>
      <c r="QHL12" s="9"/>
      <c r="QHM12" s="9"/>
      <c r="QHN12" s="9"/>
      <c r="QHO12" s="9"/>
      <c r="QHP12" s="9"/>
      <c r="QHQ12" s="9"/>
      <c r="QHR12" s="9"/>
      <c r="QHS12" s="9"/>
      <c r="QHT12" s="9"/>
      <c r="QHU12" s="9"/>
      <c r="QHV12" s="9"/>
      <c r="QHW12" s="9"/>
      <c r="QHX12" s="9"/>
      <c r="QHY12" s="9"/>
      <c r="QHZ12" s="9"/>
      <c r="QIA12" s="9"/>
      <c r="QIB12" s="9"/>
      <c r="QIC12" s="9"/>
      <c r="QID12" s="9"/>
      <c r="QIE12" s="9"/>
      <c r="QIF12" s="9"/>
      <c r="QIG12" s="9"/>
      <c r="QIH12" s="9"/>
      <c r="QII12" s="9"/>
      <c r="QIJ12" s="9"/>
      <c r="QIK12" s="9"/>
      <c r="QIL12" s="9"/>
      <c r="QIM12" s="9"/>
      <c r="QIN12" s="9"/>
      <c r="QIO12" s="9"/>
      <c r="QIP12" s="9"/>
      <c r="QIQ12" s="9"/>
      <c r="QIR12" s="9"/>
      <c r="QIS12" s="9"/>
      <c r="QIT12" s="9"/>
      <c r="QIU12" s="9"/>
      <c r="QIV12" s="9"/>
      <c r="QIW12" s="9"/>
      <c r="QIX12" s="9"/>
      <c r="QIY12" s="9"/>
      <c r="QIZ12" s="9"/>
      <c r="QJA12" s="9"/>
      <c r="QJB12" s="9"/>
      <c r="QJC12" s="9"/>
      <c r="QJD12" s="9"/>
      <c r="QJE12" s="9"/>
      <c r="QJF12" s="9"/>
      <c r="QJG12" s="9"/>
      <c r="QJH12" s="9"/>
      <c r="QJI12" s="9"/>
      <c r="QJJ12" s="9"/>
      <c r="QJK12" s="9"/>
      <c r="QJL12" s="9"/>
      <c r="QJM12" s="9"/>
      <c r="QJN12" s="9"/>
      <c r="QJO12" s="9"/>
      <c r="QJP12" s="9"/>
      <c r="QJQ12" s="9"/>
      <c r="QJR12" s="9"/>
      <c r="QJS12" s="9"/>
      <c r="QJT12" s="9"/>
      <c r="QJU12" s="9"/>
      <c r="QJV12" s="9"/>
      <c r="QJW12" s="9"/>
      <c r="QJX12" s="9"/>
      <c r="QJY12" s="9"/>
      <c r="QJZ12" s="9"/>
      <c r="QKA12" s="9"/>
      <c r="QKB12" s="9"/>
      <c r="QKC12" s="9"/>
      <c r="QKD12" s="9"/>
      <c r="QKE12" s="9"/>
      <c r="QKF12" s="9"/>
      <c r="QKG12" s="9"/>
      <c r="QKH12" s="9"/>
      <c r="QKI12" s="9"/>
      <c r="QKJ12" s="9"/>
      <c r="QKK12" s="9"/>
      <c r="QKL12" s="9"/>
      <c r="QKM12" s="9"/>
      <c r="QKN12" s="9"/>
      <c r="QKO12" s="9"/>
      <c r="QKP12" s="9"/>
      <c r="QKQ12" s="9"/>
      <c r="QKR12" s="9"/>
      <c r="QKS12" s="9"/>
      <c r="QKT12" s="9"/>
      <c r="QKU12" s="9"/>
      <c r="QKV12" s="9"/>
      <c r="QKW12" s="9"/>
      <c r="QKX12" s="9"/>
      <c r="QKY12" s="9"/>
      <c r="QKZ12" s="9"/>
      <c r="QLA12" s="9"/>
      <c r="QLB12" s="9"/>
      <c r="QLC12" s="9"/>
      <c r="QLD12" s="9"/>
      <c r="QLE12" s="9"/>
      <c r="QLF12" s="9"/>
      <c r="QLG12" s="9"/>
      <c r="QLH12" s="9"/>
      <c r="QLI12" s="9"/>
      <c r="QLJ12" s="9"/>
      <c r="QLK12" s="9"/>
      <c r="QLL12" s="9"/>
      <c r="QLM12" s="9"/>
      <c r="QLN12" s="9"/>
      <c r="QLO12" s="9"/>
      <c r="QLP12" s="9"/>
      <c r="QLQ12" s="9"/>
      <c r="QLR12" s="9"/>
      <c r="QLS12" s="9"/>
      <c r="QLT12" s="9"/>
      <c r="QLU12" s="9"/>
      <c r="QLV12" s="9"/>
      <c r="QLW12" s="9"/>
      <c r="QLX12" s="9"/>
      <c r="QLY12" s="9"/>
      <c r="QLZ12" s="9"/>
      <c r="QMA12" s="9"/>
      <c r="QMB12" s="9"/>
      <c r="QMC12" s="9"/>
      <c r="QMD12" s="9"/>
      <c r="QME12" s="9"/>
      <c r="QMF12" s="9"/>
      <c r="QMG12" s="9"/>
      <c r="QMH12" s="9"/>
      <c r="QMI12" s="9"/>
      <c r="QMJ12" s="9"/>
      <c r="QMK12" s="9"/>
      <c r="QML12" s="9"/>
      <c r="QMM12" s="9"/>
      <c r="QMN12" s="9"/>
      <c r="QMO12" s="9"/>
      <c r="QMP12" s="9"/>
      <c r="QMQ12" s="9"/>
      <c r="QMR12" s="9"/>
      <c r="QMS12" s="9"/>
      <c r="QMT12" s="9"/>
      <c r="QMU12" s="9"/>
      <c r="QMV12" s="9"/>
      <c r="QMW12" s="9"/>
      <c r="QMX12" s="9"/>
      <c r="QMY12" s="9"/>
      <c r="QMZ12" s="9"/>
      <c r="QNA12" s="9"/>
      <c r="QNB12" s="9"/>
      <c r="QNC12" s="9"/>
      <c r="QND12" s="9"/>
      <c r="QNE12" s="9"/>
      <c r="QNF12" s="9"/>
      <c r="QNG12" s="9"/>
      <c r="QNH12" s="9"/>
      <c r="QNI12" s="9"/>
      <c r="QNJ12" s="9"/>
      <c r="QNK12" s="9"/>
      <c r="QNL12" s="9"/>
      <c r="QNM12" s="9"/>
      <c r="QNN12" s="9"/>
      <c r="QNO12" s="9"/>
      <c r="QNP12" s="9"/>
      <c r="QNQ12" s="9"/>
      <c r="QNR12" s="9"/>
      <c r="QNS12" s="9"/>
      <c r="QNT12" s="9"/>
      <c r="QNU12" s="9"/>
      <c r="QNV12" s="9"/>
      <c r="QNW12" s="9"/>
      <c r="QNX12" s="9"/>
      <c r="QNY12" s="9"/>
      <c r="QNZ12" s="9"/>
      <c r="QOA12" s="9"/>
      <c r="QOB12" s="9"/>
      <c r="QOC12" s="9"/>
      <c r="QOD12" s="9"/>
      <c r="QOE12" s="9"/>
      <c r="QOF12" s="9"/>
      <c r="QOG12" s="9"/>
      <c r="QOH12" s="9"/>
      <c r="QOI12" s="9"/>
      <c r="QOJ12" s="9"/>
      <c r="QOK12" s="9"/>
      <c r="QOL12" s="9"/>
      <c r="QOM12" s="9"/>
      <c r="QON12" s="9"/>
      <c r="QOO12" s="9"/>
      <c r="QOP12" s="9"/>
      <c r="QOQ12" s="9"/>
      <c r="QOR12" s="9"/>
      <c r="QOS12" s="9"/>
      <c r="QOT12" s="9"/>
      <c r="QOU12" s="9"/>
      <c r="QOV12" s="9"/>
      <c r="QOW12" s="9"/>
      <c r="QOX12" s="9"/>
      <c r="QOY12" s="9"/>
      <c r="QOZ12" s="9"/>
      <c r="QPA12" s="9"/>
      <c r="QPB12" s="9"/>
      <c r="QPC12" s="9"/>
      <c r="QPD12" s="9"/>
      <c r="QPE12" s="9"/>
      <c r="QPF12" s="9"/>
      <c r="QPG12" s="9"/>
      <c r="QPH12" s="9"/>
      <c r="QPI12" s="9"/>
      <c r="QPJ12" s="9"/>
      <c r="QPK12" s="9"/>
      <c r="QPL12" s="9"/>
      <c r="QPM12" s="9"/>
      <c r="QPN12" s="9"/>
      <c r="QPO12" s="9"/>
      <c r="QPP12" s="9"/>
      <c r="QPQ12" s="9"/>
      <c r="QPR12" s="9"/>
      <c r="QPS12" s="9"/>
      <c r="QPT12" s="9"/>
      <c r="QPU12" s="9"/>
      <c r="QPV12" s="9"/>
      <c r="QPW12" s="9"/>
      <c r="QPX12" s="9"/>
      <c r="QPY12" s="9"/>
      <c r="QPZ12" s="9"/>
      <c r="QQA12" s="9"/>
      <c r="QQB12" s="9"/>
      <c r="QQC12" s="9"/>
      <c r="QQD12" s="9"/>
      <c r="QQE12" s="9"/>
      <c r="QQF12" s="9"/>
      <c r="QQG12" s="9"/>
      <c r="QQH12" s="9"/>
      <c r="QQI12" s="9"/>
      <c r="QQJ12" s="9"/>
      <c r="QQK12" s="9"/>
      <c r="QQL12" s="9"/>
      <c r="QQM12" s="9"/>
      <c r="QQN12" s="9"/>
      <c r="QQO12" s="9"/>
      <c r="QQP12" s="9"/>
      <c r="QQQ12" s="9"/>
      <c r="QQR12" s="9"/>
      <c r="QQS12" s="9"/>
      <c r="QQT12" s="9"/>
      <c r="QQU12" s="9"/>
      <c r="QQV12" s="9"/>
      <c r="QQW12" s="9"/>
      <c r="QQX12" s="9"/>
      <c r="QQY12" s="9"/>
      <c r="QQZ12" s="9"/>
      <c r="QRA12" s="9"/>
      <c r="QRB12" s="9"/>
      <c r="QRC12" s="9"/>
      <c r="QRD12" s="9"/>
      <c r="QRE12" s="9"/>
      <c r="QRF12" s="9"/>
      <c r="QRG12" s="9"/>
      <c r="QRH12" s="9"/>
      <c r="QRI12" s="9"/>
      <c r="QRJ12" s="9"/>
      <c r="QRK12" s="9"/>
      <c r="QRL12" s="9"/>
      <c r="QRM12" s="9"/>
      <c r="QRN12" s="9"/>
      <c r="QRO12" s="9"/>
      <c r="QRP12" s="9"/>
      <c r="QRQ12" s="9"/>
      <c r="QRR12" s="9"/>
      <c r="QRS12" s="9"/>
      <c r="QRT12" s="9"/>
      <c r="QRU12" s="9"/>
      <c r="QRV12" s="9"/>
      <c r="QRW12" s="9"/>
      <c r="QRX12" s="9"/>
      <c r="QRY12" s="9"/>
      <c r="QRZ12" s="9"/>
      <c r="QSA12" s="9"/>
      <c r="QSB12" s="9"/>
      <c r="QSC12" s="9"/>
      <c r="QSD12" s="9"/>
      <c r="QSE12" s="9"/>
      <c r="QSF12" s="9"/>
      <c r="QSG12" s="9"/>
      <c r="QSH12" s="9"/>
      <c r="QSI12" s="9"/>
      <c r="QSJ12" s="9"/>
      <c r="QSK12" s="9"/>
      <c r="QSL12" s="9"/>
      <c r="QSM12" s="9"/>
      <c r="QSN12" s="9"/>
      <c r="QSO12" s="9"/>
      <c r="QSP12" s="9"/>
      <c r="QSQ12" s="9"/>
      <c r="QSR12" s="9"/>
      <c r="QSS12" s="9"/>
      <c r="QST12" s="9"/>
      <c r="QSU12" s="9"/>
      <c r="QSV12" s="9"/>
      <c r="QSW12" s="9"/>
      <c r="QSX12" s="9"/>
      <c r="QSY12" s="9"/>
      <c r="QSZ12" s="9"/>
      <c r="QTA12" s="9"/>
      <c r="QTB12" s="9"/>
      <c r="QTC12" s="9"/>
      <c r="QTD12" s="9"/>
      <c r="QTE12" s="9"/>
      <c r="QTF12" s="9"/>
      <c r="QTG12" s="9"/>
      <c r="QTH12" s="9"/>
      <c r="QTI12" s="9"/>
      <c r="QTJ12" s="9"/>
      <c r="QTK12" s="9"/>
      <c r="QTL12" s="9"/>
      <c r="QTM12" s="9"/>
      <c r="QTN12" s="9"/>
      <c r="QTO12" s="9"/>
      <c r="QTP12" s="9"/>
      <c r="QTQ12" s="9"/>
      <c r="QTR12" s="9"/>
      <c r="QTS12" s="9"/>
      <c r="QTT12" s="9"/>
      <c r="QTU12" s="9"/>
      <c r="QTV12" s="9"/>
      <c r="QTW12" s="9"/>
      <c r="QTX12" s="9"/>
      <c r="QTY12" s="9"/>
      <c r="QTZ12" s="9"/>
      <c r="QUA12" s="9"/>
      <c r="QUB12" s="9"/>
      <c r="QUC12" s="9"/>
      <c r="QUD12" s="9"/>
      <c r="QUE12" s="9"/>
      <c r="QUF12" s="9"/>
      <c r="QUG12" s="9"/>
      <c r="QUH12" s="9"/>
      <c r="QUI12" s="9"/>
      <c r="QUJ12" s="9"/>
      <c r="QUK12" s="9"/>
      <c r="QUL12" s="9"/>
      <c r="QUM12" s="9"/>
      <c r="QUN12" s="9"/>
      <c r="QUO12" s="9"/>
      <c r="QUP12" s="9"/>
      <c r="QUQ12" s="9"/>
      <c r="QUR12" s="9"/>
      <c r="QUS12" s="9"/>
      <c r="QUT12" s="9"/>
      <c r="QUU12" s="9"/>
      <c r="QUV12" s="9"/>
      <c r="QUW12" s="9"/>
      <c r="QUX12" s="9"/>
      <c r="QUY12" s="9"/>
      <c r="QUZ12" s="9"/>
      <c r="QVA12" s="9"/>
      <c r="QVB12" s="9"/>
      <c r="QVC12" s="9"/>
      <c r="QVD12" s="9"/>
      <c r="QVE12" s="9"/>
      <c r="QVF12" s="9"/>
      <c r="QVG12" s="9"/>
      <c r="QVH12" s="9"/>
      <c r="QVI12" s="9"/>
      <c r="QVJ12" s="9"/>
      <c r="QVK12" s="9"/>
      <c r="QVL12" s="9"/>
      <c r="QVM12" s="9"/>
      <c r="QVN12" s="9"/>
      <c r="QVO12" s="9"/>
      <c r="QVP12" s="9"/>
      <c r="QVQ12" s="9"/>
      <c r="QVR12" s="9"/>
      <c r="QVS12" s="9"/>
      <c r="QVT12" s="9"/>
      <c r="QVU12" s="9"/>
      <c r="QVV12" s="9"/>
      <c r="QVW12" s="9"/>
      <c r="QVX12" s="9"/>
      <c r="QVY12" s="9"/>
      <c r="QVZ12" s="9"/>
      <c r="QWA12" s="9"/>
      <c r="QWB12" s="9"/>
      <c r="QWC12" s="9"/>
      <c r="QWD12" s="9"/>
      <c r="QWE12" s="9"/>
      <c r="QWF12" s="9"/>
      <c r="QWG12" s="9"/>
      <c r="QWH12" s="9"/>
      <c r="QWI12" s="9"/>
      <c r="QWJ12" s="9"/>
      <c r="QWK12" s="9"/>
      <c r="QWL12" s="9"/>
      <c r="QWM12" s="9"/>
      <c r="QWN12" s="9"/>
      <c r="QWO12" s="9"/>
      <c r="QWP12" s="9"/>
      <c r="QWQ12" s="9"/>
      <c r="QWR12" s="9"/>
      <c r="QWS12" s="9"/>
      <c r="QWT12" s="9"/>
      <c r="QWU12" s="9"/>
      <c r="QWV12" s="9"/>
      <c r="QWW12" s="9"/>
      <c r="QWX12" s="9"/>
      <c r="QWY12" s="9"/>
      <c r="QWZ12" s="9"/>
      <c r="QXA12" s="9"/>
      <c r="QXB12" s="9"/>
      <c r="QXC12" s="9"/>
      <c r="QXD12" s="9"/>
      <c r="QXE12" s="9"/>
      <c r="QXF12" s="9"/>
      <c r="QXG12" s="9"/>
      <c r="QXH12" s="9"/>
      <c r="QXI12" s="9"/>
      <c r="QXJ12" s="9"/>
      <c r="QXK12" s="9"/>
      <c r="QXL12" s="9"/>
      <c r="QXM12" s="9"/>
      <c r="QXN12" s="9"/>
      <c r="QXO12" s="9"/>
      <c r="QXP12" s="9"/>
      <c r="QXQ12" s="9"/>
      <c r="QXR12" s="9"/>
      <c r="QXS12" s="9"/>
      <c r="QXT12" s="9"/>
      <c r="QXU12" s="9"/>
      <c r="QXV12" s="9"/>
      <c r="QXW12" s="9"/>
      <c r="QXX12" s="9"/>
      <c r="QXY12" s="9"/>
      <c r="QXZ12" s="9"/>
      <c r="QYA12" s="9"/>
      <c r="QYB12" s="9"/>
      <c r="QYC12" s="9"/>
      <c r="QYD12" s="9"/>
      <c r="QYE12" s="9"/>
      <c r="QYF12" s="9"/>
      <c r="QYG12" s="9"/>
      <c r="QYH12" s="9"/>
      <c r="QYI12" s="9"/>
      <c r="QYJ12" s="9"/>
      <c r="QYK12" s="9"/>
      <c r="QYL12" s="9"/>
      <c r="QYM12" s="9"/>
      <c r="QYN12" s="9"/>
      <c r="QYO12" s="9"/>
      <c r="QYP12" s="9"/>
      <c r="QYQ12" s="9"/>
      <c r="QYR12" s="9"/>
      <c r="QYS12" s="9"/>
      <c r="QYT12" s="9"/>
      <c r="QYU12" s="9"/>
      <c r="QYV12" s="9"/>
      <c r="QYW12" s="9"/>
      <c r="QYX12" s="9"/>
      <c r="QYY12" s="9"/>
      <c r="QYZ12" s="9"/>
      <c r="QZA12" s="9"/>
      <c r="QZB12" s="9"/>
      <c r="QZC12" s="9"/>
      <c r="QZD12" s="9"/>
      <c r="QZE12" s="9"/>
      <c r="QZF12" s="9"/>
      <c r="QZG12" s="9"/>
      <c r="QZH12" s="9"/>
      <c r="QZI12" s="9"/>
      <c r="QZJ12" s="9"/>
      <c r="QZK12" s="9"/>
      <c r="QZL12" s="9"/>
      <c r="QZM12" s="9"/>
      <c r="QZN12" s="9"/>
      <c r="QZO12" s="9"/>
      <c r="QZP12" s="9"/>
      <c r="QZQ12" s="9"/>
      <c r="QZR12" s="9"/>
      <c r="QZS12" s="9"/>
      <c r="QZT12" s="9"/>
      <c r="QZU12" s="9"/>
      <c r="QZV12" s="9"/>
      <c r="QZW12" s="9"/>
      <c r="QZX12" s="9"/>
      <c r="QZY12" s="9"/>
      <c r="QZZ12" s="9"/>
      <c r="RAA12" s="9"/>
      <c r="RAB12" s="9"/>
      <c r="RAC12" s="9"/>
      <c r="RAD12" s="9"/>
      <c r="RAE12" s="9"/>
      <c r="RAF12" s="9"/>
      <c r="RAG12" s="9"/>
      <c r="RAH12" s="9"/>
      <c r="RAI12" s="9"/>
      <c r="RAJ12" s="9"/>
      <c r="RAK12" s="9"/>
      <c r="RAL12" s="9"/>
      <c r="RAM12" s="9"/>
      <c r="RAN12" s="9"/>
      <c r="RAO12" s="9"/>
      <c r="RAP12" s="9"/>
      <c r="RAQ12" s="9"/>
      <c r="RAR12" s="9"/>
      <c r="RAS12" s="9"/>
      <c r="RAT12" s="9"/>
      <c r="RAU12" s="9"/>
      <c r="RAV12" s="9"/>
      <c r="RAW12" s="9"/>
      <c r="RAX12" s="9"/>
      <c r="RAY12" s="9"/>
      <c r="RAZ12" s="9"/>
      <c r="RBA12" s="9"/>
      <c r="RBB12" s="9"/>
      <c r="RBC12" s="9"/>
      <c r="RBD12" s="9"/>
      <c r="RBE12" s="9"/>
      <c r="RBF12" s="9"/>
      <c r="RBG12" s="9"/>
      <c r="RBH12" s="9"/>
      <c r="RBI12" s="9"/>
      <c r="RBJ12" s="9"/>
      <c r="RBK12" s="9"/>
      <c r="RBL12" s="9"/>
      <c r="RBM12" s="9"/>
      <c r="RBN12" s="9"/>
      <c r="RBO12" s="9"/>
      <c r="RBP12" s="9"/>
      <c r="RBQ12" s="9"/>
      <c r="RBR12" s="9"/>
      <c r="RBS12" s="9"/>
      <c r="RBT12" s="9"/>
      <c r="RBU12" s="9"/>
      <c r="RBV12" s="9"/>
      <c r="RBW12" s="9"/>
      <c r="RBX12" s="9"/>
      <c r="RBY12" s="9"/>
      <c r="RBZ12" s="9"/>
      <c r="RCA12" s="9"/>
      <c r="RCB12" s="9"/>
      <c r="RCC12" s="9"/>
      <c r="RCD12" s="9"/>
      <c r="RCE12" s="9"/>
      <c r="RCF12" s="9"/>
      <c r="RCG12" s="9"/>
      <c r="RCH12" s="9"/>
      <c r="RCI12" s="9"/>
      <c r="RCJ12" s="9"/>
      <c r="RCK12" s="9"/>
      <c r="RCL12" s="9"/>
      <c r="RCM12" s="9"/>
      <c r="RCN12" s="9"/>
      <c r="RCO12" s="9"/>
      <c r="RCP12" s="9"/>
      <c r="RCQ12" s="9"/>
      <c r="RCR12" s="9"/>
      <c r="RCS12" s="9"/>
      <c r="RCT12" s="9"/>
      <c r="RCU12" s="9"/>
      <c r="RCV12" s="9"/>
      <c r="RCW12" s="9"/>
      <c r="RCX12" s="9"/>
      <c r="RCY12" s="9"/>
      <c r="RCZ12" s="9"/>
      <c r="RDA12" s="9"/>
      <c r="RDB12" s="9"/>
      <c r="RDC12" s="9"/>
      <c r="RDD12" s="9"/>
      <c r="RDE12" s="9"/>
      <c r="RDF12" s="9"/>
      <c r="RDG12" s="9"/>
      <c r="RDH12" s="9"/>
      <c r="RDI12" s="9"/>
      <c r="RDJ12" s="9"/>
      <c r="RDK12" s="9"/>
      <c r="RDL12" s="9"/>
      <c r="RDM12" s="9"/>
      <c r="RDN12" s="9"/>
      <c r="RDO12" s="9"/>
      <c r="RDP12" s="9"/>
      <c r="RDQ12" s="9"/>
      <c r="RDR12" s="9"/>
      <c r="RDS12" s="9"/>
      <c r="RDT12" s="9"/>
      <c r="RDU12" s="9"/>
      <c r="RDV12" s="9"/>
      <c r="RDW12" s="9"/>
      <c r="RDX12" s="9"/>
      <c r="RDY12" s="9"/>
      <c r="RDZ12" s="9"/>
      <c r="REA12" s="9"/>
      <c r="REB12" s="9"/>
      <c r="REC12" s="9"/>
      <c r="RED12" s="9"/>
      <c r="REE12" s="9"/>
      <c r="REF12" s="9"/>
      <c r="REG12" s="9"/>
      <c r="REH12" s="9"/>
      <c r="REI12" s="9"/>
      <c r="REJ12" s="9"/>
      <c r="REK12" s="9"/>
      <c r="REL12" s="9"/>
      <c r="REM12" s="9"/>
      <c r="REN12" s="9"/>
      <c r="REO12" s="9"/>
      <c r="REP12" s="9"/>
      <c r="REQ12" s="9"/>
      <c r="RER12" s="9"/>
      <c r="RES12" s="9"/>
      <c r="RET12" s="9"/>
      <c r="REU12" s="9"/>
      <c r="REV12" s="9"/>
      <c r="REW12" s="9"/>
      <c r="REX12" s="9"/>
      <c r="REY12" s="9"/>
      <c r="REZ12" s="9"/>
      <c r="RFA12" s="9"/>
      <c r="RFB12" s="9"/>
      <c r="RFC12" s="9"/>
      <c r="RFD12" s="9"/>
      <c r="RFE12" s="9"/>
      <c r="RFF12" s="9"/>
      <c r="RFG12" s="9"/>
      <c r="RFH12" s="9"/>
      <c r="RFI12" s="9"/>
      <c r="RFJ12" s="9"/>
      <c r="RFK12" s="9"/>
      <c r="RFL12" s="9"/>
      <c r="RFM12" s="9"/>
      <c r="RFN12" s="9"/>
      <c r="RFO12" s="9"/>
      <c r="RFP12" s="9"/>
      <c r="RFQ12" s="9"/>
      <c r="RFR12" s="9"/>
      <c r="RFS12" s="9"/>
      <c r="RFT12" s="9"/>
      <c r="RFU12" s="9"/>
      <c r="RFV12" s="9"/>
      <c r="RFW12" s="9"/>
      <c r="RFX12" s="9"/>
      <c r="RFY12" s="9"/>
      <c r="RFZ12" s="9"/>
      <c r="RGA12" s="9"/>
      <c r="RGB12" s="9"/>
      <c r="RGC12" s="9"/>
      <c r="RGD12" s="9"/>
      <c r="RGE12" s="9"/>
      <c r="RGF12" s="9"/>
      <c r="RGG12" s="9"/>
      <c r="RGH12" s="9"/>
      <c r="RGI12" s="9"/>
      <c r="RGJ12" s="9"/>
      <c r="RGK12" s="9"/>
      <c r="RGL12" s="9"/>
      <c r="RGM12" s="9"/>
      <c r="RGN12" s="9"/>
      <c r="RGO12" s="9"/>
      <c r="RGP12" s="9"/>
      <c r="RGQ12" s="9"/>
      <c r="RGR12" s="9"/>
      <c r="RGS12" s="9"/>
      <c r="RGT12" s="9"/>
      <c r="RGU12" s="9"/>
      <c r="RGV12" s="9"/>
      <c r="RGW12" s="9"/>
      <c r="RGX12" s="9"/>
      <c r="RGY12" s="9"/>
      <c r="RGZ12" s="9"/>
      <c r="RHA12" s="9"/>
      <c r="RHB12" s="9"/>
      <c r="RHC12" s="9"/>
      <c r="RHD12" s="9"/>
      <c r="RHE12" s="9"/>
      <c r="RHF12" s="9"/>
      <c r="RHG12" s="9"/>
      <c r="RHH12" s="9"/>
      <c r="RHI12" s="9"/>
      <c r="RHJ12" s="9"/>
      <c r="RHK12" s="9"/>
      <c r="RHL12" s="9"/>
      <c r="RHM12" s="9"/>
      <c r="RHN12" s="9"/>
      <c r="RHO12" s="9"/>
      <c r="RHP12" s="9"/>
      <c r="RHQ12" s="9"/>
      <c r="RHR12" s="9"/>
      <c r="RHS12" s="9"/>
      <c r="RHT12" s="9"/>
      <c r="RHU12" s="9"/>
      <c r="RHV12" s="9"/>
      <c r="RHW12" s="9"/>
      <c r="RHX12" s="9"/>
      <c r="RHY12" s="9"/>
      <c r="RHZ12" s="9"/>
      <c r="RIA12" s="9"/>
      <c r="RIB12" s="9"/>
      <c r="RIC12" s="9"/>
      <c r="RID12" s="9"/>
      <c r="RIE12" s="9"/>
      <c r="RIF12" s="9"/>
      <c r="RIG12" s="9"/>
      <c r="RIH12" s="9"/>
      <c r="RII12" s="9"/>
      <c r="RIJ12" s="9"/>
      <c r="RIK12" s="9"/>
      <c r="RIL12" s="9"/>
      <c r="RIM12" s="9"/>
      <c r="RIN12" s="9"/>
      <c r="RIO12" s="9"/>
      <c r="RIP12" s="9"/>
      <c r="RIQ12" s="9"/>
      <c r="RIR12" s="9"/>
      <c r="RIS12" s="9"/>
      <c r="RIT12" s="9"/>
      <c r="RIU12" s="9"/>
      <c r="RIV12" s="9"/>
      <c r="RIW12" s="9"/>
      <c r="RIX12" s="9"/>
      <c r="RIY12" s="9"/>
      <c r="RIZ12" s="9"/>
      <c r="RJA12" s="9"/>
      <c r="RJB12" s="9"/>
      <c r="RJC12" s="9"/>
      <c r="RJD12" s="9"/>
      <c r="RJE12" s="9"/>
      <c r="RJF12" s="9"/>
      <c r="RJG12" s="9"/>
      <c r="RJH12" s="9"/>
      <c r="RJI12" s="9"/>
      <c r="RJJ12" s="9"/>
      <c r="RJK12" s="9"/>
      <c r="RJL12" s="9"/>
      <c r="RJM12" s="9"/>
      <c r="RJN12" s="9"/>
      <c r="RJO12" s="9"/>
      <c r="RJP12" s="9"/>
      <c r="RJQ12" s="9"/>
      <c r="RJR12" s="9"/>
      <c r="RJS12" s="9"/>
      <c r="RJT12" s="9"/>
      <c r="RJU12" s="9"/>
      <c r="RJV12" s="9"/>
      <c r="RJW12" s="9"/>
      <c r="RJX12" s="9"/>
      <c r="RJY12" s="9"/>
      <c r="RJZ12" s="9"/>
      <c r="RKA12" s="9"/>
      <c r="RKB12" s="9"/>
      <c r="RKC12" s="9"/>
      <c r="RKD12" s="9"/>
      <c r="RKE12" s="9"/>
      <c r="RKF12" s="9"/>
      <c r="RKG12" s="9"/>
      <c r="RKH12" s="9"/>
      <c r="RKI12" s="9"/>
      <c r="RKJ12" s="9"/>
      <c r="RKK12" s="9"/>
      <c r="RKL12" s="9"/>
      <c r="RKM12" s="9"/>
      <c r="RKN12" s="9"/>
      <c r="RKO12" s="9"/>
      <c r="RKP12" s="9"/>
      <c r="RKQ12" s="9"/>
      <c r="RKR12" s="9"/>
      <c r="RKS12" s="9"/>
      <c r="RKT12" s="9"/>
      <c r="RKU12" s="9"/>
      <c r="RKV12" s="9"/>
      <c r="RKW12" s="9"/>
      <c r="RKX12" s="9"/>
      <c r="RKY12" s="9"/>
      <c r="RKZ12" s="9"/>
      <c r="RLA12" s="9"/>
      <c r="RLB12" s="9"/>
      <c r="RLC12" s="9"/>
      <c r="RLD12" s="9"/>
      <c r="RLE12" s="9"/>
      <c r="RLF12" s="9"/>
      <c r="RLG12" s="9"/>
      <c r="RLH12" s="9"/>
      <c r="RLI12" s="9"/>
      <c r="RLJ12" s="9"/>
      <c r="RLK12" s="9"/>
      <c r="RLL12" s="9"/>
      <c r="RLM12" s="9"/>
      <c r="RLN12" s="9"/>
      <c r="RLO12" s="9"/>
      <c r="RLP12" s="9"/>
      <c r="RLQ12" s="9"/>
      <c r="RLR12" s="9"/>
      <c r="RLS12" s="9"/>
      <c r="RLT12" s="9"/>
      <c r="RLU12" s="9"/>
      <c r="RLV12" s="9"/>
      <c r="RLW12" s="9"/>
      <c r="RLX12" s="9"/>
      <c r="RLY12" s="9"/>
      <c r="RLZ12" s="9"/>
      <c r="RMA12" s="9"/>
      <c r="RMB12" s="9"/>
      <c r="RMC12" s="9"/>
      <c r="RMD12" s="9"/>
      <c r="RME12" s="9"/>
      <c r="RMF12" s="9"/>
      <c r="RMG12" s="9"/>
      <c r="RMH12" s="9"/>
      <c r="RMI12" s="9"/>
      <c r="RMJ12" s="9"/>
      <c r="RMK12" s="9"/>
      <c r="RML12" s="9"/>
      <c r="RMM12" s="9"/>
      <c r="RMN12" s="9"/>
      <c r="RMO12" s="9"/>
      <c r="RMP12" s="9"/>
      <c r="RMQ12" s="9"/>
      <c r="RMR12" s="9"/>
      <c r="RMS12" s="9"/>
      <c r="RMT12" s="9"/>
      <c r="RMU12" s="9"/>
      <c r="RMV12" s="9"/>
      <c r="RMW12" s="9"/>
      <c r="RMX12" s="9"/>
      <c r="RMY12" s="9"/>
      <c r="RMZ12" s="9"/>
      <c r="RNA12" s="9"/>
      <c r="RNB12" s="9"/>
      <c r="RNC12" s="9"/>
      <c r="RND12" s="9"/>
      <c r="RNE12" s="9"/>
      <c r="RNF12" s="9"/>
      <c r="RNG12" s="9"/>
      <c r="RNH12" s="9"/>
      <c r="RNI12" s="9"/>
      <c r="RNJ12" s="9"/>
      <c r="RNK12" s="9"/>
      <c r="RNL12" s="9"/>
      <c r="RNM12" s="9"/>
      <c r="RNN12" s="9"/>
      <c r="RNO12" s="9"/>
      <c r="RNP12" s="9"/>
      <c r="RNQ12" s="9"/>
      <c r="RNR12" s="9"/>
      <c r="RNS12" s="9"/>
      <c r="RNT12" s="9"/>
      <c r="RNU12" s="9"/>
      <c r="RNV12" s="9"/>
      <c r="RNW12" s="9"/>
      <c r="RNX12" s="9"/>
      <c r="RNY12" s="9"/>
      <c r="RNZ12" s="9"/>
      <c r="ROA12" s="9"/>
      <c r="ROB12" s="9"/>
      <c r="ROC12" s="9"/>
      <c r="ROD12" s="9"/>
      <c r="ROE12" s="9"/>
      <c r="ROF12" s="9"/>
      <c r="ROG12" s="9"/>
      <c r="ROH12" s="9"/>
      <c r="ROI12" s="9"/>
      <c r="ROJ12" s="9"/>
      <c r="ROK12" s="9"/>
      <c r="ROL12" s="9"/>
      <c r="ROM12" s="9"/>
      <c r="RON12" s="9"/>
      <c r="ROO12" s="9"/>
      <c r="ROP12" s="9"/>
      <c r="ROQ12" s="9"/>
      <c r="ROR12" s="9"/>
      <c r="ROS12" s="9"/>
      <c r="ROT12" s="9"/>
      <c r="ROU12" s="9"/>
      <c r="ROV12" s="9"/>
      <c r="ROW12" s="9"/>
      <c r="ROX12" s="9"/>
      <c r="ROY12" s="9"/>
      <c r="ROZ12" s="9"/>
      <c r="RPA12" s="9"/>
      <c r="RPB12" s="9"/>
      <c r="RPC12" s="9"/>
      <c r="RPD12" s="9"/>
      <c r="RPE12" s="9"/>
      <c r="RPF12" s="9"/>
      <c r="RPG12" s="9"/>
      <c r="RPH12" s="9"/>
      <c r="RPI12" s="9"/>
      <c r="RPJ12" s="9"/>
      <c r="RPK12" s="9"/>
      <c r="RPL12" s="9"/>
      <c r="RPM12" s="9"/>
      <c r="RPN12" s="9"/>
      <c r="RPO12" s="9"/>
      <c r="RPP12" s="9"/>
      <c r="RPQ12" s="9"/>
      <c r="RPR12" s="9"/>
      <c r="RPS12" s="9"/>
      <c r="RPT12" s="9"/>
      <c r="RPU12" s="9"/>
      <c r="RPV12" s="9"/>
      <c r="RPW12" s="9"/>
      <c r="RPX12" s="9"/>
      <c r="RPY12" s="9"/>
      <c r="RPZ12" s="9"/>
      <c r="RQA12" s="9"/>
      <c r="RQB12" s="9"/>
      <c r="RQC12" s="9"/>
      <c r="RQD12" s="9"/>
      <c r="RQE12" s="9"/>
      <c r="RQF12" s="9"/>
      <c r="RQG12" s="9"/>
      <c r="RQH12" s="9"/>
      <c r="RQI12" s="9"/>
      <c r="RQJ12" s="9"/>
      <c r="RQK12" s="9"/>
      <c r="RQL12" s="9"/>
      <c r="RQM12" s="9"/>
      <c r="RQN12" s="9"/>
      <c r="RQO12" s="9"/>
      <c r="RQP12" s="9"/>
      <c r="RQQ12" s="9"/>
      <c r="RQR12" s="9"/>
      <c r="RQS12" s="9"/>
      <c r="RQT12" s="9"/>
      <c r="RQU12" s="9"/>
      <c r="RQV12" s="9"/>
      <c r="RQW12" s="9"/>
      <c r="RQX12" s="9"/>
      <c r="RQY12" s="9"/>
      <c r="RQZ12" s="9"/>
      <c r="RRA12" s="9"/>
      <c r="RRB12" s="9"/>
      <c r="RRC12" s="9"/>
      <c r="RRD12" s="9"/>
      <c r="RRE12" s="9"/>
      <c r="RRF12" s="9"/>
      <c r="RRG12" s="9"/>
      <c r="RRH12" s="9"/>
      <c r="RRI12" s="9"/>
      <c r="RRJ12" s="9"/>
      <c r="RRK12" s="9"/>
      <c r="RRL12" s="9"/>
      <c r="RRM12" s="9"/>
      <c r="RRN12" s="9"/>
      <c r="RRO12" s="9"/>
      <c r="RRP12" s="9"/>
      <c r="RRQ12" s="9"/>
      <c r="RRR12" s="9"/>
      <c r="RRS12" s="9"/>
      <c r="RRT12" s="9"/>
      <c r="RRU12" s="9"/>
      <c r="RRV12" s="9"/>
      <c r="RRW12" s="9"/>
      <c r="RRX12" s="9"/>
      <c r="RRY12" s="9"/>
      <c r="RRZ12" s="9"/>
      <c r="RSA12" s="9"/>
      <c r="RSB12" s="9"/>
      <c r="RSC12" s="9"/>
      <c r="RSD12" s="9"/>
      <c r="RSE12" s="9"/>
      <c r="RSF12" s="9"/>
      <c r="RSG12" s="9"/>
      <c r="RSH12" s="9"/>
      <c r="RSI12" s="9"/>
      <c r="RSJ12" s="9"/>
      <c r="RSK12" s="9"/>
      <c r="RSL12" s="9"/>
      <c r="RSM12" s="9"/>
      <c r="RSN12" s="9"/>
      <c r="RSO12" s="9"/>
      <c r="RSP12" s="9"/>
      <c r="RSQ12" s="9"/>
      <c r="RSR12" s="9"/>
      <c r="RSS12" s="9"/>
      <c r="RST12" s="9"/>
      <c r="RSU12" s="9"/>
      <c r="RSV12" s="9"/>
      <c r="RSW12" s="9"/>
      <c r="RSX12" s="9"/>
      <c r="RSY12" s="9"/>
      <c r="RSZ12" s="9"/>
      <c r="RTA12" s="9"/>
      <c r="RTB12" s="9"/>
      <c r="RTC12" s="9"/>
      <c r="RTD12" s="9"/>
      <c r="RTE12" s="9"/>
      <c r="RTF12" s="9"/>
      <c r="RTG12" s="9"/>
      <c r="RTH12" s="9"/>
      <c r="RTI12" s="9"/>
      <c r="RTJ12" s="9"/>
      <c r="RTK12" s="9"/>
      <c r="RTL12" s="9"/>
      <c r="RTM12" s="9"/>
      <c r="RTN12" s="9"/>
      <c r="RTO12" s="9"/>
      <c r="RTP12" s="9"/>
      <c r="RTQ12" s="9"/>
      <c r="RTR12" s="9"/>
      <c r="RTS12" s="9"/>
      <c r="RTT12" s="9"/>
      <c r="RTU12" s="9"/>
      <c r="RTV12" s="9"/>
      <c r="RTW12" s="9"/>
      <c r="RTX12" s="9"/>
      <c r="RTY12" s="9"/>
      <c r="RTZ12" s="9"/>
      <c r="RUA12" s="9"/>
      <c r="RUB12" s="9"/>
      <c r="RUC12" s="9"/>
      <c r="RUD12" s="9"/>
      <c r="RUE12" s="9"/>
      <c r="RUF12" s="9"/>
      <c r="RUG12" s="9"/>
      <c r="RUH12" s="9"/>
      <c r="RUI12" s="9"/>
      <c r="RUJ12" s="9"/>
      <c r="RUK12" s="9"/>
      <c r="RUL12" s="9"/>
      <c r="RUM12" s="9"/>
      <c r="RUN12" s="9"/>
      <c r="RUO12" s="9"/>
      <c r="RUP12" s="9"/>
      <c r="RUQ12" s="9"/>
      <c r="RUR12" s="9"/>
      <c r="RUS12" s="9"/>
      <c r="RUT12" s="9"/>
      <c r="RUU12" s="9"/>
      <c r="RUV12" s="9"/>
      <c r="RUW12" s="9"/>
      <c r="RUX12" s="9"/>
      <c r="RUY12" s="9"/>
      <c r="RUZ12" s="9"/>
      <c r="RVA12" s="9"/>
      <c r="RVB12" s="9"/>
      <c r="RVC12" s="9"/>
      <c r="RVD12" s="9"/>
      <c r="RVE12" s="9"/>
      <c r="RVF12" s="9"/>
      <c r="RVG12" s="9"/>
      <c r="RVH12" s="9"/>
      <c r="RVI12" s="9"/>
      <c r="RVJ12" s="9"/>
      <c r="RVK12" s="9"/>
      <c r="RVL12" s="9"/>
      <c r="RVM12" s="9"/>
      <c r="RVN12" s="9"/>
      <c r="RVO12" s="9"/>
      <c r="RVP12" s="9"/>
      <c r="RVQ12" s="9"/>
      <c r="RVR12" s="9"/>
      <c r="RVS12" s="9"/>
      <c r="RVT12" s="9"/>
      <c r="RVU12" s="9"/>
      <c r="RVV12" s="9"/>
      <c r="RVW12" s="9"/>
      <c r="RVX12" s="9"/>
      <c r="RVY12" s="9"/>
      <c r="RVZ12" s="9"/>
      <c r="RWA12" s="9"/>
      <c r="RWB12" s="9"/>
      <c r="RWC12" s="9"/>
      <c r="RWD12" s="9"/>
      <c r="RWE12" s="9"/>
      <c r="RWF12" s="9"/>
      <c r="RWG12" s="9"/>
      <c r="RWH12" s="9"/>
      <c r="RWI12" s="9"/>
      <c r="RWJ12" s="9"/>
      <c r="RWK12" s="9"/>
      <c r="RWL12" s="9"/>
      <c r="RWM12" s="9"/>
      <c r="RWN12" s="9"/>
      <c r="RWO12" s="9"/>
      <c r="RWP12" s="9"/>
      <c r="RWQ12" s="9"/>
      <c r="RWR12" s="9"/>
      <c r="RWS12" s="9"/>
      <c r="RWT12" s="9"/>
      <c r="RWU12" s="9"/>
      <c r="RWV12" s="9"/>
      <c r="RWW12" s="9"/>
      <c r="RWX12" s="9"/>
      <c r="RWY12" s="9"/>
      <c r="RWZ12" s="9"/>
      <c r="RXA12" s="9"/>
      <c r="RXB12" s="9"/>
      <c r="RXC12" s="9"/>
      <c r="RXD12" s="9"/>
      <c r="RXE12" s="9"/>
      <c r="RXF12" s="9"/>
      <c r="RXG12" s="9"/>
      <c r="RXH12" s="9"/>
      <c r="RXI12" s="9"/>
      <c r="RXJ12" s="9"/>
      <c r="RXK12" s="9"/>
      <c r="RXL12" s="9"/>
      <c r="RXM12" s="9"/>
      <c r="RXN12" s="9"/>
      <c r="RXO12" s="9"/>
      <c r="RXP12" s="9"/>
      <c r="RXQ12" s="9"/>
      <c r="RXR12" s="9"/>
      <c r="RXS12" s="9"/>
      <c r="RXT12" s="9"/>
      <c r="RXU12" s="9"/>
      <c r="RXV12" s="9"/>
      <c r="RXW12" s="9"/>
      <c r="RXX12" s="9"/>
      <c r="RXY12" s="9"/>
      <c r="RXZ12" s="9"/>
      <c r="RYA12" s="9"/>
      <c r="RYB12" s="9"/>
      <c r="RYC12" s="9"/>
      <c r="RYD12" s="9"/>
      <c r="RYE12" s="9"/>
      <c r="RYF12" s="9"/>
      <c r="RYG12" s="9"/>
      <c r="RYH12" s="9"/>
      <c r="RYI12" s="9"/>
      <c r="RYJ12" s="9"/>
      <c r="RYK12" s="9"/>
      <c r="RYL12" s="9"/>
      <c r="RYM12" s="9"/>
      <c r="RYN12" s="9"/>
      <c r="RYO12" s="9"/>
      <c r="RYP12" s="9"/>
      <c r="RYQ12" s="9"/>
      <c r="RYR12" s="9"/>
      <c r="RYS12" s="9"/>
      <c r="RYT12" s="9"/>
      <c r="RYU12" s="9"/>
      <c r="RYV12" s="9"/>
      <c r="RYW12" s="9"/>
      <c r="RYX12" s="9"/>
      <c r="RYY12" s="9"/>
      <c r="RYZ12" s="9"/>
      <c r="RZA12" s="9"/>
      <c r="RZB12" s="9"/>
      <c r="RZC12" s="9"/>
      <c r="RZD12" s="9"/>
      <c r="RZE12" s="9"/>
      <c r="RZF12" s="9"/>
      <c r="RZG12" s="9"/>
      <c r="RZH12" s="9"/>
      <c r="RZI12" s="9"/>
      <c r="RZJ12" s="9"/>
      <c r="RZK12" s="9"/>
      <c r="RZL12" s="9"/>
      <c r="RZM12" s="9"/>
      <c r="RZN12" s="9"/>
      <c r="RZO12" s="9"/>
      <c r="RZP12" s="9"/>
      <c r="RZQ12" s="9"/>
      <c r="RZR12" s="9"/>
      <c r="RZS12" s="9"/>
      <c r="RZT12" s="9"/>
      <c r="RZU12" s="9"/>
      <c r="RZV12" s="9"/>
      <c r="RZW12" s="9"/>
      <c r="RZX12" s="9"/>
      <c r="RZY12" s="9"/>
      <c r="RZZ12" s="9"/>
      <c r="SAA12" s="9"/>
      <c r="SAB12" s="9"/>
      <c r="SAC12" s="9"/>
      <c r="SAD12" s="9"/>
      <c r="SAE12" s="9"/>
      <c r="SAF12" s="9"/>
      <c r="SAG12" s="9"/>
      <c r="SAH12" s="9"/>
      <c r="SAI12" s="9"/>
      <c r="SAJ12" s="9"/>
      <c r="SAK12" s="9"/>
      <c r="SAL12" s="9"/>
      <c r="SAM12" s="9"/>
      <c r="SAN12" s="9"/>
      <c r="SAO12" s="9"/>
      <c r="SAP12" s="9"/>
      <c r="SAQ12" s="9"/>
      <c r="SAR12" s="9"/>
      <c r="SAS12" s="9"/>
      <c r="SAT12" s="9"/>
      <c r="SAU12" s="9"/>
      <c r="SAV12" s="9"/>
      <c r="SAW12" s="9"/>
      <c r="SAX12" s="9"/>
      <c r="SAY12" s="9"/>
      <c r="SAZ12" s="9"/>
      <c r="SBA12" s="9"/>
      <c r="SBB12" s="9"/>
      <c r="SBC12" s="9"/>
      <c r="SBD12" s="9"/>
      <c r="SBE12" s="9"/>
      <c r="SBF12" s="9"/>
      <c r="SBG12" s="9"/>
      <c r="SBH12" s="9"/>
      <c r="SBI12" s="9"/>
      <c r="SBJ12" s="9"/>
      <c r="SBK12" s="9"/>
      <c r="SBL12" s="9"/>
      <c r="SBM12" s="9"/>
      <c r="SBN12" s="9"/>
      <c r="SBO12" s="9"/>
      <c r="SBP12" s="9"/>
      <c r="SBQ12" s="9"/>
      <c r="SBR12" s="9"/>
      <c r="SBS12" s="9"/>
      <c r="SBT12" s="9"/>
      <c r="SBU12" s="9"/>
      <c r="SBV12" s="9"/>
      <c r="SBW12" s="9"/>
      <c r="SBX12" s="9"/>
      <c r="SBY12" s="9"/>
      <c r="SBZ12" s="9"/>
      <c r="SCA12" s="9"/>
      <c r="SCB12" s="9"/>
      <c r="SCC12" s="9"/>
      <c r="SCD12" s="9"/>
      <c r="SCE12" s="9"/>
      <c r="SCF12" s="9"/>
      <c r="SCG12" s="9"/>
      <c r="SCH12" s="9"/>
      <c r="SCI12" s="9"/>
      <c r="SCJ12" s="9"/>
      <c r="SCK12" s="9"/>
      <c r="SCL12" s="9"/>
      <c r="SCM12" s="9"/>
      <c r="SCN12" s="9"/>
      <c r="SCO12" s="9"/>
      <c r="SCP12" s="9"/>
      <c r="SCQ12" s="9"/>
      <c r="SCR12" s="9"/>
      <c r="SCS12" s="9"/>
      <c r="SCT12" s="9"/>
      <c r="SCU12" s="9"/>
      <c r="SCV12" s="9"/>
      <c r="SCW12" s="9"/>
      <c r="SCX12" s="9"/>
      <c r="SCY12" s="9"/>
      <c r="SCZ12" s="9"/>
      <c r="SDA12" s="9"/>
      <c r="SDB12" s="9"/>
      <c r="SDC12" s="9"/>
      <c r="SDD12" s="9"/>
      <c r="SDE12" s="9"/>
      <c r="SDF12" s="9"/>
      <c r="SDG12" s="9"/>
      <c r="SDH12" s="9"/>
      <c r="SDI12" s="9"/>
      <c r="SDJ12" s="9"/>
      <c r="SDK12" s="9"/>
      <c r="SDL12" s="9"/>
      <c r="SDM12" s="9"/>
      <c r="SDN12" s="9"/>
      <c r="SDO12" s="9"/>
      <c r="SDP12" s="9"/>
      <c r="SDQ12" s="9"/>
      <c r="SDR12" s="9"/>
      <c r="SDS12" s="9"/>
      <c r="SDT12" s="9"/>
      <c r="SDU12" s="9"/>
      <c r="SDV12" s="9"/>
      <c r="SDW12" s="9"/>
      <c r="SDX12" s="9"/>
      <c r="SDY12" s="9"/>
      <c r="SDZ12" s="9"/>
      <c r="SEA12" s="9"/>
      <c r="SEB12" s="9"/>
      <c r="SEC12" s="9"/>
      <c r="SED12" s="9"/>
      <c r="SEE12" s="9"/>
      <c r="SEF12" s="9"/>
      <c r="SEG12" s="9"/>
      <c r="SEH12" s="9"/>
      <c r="SEI12" s="9"/>
      <c r="SEJ12" s="9"/>
      <c r="SEK12" s="9"/>
      <c r="SEL12" s="9"/>
      <c r="SEM12" s="9"/>
      <c r="SEN12" s="9"/>
      <c r="SEO12" s="9"/>
      <c r="SEP12" s="9"/>
      <c r="SEQ12" s="9"/>
      <c r="SER12" s="9"/>
      <c r="SES12" s="9"/>
      <c r="SET12" s="9"/>
      <c r="SEU12" s="9"/>
      <c r="SEV12" s="9"/>
      <c r="SEW12" s="9"/>
      <c r="SEX12" s="9"/>
      <c r="SEY12" s="9"/>
      <c r="SEZ12" s="9"/>
      <c r="SFA12" s="9"/>
      <c r="SFB12" s="9"/>
      <c r="SFC12" s="9"/>
      <c r="SFD12" s="9"/>
      <c r="SFE12" s="9"/>
      <c r="SFF12" s="9"/>
      <c r="SFG12" s="9"/>
      <c r="SFH12" s="9"/>
      <c r="SFI12" s="9"/>
      <c r="SFJ12" s="9"/>
      <c r="SFK12" s="9"/>
      <c r="SFL12" s="9"/>
      <c r="SFM12" s="9"/>
      <c r="SFN12" s="9"/>
      <c r="SFO12" s="9"/>
      <c r="SFP12" s="9"/>
      <c r="SFQ12" s="9"/>
      <c r="SFR12" s="9"/>
      <c r="SFS12" s="9"/>
      <c r="SFT12" s="9"/>
      <c r="SFU12" s="9"/>
      <c r="SFV12" s="9"/>
      <c r="SFW12" s="9"/>
      <c r="SFX12" s="9"/>
      <c r="SFY12" s="9"/>
      <c r="SFZ12" s="9"/>
      <c r="SGA12" s="9"/>
      <c r="SGB12" s="9"/>
      <c r="SGC12" s="9"/>
      <c r="SGD12" s="9"/>
      <c r="SGE12" s="9"/>
      <c r="SGF12" s="9"/>
      <c r="SGG12" s="9"/>
      <c r="SGH12" s="9"/>
      <c r="SGI12" s="9"/>
      <c r="SGJ12" s="9"/>
      <c r="SGK12" s="9"/>
      <c r="SGL12" s="9"/>
      <c r="SGM12" s="9"/>
      <c r="SGN12" s="9"/>
      <c r="SGO12" s="9"/>
      <c r="SGP12" s="9"/>
      <c r="SGQ12" s="9"/>
      <c r="SGR12" s="9"/>
      <c r="SGS12" s="9"/>
      <c r="SGT12" s="9"/>
      <c r="SGU12" s="9"/>
      <c r="SGV12" s="9"/>
      <c r="SGW12" s="9"/>
      <c r="SGX12" s="9"/>
      <c r="SGY12" s="9"/>
      <c r="SGZ12" s="9"/>
      <c r="SHA12" s="9"/>
      <c r="SHB12" s="9"/>
      <c r="SHC12" s="9"/>
      <c r="SHD12" s="9"/>
      <c r="SHE12" s="9"/>
      <c r="SHF12" s="9"/>
      <c r="SHG12" s="9"/>
      <c r="SHH12" s="9"/>
      <c r="SHI12" s="9"/>
      <c r="SHJ12" s="9"/>
      <c r="SHK12" s="9"/>
      <c r="SHL12" s="9"/>
      <c r="SHM12" s="9"/>
      <c r="SHN12" s="9"/>
      <c r="SHO12" s="9"/>
      <c r="SHP12" s="9"/>
      <c r="SHQ12" s="9"/>
      <c r="SHR12" s="9"/>
      <c r="SHS12" s="9"/>
      <c r="SHT12" s="9"/>
      <c r="SHU12" s="9"/>
      <c r="SHV12" s="9"/>
      <c r="SHW12" s="9"/>
      <c r="SHX12" s="9"/>
      <c r="SHY12" s="9"/>
      <c r="SHZ12" s="9"/>
      <c r="SIA12" s="9"/>
      <c r="SIB12" s="9"/>
      <c r="SIC12" s="9"/>
      <c r="SID12" s="9"/>
      <c r="SIE12" s="9"/>
      <c r="SIF12" s="9"/>
      <c r="SIG12" s="9"/>
      <c r="SIH12" s="9"/>
      <c r="SII12" s="9"/>
      <c r="SIJ12" s="9"/>
      <c r="SIK12" s="9"/>
      <c r="SIL12" s="9"/>
      <c r="SIM12" s="9"/>
      <c r="SIN12" s="9"/>
      <c r="SIO12" s="9"/>
      <c r="SIP12" s="9"/>
      <c r="SIQ12" s="9"/>
      <c r="SIR12" s="9"/>
      <c r="SIS12" s="9"/>
      <c r="SIT12" s="9"/>
      <c r="SIU12" s="9"/>
      <c r="SIV12" s="9"/>
      <c r="SIW12" s="9"/>
      <c r="SIX12" s="9"/>
      <c r="SIY12" s="9"/>
      <c r="SIZ12" s="9"/>
      <c r="SJA12" s="9"/>
      <c r="SJB12" s="9"/>
      <c r="SJC12" s="9"/>
      <c r="SJD12" s="9"/>
      <c r="SJE12" s="9"/>
      <c r="SJF12" s="9"/>
      <c r="SJG12" s="9"/>
      <c r="SJH12" s="9"/>
      <c r="SJI12" s="9"/>
      <c r="SJJ12" s="9"/>
      <c r="SJK12" s="9"/>
      <c r="SJL12" s="9"/>
      <c r="SJM12" s="9"/>
      <c r="SJN12" s="9"/>
      <c r="SJO12" s="9"/>
      <c r="SJP12" s="9"/>
      <c r="SJQ12" s="9"/>
      <c r="SJR12" s="9"/>
      <c r="SJS12" s="9"/>
      <c r="SJT12" s="9"/>
      <c r="SJU12" s="9"/>
      <c r="SJV12" s="9"/>
      <c r="SJW12" s="9"/>
      <c r="SJX12" s="9"/>
      <c r="SJY12" s="9"/>
      <c r="SJZ12" s="9"/>
      <c r="SKA12" s="9"/>
      <c r="SKB12" s="9"/>
      <c r="SKC12" s="9"/>
      <c r="SKD12" s="9"/>
      <c r="SKE12" s="9"/>
      <c r="SKF12" s="9"/>
      <c r="SKG12" s="9"/>
      <c r="SKH12" s="9"/>
      <c r="SKI12" s="9"/>
      <c r="SKJ12" s="9"/>
      <c r="SKK12" s="9"/>
      <c r="SKL12" s="9"/>
      <c r="SKM12" s="9"/>
      <c r="SKN12" s="9"/>
      <c r="SKO12" s="9"/>
      <c r="SKP12" s="9"/>
      <c r="SKQ12" s="9"/>
      <c r="SKR12" s="9"/>
      <c r="SKS12" s="9"/>
      <c r="SKT12" s="9"/>
      <c r="SKU12" s="9"/>
      <c r="SKV12" s="9"/>
      <c r="SKW12" s="9"/>
      <c r="SKX12" s="9"/>
      <c r="SKY12" s="9"/>
      <c r="SKZ12" s="9"/>
      <c r="SLA12" s="9"/>
      <c r="SLB12" s="9"/>
      <c r="SLC12" s="9"/>
      <c r="SLD12" s="9"/>
      <c r="SLE12" s="9"/>
      <c r="SLF12" s="9"/>
      <c r="SLG12" s="9"/>
      <c r="SLH12" s="9"/>
      <c r="SLI12" s="9"/>
      <c r="SLJ12" s="9"/>
      <c r="SLK12" s="9"/>
      <c r="SLL12" s="9"/>
      <c r="SLM12" s="9"/>
      <c r="SLN12" s="9"/>
      <c r="SLO12" s="9"/>
      <c r="SLP12" s="9"/>
      <c r="SLQ12" s="9"/>
      <c r="SLR12" s="9"/>
      <c r="SLS12" s="9"/>
      <c r="SLT12" s="9"/>
      <c r="SLU12" s="9"/>
      <c r="SLV12" s="9"/>
      <c r="SLW12" s="9"/>
      <c r="SLX12" s="9"/>
      <c r="SLY12" s="9"/>
      <c r="SLZ12" s="9"/>
      <c r="SMA12" s="9"/>
      <c r="SMB12" s="9"/>
      <c r="SMC12" s="9"/>
      <c r="SMD12" s="9"/>
      <c r="SME12" s="9"/>
      <c r="SMF12" s="9"/>
      <c r="SMG12" s="9"/>
      <c r="SMH12" s="9"/>
      <c r="SMI12" s="9"/>
      <c r="SMJ12" s="9"/>
      <c r="SMK12" s="9"/>
      <c r="SML12" s="9"/>
      <c r="SMM12" s="9"/>
      <c r="SMN12" s="9"/>
      <c r="SMO12" s="9"/>
      <c r="SMP12" s="9"/>
      <c r="SMQ12" s="9"/>
      <c r="SMR12" s="9"/>
      <c r="SMS12" s="9"/>
      <c r="SMT12" s="9"/>
      <c r="SMU12" s="9"/>
      <c r="SMV12" s="9"/>
      <c r="SMW12" s="9"/>
      <c r="SMX12" s="9"/>
      <c r="SMY12" s="9"/>
      <c r="SMZ12" s="9"/>
      <c r="SNA12" s="9"/>
      <c r="SNB12" s="9"/>
      <c r="SNC12" s="9"/>
      <c r="SND12" s="9"/>
      <c r="SNE12" s="9"/>
      <c r="SNF12" s="9"/>
      <c r="SNG12" s="9"/>
      <c r="SNH12" s="9"/>
      <c r="SNI12" s="9"/>
      <c r="SNJ12" s="9"/>
      <c r="SNK12" s="9"/>
      <c r="SNL12" s="9"/>
      <c r="SNM12" s="9"/>
      <c r="SNN12" s="9"/>
      <c r="SNO12" s="9"/>
      <c r="SNP12" s="9"/>
      <c r="SNQ12" s="9"/>
      <c r="SNR12" s="9"/>
      <c r="SNS12" s="9"/>
      <c r="SNT12" s="9"/>
      <c r="SNU12" s="9"/>
      <c r="SNV12" s="9"/>
      <c r="SNW12" s="9"/>
      <c r="SNX12" s="9"/>
      <c r="SNY12" s="9"/>
      <c r="SNZ12" s="9"/>
      <c r="SOA12" s="9"/>
      <c r="SOB12" s="9"/>
      <c r="SOC12" s="9"/>
      <c r="SOD12" s="9"/>
      <c r="SOE12" s="9"/>
      <c r="SOF12" s="9"/>
      <c r="SOG12" s="9"/>
      <c r="SOH12" s="9"/>
      <c r="SOI12" s="9"/>
      <c r="SOJ12" s="9"/>
      <c r="SOK12" s="9"/>
      <c r="SOL12" s="9"/>
      <c r="SOM12" s="9"/>
      <c r="SON12" s="9"/>
      <c r="SOO12" s="9"/>
      <c r="SOP12" s="9"/>
      <c r="SOQ12" s="9"/>
      <c r="SOR12" s="9"/>
      <c r="SOS12" s="9"/>
      <c r="SOT12" s="9"/>
      <c r="SOU12" s="9"/>
      <c r="SOV12" s="9"/>
      <c r="SOW12" s="9"/>
      <c r="SOX12" s="9"/>
      <c r="SOY12" s="9"/>
      <c r="SOZ12" s="9"/>
      <c r="SPA12" s="9"/>
      <c r="SPB12" s="9"/>
      <c r="SPC12" s="9"/>
      <c r="SPD12" s="9"/>
      <c r="SPE12" s="9"/>
      <c r="SPF12" s="9"/>
      <c r="SPG12" s="9"/>
      <c r="SPH12" s="9"/>
      <c r="SPI12" s="9"/>
      <c r="SPJ12" s="9"/>
      <c r="SPK12" s="9"/>
      <c r="SPL12" s="9"/>
      <c r="SPM12" s="9"/>
      <c r="SPN12" s="9"/>
      <c r="SPO12" s="9"/>
      <c r="SPP12" s="9"/>
      <c r="SPQ12" s="9"/>
      <c r="SPR12" s="9"/>
      <c r="SPS12" s="9"/>
      <c r="SPT12" s="9"/>
      <c r="SPU12" s="9"/>
      <c r="SPV12" s="9"/>
      <c r="SPW12" s="9"/>
      <c r="SPX12" s="9"/>
      <c r="SPY12" s="9"/>
      <c r="SPZ12" s="9"/>
      <c r="SQA12" s="9"/>
      <c r="SQB12" s="9"/>
      <c r="SQC12" s="9"/>
      <c r="SQD12" s="9"/>
      <c r="SQE12" s="9"/>
      <c r="SQF12" s="9"/>
      <c r="SQG12" s="9"/>
      <c r="SQH12" s="9"/>
      <c r="SQI12" s="9"/>
      <c r="SQJ12" s="9"/>
      <c r="SQK12" s="9"/>
      <c r="SQL12" s="9"/>
      <c r="SQM12" s="9"/>
      <c r="SQN12" s="9"/>
      <c r="SQO12" s="9"/>
      <c r="SQP12" s="9"/>
      <c r="SQQ12" s="9"/>
      <c r="SQR12" s="9"/>
      <c r="SQS12" s="9"/>
      <c r="SQT12" s="9"/>
      <c r="SQU12" s="9"/>
      <c r="SQV12" s="9"/>
      <c r="SQW12" s="9"/>
      <c r="SQX12" s="9"/>
      <c r="SQY12" s="9"/>
      <c r="SQZ12" s="9"/>
      <c r="SRA12" s="9"/>
      <c r="SRB12" s="9"/>
      <c r="SRC12" s="9"/>
      <c r="SRD12" s="9"/>
      <c r="SRE12" s="9"/>
      <c r="SRF12" s="9"/>
      <c r="SRG12" s="9"/>
      <c r="SRH12" s="9"/>
      <c r="SRI12" s="9"/>
      <c r="SRJ12" s="9"/>
      <c r="SRK12" s="9"/>
      <c r="SRL12" s="9"/>
      <c r="SRM12" s="9"/>
      <c r="SRN12" s="9"/>
      <c r="SRO12" s="9"/>
      <c r="SRP12" s="9"/>
      <c r="SRQ12" s="9"/>
      <c r="SRR12" s="9"/>
      <c r="SRS12" s="9"/>
      <c r="SRT12" s="9"/>
      <c r="SRU12" s="9"/>
      <c r="SRV12" s="9"/>
      <c r="SRW12" s="9"/>
      <c r="SRX12" s="9"/>
      <c r="SRY12" s="9"/>
      <c r="SRZ12" s="9"/>
      <c r="SSA12" s="9"/>
      <c r="SSB12" s="9"/>
      <c r="SSC12" s="9"/>
      <c r="SSD12" s="9"/>
      <c r="SSE12" s="9"/>
      <c r="SSF12" s="9"/>
      <c r="SSG12" s="9"/>
      <c r="SSH12" s="9"/>
      <c r="SSI12" s="9"/>
      <c r="SSJ12" s="9"/>
      <c r="SSK12" s="9"/>
      <c r="SSL12" s="9"/>
      <c r="SSM12" s="9"/>
      <c r="SSN12" s="9"/>
      <c r="SSO12" s="9"/>
      <c r="SSP12" s="9"/>
      <c r="SSQ12" s="9"/>
      <c r="SSR12" s="9"/>
      <c r="SSS12" s="9"/>
      <c r="SST12" s="9"/>
      <c r="SSU12" s="9"/>
      <c r="SSV12" s="9"/>
      <c r="SSW12" s="9"/>
      <c r="SSX12" s="9"/>
      <c r="SSY12" s="9"/>
      <c r="SSZ12" s="9"/>
      <c r="STA12" s="9"/>
      <c r="STB12" s="9"/>
      <c r="STC12" s="9"/>
      <c r="STD12" s="9"/>
      <c r="STE12" s="9"/>
      <c r="STF12" s="9"/>
      <c r="STG12" s="9"/>
      <c r="STH12" s="9"/>
      <c r="STI12" s="9"/>
      <c r="STJ12" s="9"/>
      <c r="STK12" s="9"/>
      <c r="STL12" s="9"/>
      <c r="STM12" s="9"/>
      <c r="STN12" s="9"/>
      <c r="STO12" s="9"/>
      <c r="STP12" s="9"/>
      <c r="STQ12" s="9"/>
      <c r="STR12" s="9"/>
      <c r="STS12" s="9"/>
      <c r="STT12" s="9"/>
      <c r="STU12" s="9"/>
      <c r="STV12" s="9"/>
      <c r="STW12" s="9"/>
      <c r="STX12" s="9"/>
      <c r="STY12" s="9"/>
      <c r="STZ12" s="9"/>
      <c r="SUA12" s="9"/>
      <c r="SUB12" s="9"/>
      <c r="SUC12" s="9"/>
      <c r="SUD12" s="9"/>
      <c r="SUE12" s="9"/>
      <c r="SUF12" s="9"/>
      <c r="SUG12" s="9"/>
      <c r="SUH12" s="9"/>
      <c r="SUI12" s="9"/>
      <c r="SUJ12" s="9"/>
      <c r="SUK12" s="9"/>
      <c r="SUL12" s="9"/>
      <c r="SUM12" s="9"/>
      <c r="SUN12" s="9"/>
      <c r="SUO12" s="9"/>
      <c r="SUP12" s="9"/>
      <c r="SUQ12" s="9"/>
      <c r="SUR12" s="9"/>
      <c r="SUS12" s="9"/>
      <c r="SUT12" s="9"/>
      <c r="SUU12" s="9"/>
      <c r="SUV12" s="9"/>
      <c r="SUW12" s="9"/>
      <c r="SUX12" s="9"/>
      <c r="SUY12" s="9"/>
      <c r="SUZ12" s="9"/>
      <c r="SVA12" s="9"/>
      <c r="SVB12" s="9"/>
      <c r="SVC12" s="9"/>
      <c r="SVD12" s="9"/>
      <c r="SVE12" s="9"/>
      <c r="SVF12" s="9"/>
      <c r="SVG12" s="9"/>
      <c r="SVH12" s="9"/>
      <c r="SVI12" s="9"/>
      <c r="SVJ12" s="9"/>
      <c r="SVK12" s="9"/>
      <c r="SVL12" s="9"/>
      <c r="SVM12" s="9"/>
      <c r="SVN12" s="9"/>
      <c r="SVO12" s="9"/>
      <c r="SVP12" s="9"/>
      <c r="SVQ12" s="9"/>
      <c r="SVR12" s="9"/>
      <c r="SVS12" s="9"/>
      <c r="SVT12" s="9"/>
      <c r="SVU12" s="9"/>
      <c r="SVV12" s="9"/>
      <c r="SVW12" s="9"/>
      <c r="SVX12" s="9"/>
      <c r="SVY12" s="9"/>
      <c r="SVZ12" s="9"/>
      <c r="SWA12" s="9"/>
      <c r="SWB12" s="9"/>
      <c r="SWC12" s="9"/>
      <c r="SWD12" s="9"/>
      <c r="SWE12" s="9"/>
      <c r="SWF12" s="9"/>
      <c r="SWG12" s="9"/>
      <c r="SWH12" s="9"/>
      <c r="SWI12" s="9"/>
      <c r="SWJ12" s="9"/>
      <c r="SWK12" s="9"/>
      <c r="SWL12" s="9"/>
      <c r="SWM12" s="9"/>
      <c r="SWN12" s="9"/>
      <c r="SWO12" s="9"/>
      <c r="SWP12" s="9"/>
      <c r="SWQ12" s="9"/>
      <c r="SWR12" s="9"/>
      <c r="SWS12" s="9"/>
      <c r="SWT12" s="9"/>
      <c r="SWU12" s="9"/>
      <c r="SWV12" s="9"/>
      <c r="SWW12" s="9"/>
      <c r="SWX12" s="9"/>
      <c r="SWY12" s="9"/>
      <c r="SWZ12" s="9"/>
      <c r="SXA12" s="9"/>
      <c r="SXB12" s="9"/>
      <c r="SXC12" s="9"/>
      <c r="SXD12" s="9"/>
      <c r="SXE12" s="9"/>
      <c r="SXF12" s="9"/>
      <c r="SXG12" s="9"/>
      <c r="SXH12" s="9"/>
      <c r="SXI12" s="9"/>
      <c r="SXJ12" s="9"/>
      <c r="SXK12" s="9"/>
      <c r="SXL12" s="9"/>
      <c r="SXM12" s="9"/>
      <c r="SXN12" s="9"/>
      <c r="SXO12" s="9"/>
      <c r="SXP12" s="9"/>
      <c r="SXQ12" s="9"/>
      <c r="SXR12" s="9"/>
      <c r="SXS12" s="9"/>
      <c r="SXT12" s="9"/>
      <c r="SXU12" s="9"/>
      <c r="SXV12" s="9"/>
      <c r="SXW12" s="9"/>
      <c r="SXX12" s="9"/>
      <c r="SXY12" s="9"/>
      <c r="SXZ12" s="9"/>
      <c r="SYA12" s="9"/>
      <c r="SYB12" s="9"/>
      <c r="SYC12" s="9"/>
      <c r="SYD12" s="9"/>
      <c r="SYE12" s="9"/>
      <c r="SYF12" s="9"/>
      <c r="SYG12" s="9"/>
      <c r="SYH12" s="9"/>
      <c r="SYI12" s="9"/>
      <c r="SYJ12" s="9"/>
      <c r="SYK12" s="9"/>
      <c r="SYL12" s="9"/>
      <c r="SYM12" s="9"/>
      <c r="SYN12" s="9"/>
      <c r="SYO12" s="9"/>
      <c r="SYP12" s="9"/>
      <c r="SYQ12" s="9"/>
      <c r="SYR12" s="9"/>
      <c r="SYS12" s="9"/>
      <c r="SYT12" s="9"/>
      <c r="SYU12" s="9"/>
      <c r="SYV12" s="9"/>
      <c r="SYW12" s="9"/>
      <c r="SYX12" s="9"/>
      <c r="SYY12" s="9"/>
      <c r="SYZ12" s="9"/>
      <c r="SZA12" s="9"/>
      <c r="SZB12" s="9"/>
      <c r="SZC12" s="9"/>
      <c r="SZD12" s="9"/>
      <c r="SZE12" s="9"/>
      <c r="SZF12" s="9"/>
      <c r="SZG12" s="9"/>
      <c r="SZH12" s="9"/>
      <c r="SZI12" s="9"/>
      <c r="SZJ12" s="9"/>
      <c r="SZK12" s="9"/>
      <c r="SZL12" s="9"/>
      <c r="SZM12" s="9"/>
      <c r="SZN12" s="9"/>
      <c r="SZO12" s="9"/>
      <c r="SZP12" s="9"/>
      <c r="SZQ12" s="9"/>
      <c r="SZR12" s="9"/>
      <c r="SZS12" s="9"/>
      <c r="SZT12" s="9"/>
      <c r="SZU12" s="9"/>
      <c r="SZV12" s="9"/>
      <c r="SZW12" s="9"/>
      <c r="SZX12" s="9"/>
      <c r="SZY12" s="9"/>
      <c r="SZZ12" s="9"/>
      <c r="TAA12" s="9"/>
      <c r="TAB12" s="9"/>
      <c r="TAC12" s="9"/>
      <c r="TAD12" s="9"/>
      <c r="TAE12" s="9"/>
      <c r="TAF12" s="9"/>
      <c r="TAG12" s="9"/>
      <c r="TAH12" s="9"/>
      <c r="TAI12" s="9"/>
      <c r="TAJ12" s="9"/>
      <c r="TAK12" s="9"/>
      <c r="TAL12" s="9"/>
      <c r="TAM12" s="9"/>
      <c r="TAN12" s="9"/>
      <c r="TAO12" s="9"/>
      <c r="TAP12" s="9"/>
      <c r="TAQ12" s="9"/>
      <c r="TAR12" s="9"/>
      <c r="TAS12" s="9"/>
      <c r="TAT12" s="9"/>
      <c r="TAU12" s="9"/>
      <c r="TAV12" s="9"/>
      <c r="TAW12" s="9"/>
      <c r="TAX12" s="9"/>
      <c r="TAY12" s="9"/>
      <c r="TAZ12" s="9"/>
      <c r="TBA12" s="9"/>
      <c r="TBB12" s="9"/>
      <c r="TBC12" s="9"/>
      <c r="TBD12" s="9"/>
      <c r="TBE12" s="9"/>
      <c r="TBF12" s="9"/>
      <c r="TBG12" s="9"/>
      <c r="TBH12" s="9"/>
      <c r="TBI12" s="9"/>
      <c r="TBJ12" s="9"/>
      <c r="TBK12" s="9"/>
      <c r="TBL12" s="9"/>
      <c r="TBM12" s="9"/>
      <c r="TBN12" s="9"/>
      <c r="TBO12" s="9"/>
      <c r="TBP12" s="9"/>
      <c r="TBQ12" s="9"/>
      <c r="TBR12" s="9"/>
      <c r="TBS12" s="9"/>
      <c r="TBT12" s="9"/>
      <c r="TBU12" s="9"/>
      <c r="TBV12" s="9"/>
      <c r="TBW12" s="9"/>
      <c r="TBX12" s="9"/>
      <c r="TBY12" s="9"/>
      <c r="TBZ12" s="9"/>
      <c r="TCA12" s="9"/>
      <c r="TCB12" s="9"/>
      <c r="TCC12" s="9"/>
      <c r="TCD12" s="9"/>
      <c r="TCE12" s="9"/>
      <c r="TCF12" s="9"/>
      <c r="TCG12" s="9"/>
      <c r="TCH12" s="9"/>
      <c r="TCI12" s="9"/>
      <c r="TCJ12" s="9"/>
      <c r="TCK12" s="9"/>
      <c r="TCL12" s="9"/>
      <c r="TCM12" s="9"/>
      <c r="TCN12" s="9"/>
      <c r="TCO12" s="9"/>
      <c r="TCP12" s="9"/>
      <c r="TCQ12" s="9"/>
      <c r="TCR12" s="9"/>
      <c r="TCS12" s="9"/>
      <c r="TCT12" s="9"/>
      <c r="TCU12" s="9"/>
      <c r="TCV12" s="9"/>
      <c r="TCW12" s="9"/>
      <c r="TCX12" s="9"/>
      <c r="TCY12" s="9"/>
      <c r="TCZ12" s="9"/>
      <c r="TDA12" s="9"/>
      <c r="TDB12" s="9"/>
      <c r="TDC12" s="9"/>
      <c r="TDD12" s="9"/>
      <c r="TDE12" s="9"/>
      <c r="TDF12" s="9"/>
      <c r="TDG12" s="9"/>
      <c r="TDH12" s="9"/>
      <c r="TDI12" s="9"/>
      <c r="TDJ12" s="9"/>
      <c r="TDK12" s="9"/>
      <c r="TDL12" s="9"/>
      <c r="TDM12" s="9"/>
      <c r="TDN12" s="9"/>
      <c r="TDO12" s="9"/>
      <c r="TDP12" s="9"/>
      <c r="TDQ12" s="9"/>
      <c r="TDR12" s="9"/>
      <c r="TDS12" s="9"/>
      <c r="TDT12" s="9"/>
      <c r="TDU12" s="9"/>
      <c r="TDV12" s="9"/>
      <c r="TDW12" s="9"/>
      <c r="TDX12" s="9"/>
      <c r="TDY12" s="9"/>
      <c r="TDZ12" s="9"/>
      <c r="TEA12" s="9"/>
      <c r="TEB12" s="9"/>
      <c r="TEC12" s="9"/>
      <c r="TED12" s="9"/>
      <c r="TEE12" s="9"/>
      <c r="TEF12" s="9"/>
      <c r="TEG12" s="9"/>
      <c r="TEH12" s="9"/>
      <c r="TEI12" s="9"/>
      <c r="TEJ12" s="9"/>
      <c r="TEK12" s="9"/>
      <c r="TEL12" s="9"/>
      <c r="TEM12" s="9"/>
      <c r="TEN12" s="9"/>
      <c r="TEO12" s="9"/>
      <c r="TEP12" s="9"/>
      <c r="TEQ12" s="9"/>
      <c r="TER12" s="9"/>
      <c r="TES12" s="9"/>
      <c r="TET12" s="9"/>
      <c r="TEU12" s="9"/>
      <c r="TEV12" s="9"/>
      <c r="TEW12" s="9"/>
      <c r="TEX12" s="9"/>
      <c r="TEY12" s="9"/>
      <c r="TEZ12" s="9"/>
      <c r="TFA12" s="9"/>
      <c r="TFB12" s="9"/>
      <c r="TFC12" s="9"/>
      <c r="TFD12" s="9"/>
      <c r="TFE12" s="9"/>
      <c r="TFF12" s="9"/>
      <c r="TFG12" s="9"/>
      <c r="TFH12" s="9"/>
      <c r="TFI12" s="9"/>
      <c r="TFJ12" s="9"/>
      <c r="TFK12" s="9"/>
      <c r="TFL12" s="9"/>
      <c r="TFM12" s="9"/>
      <c r="TFN12" s="9"/>
      <c r="TFO12" s="9"/>
      <c r="TFP12" s="9"/>
      <c r="TFQ12" s="9"/>
      <c r="TFR12" s="9"/>
      <c r="TFS12" s="9"/>
      <c r="TFT12" s="9"/>
      <c r="TFU12" s="9"/>
      <c r="TFV12" s="9"/>
      <c r="TFW12" s="9"/>
      <c r="TFX12" s="9"/>
      <c r="TFY12" s="9"/>
      <c r="TFZ12" s="9"/>
      <c r="TGA12" s="9"/>
      <c r="TGB12" s="9"/>
      <c r="TGC12" s="9"/>
      <c r="TGD12" s="9"/>
      <c r="TGE12" s="9"/>
      <c r="TGF12" s="9"/>
      <c r="TGG12" s="9"/>
      <c r="TGH12" s="9"/>
      <c r="TGI12" s="9"/>
      <c r="TGJ12" s="9"/>
      <c r="TGK12" s="9"/>
      <c r="TGL12" s="9"/>
      <c r="TGM12" s="9"/>
      <c r="TGN12" s="9"/>
      <c r="TGO12" s="9"/>
      <c r="TGP12" s="9"/>
      <c r="TGQ12" s="9"/>
      <c r="TGR12" s="9"/>
      <c r="TGS12" s="9"/>
      <c r="TGT12" s="9"/>
      <c r="TGU12" s="9"/>
      <c r="TGV12" s="9"/>
      <c r="TGW12" s="9"/>
      <c r="TGX12" s="9"/>
      <c r="TGY12" s="9"/>
      <c r="TGZ12" s="9"/>
      <c r="THA12" s="9"/>
      <c r="THB12" s="9"/>
      <c r="THC12" s="9"/>
      <c r="THD12" s="9"/>
      <c r="THE12" s="9"/>
      <c r="THF12" s="9"/>
      <c r="THG12" s="9"/>
      <c r="THH12" s="9"/>
      <c r="THI12" s="9"/>
      <c r="THJ12" s="9"/>
      <c r="THK12" s="9"/>
      <c r="THL12" s="9"/>
      <c r="THM12" s="9"/>
      <c r="THN12" s="9"/>
      <c r="THO12" s="9"/>
      <c r="THP12" s="9"/>
      <c r="THQ12" s="9"/>
      <c r="THR12" s="9"/>
      <c r="THS12" s="9"/>
      <c r="THT12" s="9"/>
      <c r="THU12" s="9"/>
      <c r="THV12" s="9"/>
      <c r="THW12" s="9"/>
      <c r="THX12" s="9"/>
      <c r="THY12" s="9"/>
      <c r="THZ12" s="9"/>
      <c r="TIA12" s="9"/>
      <c r="TIB12" s="9"/>
      <c r="TIC12" s="9"/>
      <c r="TID12" s="9"/>
      <c r="TIE12" s="9"/>
      <c r="TIF12" s="9"/>
      <c r="TIG12" s="9"/>
      <c r="TIH12" s="9"/>
      <c r="TII12" s="9"/>
      <c r="TIJ12" s="9"/>
      <c r="TIK12" s="9"/>
      <c r="TIL12" s="9"/>
      <c r="TIM12" s="9"/>
      <c r="TIN12" s="9"/>
      <c r="TIO12" s="9"/>
      <c r="TIP12" s="9"/>
      <c r="TIQ12" s="9"/>
      <c r="TIR12" s="9"/>
      <c r="TIS12" s="9"/>
      <c r="TIT12" s="9"/>
      <c r="TIU12" s="9"/>
      <c r="TIV12" s="9"/>
      <c r="TIW12" s="9"/>
      <c r="TIX12" s="9"/>
      <c r="TIY12" s="9"/>
      <c r="TIZ12" s="9"/>
      <c r="TJA12" s="9"/>
      <c r="TJB12" s="9"/>
      <c r="TJC12" s="9"/>
      <c r="TJD12" s="9"/>
      <c r="TJE12" s="9"/>
      <c r="TJF12" s="9"/>
      <c r="TJG12" s="9"/>
      <c r="TJH12" s="9"/>
      <c r="TJI12" s="9"/>
      <c r="TJJ12" s="9"/>
      <c r="TJK12" s="9"/>
      <c r="TJL12" s="9"/>
      <c r="TJM12" s="9"/>
      <c r="TJN12" s="9"/>
      <c r="TJO12" s="9"/>
      <c r="TJP12" s="9"/>
      <c r="TJQ12" s="9"/>
      <c r="TJR12" s="9"/>
      <c r="TJS12" s="9"/>
      <c r="TJT12" s="9"/>
      <c r="TJU12" s="9"/>
      <c r="TJV12" s="9"/>
      <c r="TJW12" s="9"/>
      <c r="TJX12" s="9"/>
      <c r="TJY12" s="9"/>
      <c r="TJZ12" s="9"/>
      <c r="TKA12" s="9"/>
      <c r="TKB12" s="9"/>
      <c r="TKC12" s="9"/>
      <c r="TKD12" s="9"/>
      <c r="TKE12" s="9"/>
      <c r="TKF12" s="9"/>
      <c r="TKG12" s="9"/>
      <c r="TKH12" s="9"/>
      <c r="TKI12" s="9"/>
      <c r="TKJ12" s="9"/>
      <c r="TKK12" s="9"/>
      <c r="TKL12" s="9"/>
      <c r="TKM12" s="9"/>
      <c r="TKN12" s="9"/>
      <c r="TKO12" s="9"/>
      <c r="TKP12" s="9"/>
      <c r="TKQ12" s="9"/>
      <c r="TKR12" s="9"/>
      <c r="TKS12" s="9"/>
      <c r="TKT12" s="9"/>
      <c r="TKU12" s="9"/>
      <c r="TKV12" s="9"/>
      <c r="TKW12" s="9"/>
      <c r="TKX12" s="9"/>
      <c r="TKY12" s="9"/>
      <c r="TKZ12" s="9"/>
      <c r="TLA12" s="9"/>
      <c r="TLB12" s="9"/>
      <c r="TLC12" s="9"/>
      <c r="TLD12" s="9"/>
      <c r="TLE12" s="9"/>
      <c r="TLF12" s="9"/>
      <c r="TLG12" s="9"/>
      <c r="TLH12" s="9"/>
      <c r="TLI12" s="9"/>
      <c r="TLJ12" s="9"/>
      <c r="TLK12" s="9"/>
      <c r="TLL12" s="9"/>
      <c r="TLM12" s="9"/>
      <c r="TLN12" s="9"/>
      <c r="TLO12" s="9"/>
      <c r="TLP12" s="9"/>
      <c r="TLQ12" s="9"/>
      <c r="TLR12" s="9"/>
      <c r="TLS12" s="9"/>
      <c r="TLT12" s="9"/>
      <c r="TLU12" s="9"/>
      <c r="TLV12" s="9"/>
      <c r="TLW12" s="9"/>
      <c r="TLX12" s="9"/>
      <c r="TLY12" s="9"/>
      <c r="TLZ12" s="9"/>
      <c r="TMA12" s="9"/>
      <c r="TMB12" s="9"/>
      <c r="TMC12" s="9"/>
      <c r="TMD12" s="9"/>
      <c r="TME12" s="9"/>
      <c r="TMF12" s="9"/>
      <c r="TMG12" s="9"/>
      <c r="TMH12" s="9"/>
      <c r="TMI12" s="9"/>
      <c r="TMJ12" s="9"/>
      <c r="TMK12" s="9"/>
      <c r="TML12" s="9"/>
      <c r="TMM12" s="9"/>
      <c r="TMN12" s="9"/>
      <c r="TMO12" s="9"/>
      <c r="TMP12" s="9"/>
      <c r="TMQ12" s="9"/>
      <c r="TMR12" s="9"/>
      <c r="TMS12" s="9"/>
      <c r="TMT12" s="9"/>
      <c r="TMU12" s="9"/>
      <c r="TMV12" s="9"/>
      <c r="TMW12" s="9"/>
      <c r="TMX12" s="9"/>
      <c r="TMY12" s="9"/>
      <c r="TMZ12" s="9"/>
      <c r="TNA12" s="9"/>
      <c r="TNB12" s="9"/>
      <c r="TNC12" s="9"/>
      <c r="TND12" s="9"/>
      <c r="TNE12" s="9"/>
      <c r="TNF12" s="9"/>
      <c r="TNG12" s="9"/>
      <c r="TNH12" s="9"/>
      <c r="TNI12" s="9"/>
      <c r="TNJ12" s="9"/>
      <c r="TNK12" s="9"/>
      <c r="TNL12" s="9"/>
      <c r="TNM12" s="9"/>
      <c r="TNN12" s="9"/>
      <c r="TNO12" s="9"/>
      <c r="TNP12" s="9"/>
      <c r="TNQ12" s="9"/>
      <c r="TNR12" s="9"/>
      <c r="TNS12" s="9"/>
      <c r="TNT12" s="9"/>
      <c r="TNU12" s="9"/>
      <c r="TNV12" s="9"/>
      <c r="TNW12" s="9"/>
      <c r="TNX12" s="9"/>
      <c r="TNY12" s="9"/>
      <c r="TNZ12" s="9"/>
      <c r="TOA12" s="9"/>
      <c r="TOB12" s="9"/>
      <c r="TOC12" s="9"/>
      <c r="TOD12" s="9"/>
      <c r="TOE12" s="9"/>
      <c r="TOF12" s="9"/>
      <c r="TOG12" s="9"/>
      <c r="TOH12" s="9"/>
      <c r="TOI12" s="9"/>
      <c r="TOJ12" s="9"/>
      <c r="TOK12" s="9"/>
      <c r="TOL12" s="9"/>
      <c r="TOM12" s="9"/>
      <c r="TON12" s="9"/>
      <c r="TOO12" s="9"/>
      <c r="TOP12" s="9"/>
      <c r="TOQ12" s="9"/>
      <c r="TOR12" s="9"/>
      <c r="TOS12" s="9"/>
      <c r="TOT12" s="9"/>
      <c r="TOU12" s="9"/>
      <c r="TOV12" s="9"/>
      <c r="TOW12" s="9"/>
      <c r="TOX12" s="9"/>
      <c r="TOY12" s="9"/>
      <c r="TOZ12" s="9"/>
      <c r="TPA12" s="9"/>
      <c r="TPB12" s="9"/>
      <c r="TPC12" s="9"/>
      <c r="TPD12" s="9"/>
      <c r="TPE12" s="9"/>
      <c r="TPF12" s="9"/>
      <c r="TPG12" s="9"/>
      <c r="TPH12" s="9"/>
      <c r="TPI12" s="9"/>
      <c r="TPJ12" s="9"/>
      <c r="TPK12" s="9"/>
      <c r="TPL12" s="9"/>
      <c r="TPM12" s="9"/>
      <c r="TPN12" s="9"/>
      <c r="TPO12" s="9"/>
      <c r="TPP12" s="9"/>
      <c r="TPQ12" s="9"/>
      <c r="TPR12" s="9"/>
      <c r="TPS12" s="9"/>
      <c r="TPT12" s="9"/>
      <c r="TPU12" s="9"/>
      <c r="TPV12" s="9"/>
      <c r="TPW12" s="9"/>
      <c r="TPX12" s="9"/>
      <c r="TPY12" s="9"/>
      <c r="TPZ12" s="9"/>
      <c r="TQA12" s="9"/>
      <c r="TQB12" s="9"/>
      <c r="TQC12" s="9"/>
      <c r="TQD12" s="9"/>
      <c r="TQE12" s="9"/>
      <c r="TQF12" s="9"/>
      <c r="TQG12" s="9"/>
      <c r="TQH12" s="9"/>
      <c r="TQI12" s="9"/>
      <c r="TQJ12" s="9"/>
      <c r="TQK12" s="9"/>
      <c r="TQL12" s="9"/>
      <c r="TQM12" s="9"/>
      <c r="TQN12" s="9"/>
      <c r="TQO12" s="9"/>
      <c r="TQP12" s="9"/>
      <c r="TQQ12" s="9"/>
      <c r="TQR12" s="9"/>
      <c r="TQS12" s="9"/>
      <c r="TQT12" s="9"/>
      <c r="TQU12" s="9"/>
      <c r="TQV12" s="9"/>
      <c r="TQW12" s="9"/>
      <c r="TQX12" s="9"/>
      <c r="TQY12" s="9"/>
      <c r="TQZ12" s="9"/>
      <c r="TRA12" s="9"/>
      <c r="TRB12" s="9"/>
      <c r="TRC12" s="9"/>
      <c r="TRD12" s="9"/>
      <c r="TRE12" s="9"/>
      <c r="TRF12" s="9"/>
      <c r="TRG12" s="9"/>
      <c r="TRH12" s="9"/>
      <c r="TRI12" s="9"/>
      <c r="TRJ12" s="9"/>
      <c r="TRK12" s="9"/>
      <c r="TRL12" s="9"/>
      <c r="TRM12" s="9"/>
      <c r="TRN12" s="9"/>
      <c r="TRO12" s="9"/>
      <c r="TRP12" s="9"/>
      <c r="TRQ12" s="9"/>
      <c r="TRR12" s="9"/>
      <c r="TRS12" s="9"/>
      <c r="TRT12" s="9"/>
      <c r="TRU12" s="9"/>
      <c r="TRV12" s="9"/>
      <c r="TRW12" s="9"/>
      <c r="TRX12" s="9"/>
      <c r="TRY12" s="9"/>
      <c r="TRZ12" s="9"/>
      <c r="TSA12" s="9"/>
      <c r="TSB12" s="9"/>
      <c r="TSC12" s="9"/>
      <c r="TSD12" s="9"/>
      <c r="TSE12" s="9"/>
      <c r="TSF12" s="9"/>
      <c r="TSG12" s="9"/>
      <c r="TSH12" s="9"/>
      <c r="TSI12" s="9"/>
      <c r="TSJ12" s="9"/>
      <c r="TSK12" s="9"/>
      <c r="TSL12" s="9"/>
      <c r="TSM12" s="9"/>
      <c r="TSN12" s="9"/>
      <c r="TSO12" s="9"/>
      <c r="TSP12" s="9"/>
      <c r="TSQ12" s="9"/>
      <c r="TSR12" s="9"/>
      <c r="TSS12" s="9"/>
      <c r="TST12" s="9"/>
      <c r="TSU12" s="9"/>
      <c r="TSV12" s="9"/>
      <c r="TSW12" s="9"/>
      <c r="TSX12" s="9"/>
      <c r="TSY12" s="9"/>
      <c r="TSZ12" s="9"/>
      <c r="TTA12" s="9"/>
      <c r="TTB12" s="9"/>
      <c r="TTC12" s="9"/>
      <c r="TTD12" s="9"/>
      <c r="TTE12" s="9"/>
      <c r="TTF12" s="9"/>
      <c r="TTG12" s="9"/>
      <c r="TTH12" s="9"/>
      <c r="TTI12" s="9"/>
      <c r="TTJ12" s="9"/>
      <c r="TTK12" s="9"/>
      <c r="TTL12" s="9"/>
      <c r="TTM12" s="9"/>
      <c r="TTN12" s="9"/>
      <c r="TTO12" s="9"/>
      <c r="TTP12" s="9"/>
      <c r="TTQ12" s="9"/>
      <c r="TTR12" s="9"/>
      <c r="TTS12" s="9"/>
      <c r="TTT12" s="9"/>
      <c r="TTU12" s="9"/>
      <c r="TTV12" s="9"/>
      <c r="TTW12" s="9"/>
      <c r="TTX12" s="9"/>
      <c r="TTY12" s="9"/>
      <c r="TTZ12" s="9"/>
      <c r="TUA12" s="9"/>
      <c r="TUB12" s="9"/>
      <c r="TUC12" s="9"/>
      <c r="TUD12" s="9"/>
      <c r="TUE12" s="9"/>
      <c r="TUF12" s="9"/>
      <c r="TUG12" s="9"/>
      <c r="TUH12" s="9"/>
      <c r="TUI12" s="9"/>
      <c r="TUJ12" s="9"/>
      <c r="TUK12" s="9"/>
      <c r="TUL12" s="9"/>
      <c r="TUM12" s="9"/>
      <c r="TUN12" s="9"/>
      <c r="TUO12" s="9"/>
      <c r="TUP12" s="9"/>
      <c r="TUQ12" s="9"/>
      <c r="TUR12" s="9"/>
      <c r="TUS12" s="9"/>
      <c r="TUT12" s="9"/>
      <c r="TUU12" s="9"/>
      <c r="TUV12" s="9"/>
      <c r="TUW12" s="9"/>
      <c r="TUX12" s="9"/>
      <c r="TUY12" s="9"/>
      <c r="TUZ12" s="9"/>
      <c r="TVA12" s="9"/>
      <c r="TVB12" s="9"/>
      <c r="TVC12" s="9"/>
      <c r="TVD12" s="9"/>
      <c r="TVE12" s="9"/>
      <c r="TVF12" s="9"/>
      <c r="TVG12" s="9"/>
      <c r="TVH12" s="9"/>
      <c r="TVI12" s="9"/>
      <c r="TVJ12" s="9"/>
      <c r="TVK12" s="9"/>
      <c r="TVL12" s="9"/>
      <c r="TVM12" s="9"/>
      <c r="TVN12" s="9"/>
      <c r="TVO12" s="9"/>
      <c r="TVP12" s="9"/>
      <c r="TVQ12" s="9"/>
      <c r="TVR12" s="9"/>
      <c r="TVS12" s="9"/>
      <c r="TVT12" s="9"/>
      <c r="TVU12" s="9"/>
      <c r="TVV12" s="9"/>
      <c r="TVW12" s="9"/>
      <c r="TVX12" s="9"/>
      <c r="TVY12" s="9"/>
      <c r="TVZ12" s="9"/>
      <c r="TWA12" s="9"/>
      <c r="TWB12" s="9"/>
      <c r="TWC12" s="9"/>
      <c r="TWD12" s="9"/>
      <c r="TWE12" s="9"/>
      <c r="TWF12" s="9"/>
      <c r="TWG12" s="9"/>
      <c r="TWH12" s="9"/>
      <c r="TWI12" s="9"/>
      <c r="TWJ12" s="9"/>
      <c r="TWK12" s="9"/>
      <c r="TWL12" s="9"/>
      <c r="TWM12" s="9"/>
      <c r="TWN12" s="9"/>
      <c r="TWO12" s="9"/>
      <c r="TWP12" s="9"/>
      <c r="TWQ12" s="9"/>
      <c r="TWR12" s="9"/>
      <c r="TWS12" s="9"/>
      <c r="TWT12" s="9"/>
      <c r="TWU12" s="9"/>
      <c r="TWV12" s="9"/>
      <c r="TWW12" s="9"/>
      <c r="TWX12" s="9"/>
      <c r="TWY12" s="9"/>
      <c r="TWZ12" s="9"/>
      <c r="TXA12" s="9"/>
      <c r="TXB12" s="9"/>
      <c r="TXC12" s="9"/>
      <c r="TXD12" s="9"/>
      <c r="TXE12" s="9"/>
      <c r="TXF12" s="9"/>
      <c r="TXG12" s="9"/>
      <c r="TXH12" s="9"/>
      <c r="TXI12" s="9"/>
      <c r="TXJ12" s="9"/>
      <c r="TXK12" s="9"/>
      <c r="TXL12" s="9"/>
      <c r="TXM12" s="9"/>
      <c r="TXN12" s="9"/>
      <c r="TXO12" s="9"/>
      <c r="TXP12" s="9"/>
      <c r="TXQ12" s="9"/>
      <c r="TXR12" s="9"/>
      <c r="TXS12" s="9"/>
      <c r="TXT12" s="9"/>
      <c r="TXU12" s="9"/>
      <c r="TXV12" s="9"/>
      <c r="TXW12" s="9"/>
      <c r="TXX12" s="9"/>
      <c r="TXY12" s="9"/>
      <c r="TXZ12" s="9"/>
      <c r="TYA12" s="9"/>
      <c r="TYB12" s="9"/>
      <c r="TYC12" s="9"/>
      <c r="TYD12" s="9"/>
      <c r="TYE12" s="9"/>
      <c r="TYF12" s="9"/>
      <c r="TYG12" s="9"/>
      <c r="TYH12" s="9"/>
      <c r="TYI12" s="9"/>
      <c r="TYJ12" s="9"/>
      <c r="TYK12" s="9"/>
      <c r="TYL12" s="9"/>
      <c r="TYM12" s="9"/>
      <c r="TYN12" s="9"/>
      <c r="TYO12" s="9"/>
      <c r="TYP12" s="9"/>
      <c r="TYQ12" s="9"/>
      <c r="TYR12" s="9"/>
      <c r="TYS12" s="9"/>
      <c r="TYT12" s="9"/>
      <c r="TYU12" s="9"/>
      <c r="TYV12" s="9"/>
      <c r="TYW12" s="9"/>
      <c r="TYX12" s="9"/>
      <c r="TYY12" s="9"/>
      <c r="TYZ12" s="9"/>
      <c r="TZA12" s="9"/>
      <c r="TZB12" s="9"/>
      <c r="TZC12" s="9"/>
      <c r="TZD12" s="9"/>
      <c r="TZE12" s="9"/>
      <c r="TZF12" s="9"/>
      <c r="TZG12" s="9"/>
      <c r="TZH12" s="9"/>
      <c r="TZI12" s="9"/>
      <c r="TZJ12" s="9"/>
      <c r="TZK12" s="9"/>
      <c r="TZL12" s="9"/>
      <c r="TZM12" s="9"/>
      <c r="TZN12" s="9"/>
      <c r="TZO12" s="9"/>
      <c r="TZP12" s="9"/>
      <c r="TZQ12" s="9"/>
      <c r="TZR12" s="9"/>
      <c r="TZS12" s="9"/>
      <c r="TZT12" s="9"/>
      <c r="TZU12" s="9"/>
      <c r="TZV12" s="9"/>
      <c r="TZW12" s="9"/>
      <c r="TZX12" s="9"/>
      <c r="TZY12" s="9"/>
      <c r="TZZ12" s="9"/>
      <c r="UAA12" s="9"/>
      <c r="UAB12" s="9"/>
      <c r="UAC12" s="9"/>
      <c r="UAD12" s="9"/>
      <c r="UAE12" s="9"/>
      <c r="UAF12" s="9"/>
      <c r="UAG12" s="9"/>
      <c r="UAH12" s="9"/>
      <c r="UAI12" s="9"/>
      <c r="UAJ12" s="9"/>
      <c r="UAK12" s="9"/>
      <c r="UAL12" s="9"/>
      <c r="UAM12" s="9"/>
      <c r="UAN12" s="9"/>
      <c r="UAO12" s="9"/>
      <c r="UAP12" s="9"/>
      <c r="UAQ12" s="9"/>
      <c r="UAR12" s="9"/>
      <c r="UAS12" s="9"/>
      <c r="UAT12" s="9"/>
      <c r="UAU12" s="9"/>
      <c r="UAV12" s="9"/>
      <c r="UAW12" s="9"/>
      <c r="UAX12" s="9"/>
      <c r="UAY12" s="9"/>
      <c r="UAZ12" s="9"/>
      <c r="UBA12" s="9"/>
      <c r="UBB12" s="9"/>
      <c r="UBC12" s="9"/>
      <c r="UBD12" s="9"/>
      <c r="UBE12" s="9"/>
      <c r="UBF12" s="9"/>
      <c r="UBG12" s="9"/>
      <c r="UBH12" s="9"/>
      <c r="UBI12" s="9"/>
      <c r="UBJ12" s="9"/>
      <c r="UBK12" s="9"/>
      <c r="UBL12" s="9"/>
      <c r="UBM12" s="9"/>
      <c r="UBN12" s="9"/>
      <c r="UBO12" s="9"/>
      <c r="UBP12" s="9"/>
      <c r="UBQ12" s="9"/>
      <c r="UBR12" s="9"/>
      <c r="UBS12" s="9"/>
      <c r="UBT12" s="9"/>
      <c r="UBU12" s="9"/>
      <c r="UBV12" s="9"/>
      <c r="UBW12" s="9"/>
      <c r="UBX12" s="9"/>
      <c r="UBY12" s="9"/>
      <c r="UBZ12" s="9"/>
      <c r="UCA12" s="9"/>
      <c r="UCB12" s="9"/>
      <c r="UCC12" s="9"/>
      <c r="UCD12" s="9"/>
      <c r="UCE12" s="9"/>
      <c r="UCF12" s="9"/>
      <c r="UCG12" s="9"/>
      <c r="UCH12" s="9"/>
      <c r="UCI12" s="9"/>
      <c r="UCJ12" s="9"/>
      <c r="UCK12" s="9"/>
      <c r="UCL12" s="9"/>
      <c r="UCM12" s="9"/>
      <c r="UCN12" s="9"/>
      <c r="UCO12" s="9"/>
      <c r="UCP12" s="9"/>
      <c r="UCQ12" s="9"/>
      <c r="UCR12" s="9"/>
      <c r="UCS12" s="9"/>
      <c r="UCT12" s="9"/>
      <c r="UCU12" s="9"/>
      <c r="UCV12" s="9"/>
      <c r="UCW12" s="9"/>
      <c r="UCX12" s="9"/>
      <c r="UCY12" s="9"/>
      <c r="UCZ12" s="9"/>
      <c r="UDA12" s="9"/>
      <c r="UDB12" s="9"/>
      <c r="UDC12" s="9"/>
      <c r="UDD12" s="9"/>
      <c r="UDE12" s="9"/>
      <c r="UDF12" s="9"/>
      <c r="UDG12" s="9"/>
      <c r="UDH12" s="9"/>
      <c r="UDI12" s="9"/>
      <c r="UDJ12" s="9"/>
      <c r="UDK12" s="9"/>
      <c r="UDL12" s="9"/>
      <c r="UDM12" s="9"/>
      <c r="UDN12" s="9"/>
      <c r="UDO12" s="9"/>
      <c r="UDP12" s="9"/>
      <c r="UDQ12" s="9"/>
      <c r="UDR12" s="9"/>
      <c r="UDS12" s="9"/>
      <c r="UDT12" s="9"/>
      <c r="UDU12" s="9"/>
      <c r="UDV12" s="9"/>
      <c r="UDW12" s="9"/>
      <c r="UDX12" s="9"/>
      <c r="UDY12" s="9"/>
      <c r="UDZ12" s="9"/>
      <c r="UEA12" s="9"/>
      <c r="UEB12" s="9"/>
      <c r="UEC12" s="9"/>
      <c r="UED12" s="9"/>
      <c r="UEE12" s="9"/>
      <c r="UEF12" s="9"/>
      <c r="UEG12" s="9"/>
      <c r="UEH12" s="9"/>
      <c r="UEI12" s="9"/>
      <c r="UEJ12" s="9"/>
      <c r="UEK12" s="9"/>
      <c r="UEL12" s="9"/>
      <c r="UEM12" s="9"/>
      <c r="UEN12" s="9"/>
      <c r="UEO12" s="9"/>
      <c r="UEP12" s="9"/>
      <c r="UEQ12" s="9"/>
      <c r="UER12" s="9"/>
      <c r="UES12" s="9"/>
      <c r="UET12" s="9"/>
      <c r="UEU12" s="9"/>
      <c r="UEV12" s="9"/>
      <c r="UEW12" s="9"/>
      <c r="UEX12" s="9"/>
      <c r="UEY12" s="9"/>
      <c r="UEZ12" s="9"/>
      <c r="UFA12" s="9"/>
      <c r="UFB12" s="9"/>
      <c r="UFC12" s="9"/>
      <c r="UFD12" s="9"/>
      <c r="UFE12" s="9"/>
      <c r="UFF12" s="9"/>
      <c r="UFG12" s="9"/>
      <c r="UFH12" s="9"/>
      <c r="UFI12" s="9"/>
      <c r="UFJ12" s="9"/>
      <c r="UFK12" s="9"/>
      <c r="UFL12" s="9"/>
      <c r="UFM12" s="9"/>
      <c r="UFN12" s="9"/>
      <c r="UFO12" s="9"/>
      <c r="UFP12" s="9"/>
      <c r="UFQ12" s="9"/>
      <c r="UFR12" s="9"/>
      <c r="UFS12" s="9"/>
      <c r="UFT12" s="9"/>
      <c r="UFU12" s="9"/>
      <c r="UFV12" s="9"/>
      <c r="UFW12" s="9"/>
      <c r="UFX12" s="9"/>
      <c r="UFY12" s="9"/>
      <c r="UFZ12" s="9"/>
      <c r="UGA12" s="9"/>
      <c r="UGB12" s="9"/>
      <c r="UGC12" s="9"/>
      <c r="UGD12" s="9"/>
      <c r="UGE12" s="9"/>
      <c r="UGF12" s="9"/>
      <c r="UGG12" s="9"/>
      <c r="UGH12" s="9"/>
      <c r="UGI12" s="9"/>
      <c r="UGJ12" s="9"/>
      <c r="UGK12" s="9"/>
      <c r="UGL12" s="9"/>
      <c r="UGM12" s="9"/>
      <c r="UGN12" s="9"/>
      <c r="UGO12" s="9"/>
      <c r="UGP12" s="9"/>
      <c r="UGQ12" s="9"/>
      <c r="UGR12" s="9"/>
      <c r="UGS12" s="9"/>
      <c r="UGT12" s="9"/>
      <c r="UGU12" s="9"/>
      <c r="UGV12" s="9"/>
      <c r="UGW12" s="9"/>
      <c r="UGX12" s="9"/>
      <c r="UGY12" s="9"/>
      <c r="UGZ12" s="9"/>
      <c r="UHA12" s="9"/>
      <c r="UHB12" s="9"/>
      <c r="UHC12" s="9"/>
      <c r="UHD12" s="9"/>
      <c r="UHE12" s="9"/>
      <c r="UHF12" s="9"/>
      <c r="UHG12" s="9"/>
      <c r="UHH12" s="9"/>
      <c r="UHI12" s="9"/>
      <c r="UHJ12" s="9"/>
      <c r="UHK12" s="9"/>
      <c r="UHL12" s="9"/>
      <c r="UHM12" s="9"/>
      <c r="UHN12" s="9"/>
      <c r="UHO12" s="9"/>
      <c r="UHP12" s="9"/>
      <c r="UHQ12" s="9"/>
      <c r="UHR12" s="9"/>
      <c r="UHS12" s="9"/>
      <c r="UHT12" s="9"/>
      <c r="UHU12" s="9"/>
      <c r="UHV12" s="9"/>
      <c r="UHW12" s="9"/>
      <c r="UHX12" s="9"/>
      <c r="UHY12" s="9"/>
      <c r="UHZ12" s="9"/>
      <c r="UIA12" s="9"/>
      <c r="UIB12" s="9"/>
      <c r="UIC12" s="9"/>
      <c r="UID12" s="9"/>
      <c r="UIE12" s="9"/>
      <c r="UIF12" s="9"/>
      <c r="UIG12" s="9"/>
      <c r="UIH12" s="9"/>
      <c r="UII12" s="9"/>
      <c r="UIJ12" s="9"/>
      <c r="UIK12" s="9"/>
      <c r="UIL12" s="9"/>
      <c r="UIM12" s="9"/>
      <c r="UIN12" s="9"/>
      <c r="UIO12" s="9"/>
      <c r="UIP12" s="9"/>
      <c r="UIQ12" s="9"/>
      <c r="UIR12" s="9"/>
      <c r="UIS12" s="9"/>
      <c r="UIT12" s="9"/>
      <c r="UIU12" s="9"/>
      <c r="UIV12" s="9"/>
      <c r="UIW12" s="9"/>
      <c r="UIX12" s="9"/>
      <c r="UIY12" s="9"/>
      <c r="UIZ12" s="9"/>
      <c r="UJA12" s="9"/>
      <c r="UJB12" s="9"/>
      <c r="UJC12" s="9"/>
      <c r="UJD12" s="9"/>
      <c r="UJE12" s="9"/>
      <c r="UJF12" s="9"/>
      <c r="UJG12" s="9"/>
      <c r="UJH12" s="9"/>
      <c r="UJI12" s="9"/>
      <c r="UJJ12" s="9"/>
      <c r="UJK12" s="9"/>
      <c r="UJL12" s="9"/>
      <c r="UJM12" s="9"/>
      <c r="UJN12" s="9"/>
      <c r="UJO12" s="9"/>
      <c r="UJP12" s="9"/>
      <c r="UJQ12" s="9"/>
      <c r="UJR12" s="9"/>
      <c r="UJS12" s="9"/>
      <c r="UJT12" s="9"/>
      <c r="UJU12" s="9"/>
      <c r="UJV12" s="9"/>
      <c r="UJW12" s="9"/>
      <c r="UJX12" s="9"/>
      <c r="UJY12" s="9"/>
      <c r="UJZ12" s="9"/>
      <c r="UKA12" s="9"/>
      <c r="UKB12" s="9"/>
      <c r="UKC12" s="9"/>
      <c r="UKD12" s="9"/>
      <c r="UKE12" s="9"/>
      <c r="UKF12" s="9"/>
      <c r="UKG12" s="9"/>
      <c r="UKH12" s="9"/>
      <c r="UKI12" s="9"/>
      <c r="UKJ12" s="9"/>
      <c r="UKK12" s="9"/>
      <c r="UKL12" s="9"/>
      <c r="UKM12" s="9"/>
      <c r="UKN12" s="9"/>
      <c r="UKO12" s="9"/>
      <c r="UKP12" s="9"/>
      <c r="UKQ12" s="9"/>
      <c r="UKR12" s="9"/>
      <c r="UKS12" s="9"/>
      <c r="UKT12" s="9"/>
      <c r="UKU12" s="9"/>
      <c r="UKV12" s="9"/>
      <c r="UKW12" s="9"/>
      <c r="UKX12" s="9"/>
      <c r="UKY12" s="9"/>
      <c r="UKZ12" s="9"/>
      <c r="ULA12" s="9"/>
      <c r="ULB12" s="9"/>
      <c r="ULC12" s="9"/>
      <c r="ULD12" s="9"/>
      <c r="ULE12" s="9"/>
      <c r="ULF12" s="9"/>
      <c r="ULG12" s="9"/>
      <c r="ULH12" s="9"/>
      <c r="ULI12" s="9"/>
      <c r="ULJ12" s="9"/>
      <c r="ULK12" s="9"/>
      <c r="ULL12" s="9"/>
      <c r="ULM12" s="9"/>
      <c r="ULN12" s="9"/>
      <c r="ULO12" s="9"/>
      <c r="ULP12" s="9"/>
      <c r="ULQ12" s="9"/>
      <c r="ULR12" s="9"/>
      <c r="ULS12" s="9"/>
      <c r="ULT12" s="9"/>
      <c r="ULU12" s="9"/>
      <c r="ULV12" s="9"/>
      <c r="ULW12" s="9"/>
      <c r="ULX12" s="9"/>
      <c r="ULY12" s="9"/>
      <c r="ULZ12" s="9"/>
      <c r="UMA12" s="9"/>
      <c r="UMB12" s="9"/>
      <c r="UMC12" s="9"/>
      <c r="UMD12" s="9"/>
      <c r="UME12" s="9"/>
      <c r="UMF12" s="9"/>
      <c r="UMG12" s="9"/>
      <c r="UMH12" s="9"/>
      <c r="UMI12" s="9"/>
      <c r="UMJ12" s="9"/>
      <c r="UMK12" s="9"/>
      <c r="UML12" s="9"/>
      <c r="UMM12" s="9"/>
      <c r="UMN12" s="9"/>
      <c r="UMO12" s="9"/>
      <c r="UMP12" s="9"/>
      <c r="UMQ12" s="9"/>
      <c r="UMR12" s="9"/>
      <c r="UMS12" s="9"/>
      <c r="UMT12" s="9"/>
      <c r="UMU12" s="9"/>
      <c r="UMV12" s="9"/>
      <c r="UMW12" s="9"/>
      <c r="UMX12" s="9"/>
      <c r="UMY12" s="9"/>
      <c r="UMZ12" s="9"/>
      <c r="UNA12" s="9"/>
      <c r="UNB12" s="9"/>
      <c r="UNC12" s="9"/>
      <c r="UND12" s="9"/>
      <c r="UNE12" s="9"/>
      <c r="UNF12" s="9"/>
      <c r="UNG12" s="9"/>
      <c r="UNH12" s="9"/>
      <c r="UNI12" s="9"/>
      <c r="UNJ12" s="9"/>
      <c r="UNK12" s="9"/>
      <c r="UNL12" s="9"/>
      <c r="UNM12" s="9"/>
      <c r="UNN12" s="9"/>
      <c r="UNO12" s="9"/>
      <c r="UNP12" s="9"/>
      <c r="UNQ12" s="9"/>
      <c r="UNR12" s="9"/>
      <c r="UNS12" s="9"/>
      <c r="UNT12" s="9"/>
      <c r="UNU12" s="9"/>
      <c r="UNV12" s="9"/>
      <c r="UNW12" s="9"/>
      <c r="UNX12" s="9"/>
      <c r="UNY12" s="9"/>
      <c r="UNZ12" s="9"/>
      <c r="UOA12" s="9"/>
      <c r="UOB12" s="9"/>
      <c r="UOC12" s="9"/>
      <c r="UOD12" s="9"/>
      <c r="UOE12" s="9"/>
      <c r="UOF12" s="9"/>
      <c r="UOG12" s="9"/>
      <c r="UOH12" s="9"/>
      <c r="UOI12" s="9"/>
      <c r="UOJ12" s="9"/>
      <c r="UOK12" s="9"/>
      <c r="UOL12" s="9"/>
      <c r="UOM12" s="9"/>
      <c r="UON12" s="9"/>
      <c r="UOO12" s="9"/>
      <c r="UOP12" s="9"/>
      <c r="UOQ12" s="9"/>
      <c r="UOR12" s="9"/>
      <c r="UOS12" s="9"/>
      <c r="UOT12" s="9"/>
      <c r="UOU12" s="9"/>
      <c r="UOV12" s="9"/>
      <c r="UOW12" s="9"/>
      <c r="UOX12" s="9"/>
      <c r="UOY12" s="9"/>
      <c r="UOZ12" s="9"/>
      <c r="UPA12" s="9"/>
      <c r="UPB12" s="9"/>
      <c r="UPC12" s="9"/>
      <c r="UPD12" s="9"/>
      <c r="UPE12" s="9"/>
      <c r="UPF12" s="9"/>
      <c r="UPG12" s="9"/>
      <c r="UPH12" s="9"/>
      <c r="UPI12" s="9"/>
      <c r="UPJ12" s="9"/>
      <c r="UPK12" s="9"/>
      <c r="UPL12" s="9"/>
      <c r="UPM12" s="9"/>
      <c r="UPN12" s="9"/>
      <c r="UPO12" s="9"/>
      <c r="UPP12" s="9"/>
      <c r="UPQ12" s="9"/>
      <c r="UPR12" s="9"/>
      <c r="UPS12" s="9"/>
      <c r="UPT12" s="9"/>
      <c r="UPU12" s="9"/>
      <c r="UPV12" s="9"/>
      <c r="UPW12" s="9"/>
      <c r="UPX12" s="9"/>
      <c r="UPY12" s="9"/>
      <c r="UPZ12" s="9"/>
      <c r="UQA12" s="9"/>
      <c r="UQB12" s="9"/>
      <c r="UQC12" s="9"/>
      <c r="UQD12" s="9"/>
      <c r="UQE12" s="9"/>
      <c r="UQF12" s="9"/>
      <c r="UQG12" s="9"/>
      <c r="UQH12" s="9"/>
      <c r="UQI12" s="9"/>
      <c r="UQJ12" s="9"/>
      <c r="UQK12" s="9"/>
      <c r="UQL12" s="9"/>
      <c r="UQM12" s="9"/>
      <c r="UQN12" s="9"/>
      <c r="UQO12" s="9"/>
      <c r="UQP12" s="9"/>
      <c r="UQQ12" s="9"/>
      <c r="UQR12" s="9"/>
      <c r="UQS12" s="9"/>
      <c r="UQT12" s="9"/>
      <c r="UQU12" s="9"/>
      <c r="UQV12" s="9"/>
      <c r="UQW12" s="9"/>
      <c r="UQX12" s="9"/>
      <c r="UQY12" s="9"/>
      <c r="UQZ12" s="9"/>
      <c r="URA12" s="9"/>
      <c r="URB12" s="9"/>
      <c r="URC12" s="9"/>
      <c r="URD12" s="9"/>
      <c r="URE12" s="9"/>
      <c r="URF12" s="9"/>
      <c r="URG12" s="9"/>
      <c r="URH12" s="9"/>
      <c r="URI12" s="9"/>
      <c r="URJ12" s="9"/>
      <c r="URK12" s="9"/>
      <c r="URL12" s="9"/>
      <c r="URM12" s="9"/>
      <c r="URN12" s="9"/>
      <c r="URO12" s="9"/>
      <c r="URP12" s="9"/>
      <c r="URQ12" s="9"/>
      <c r="URR12" s="9"/>
      <c r="URS12" s="9"/>
      <c r="URT12" s="9"/>
      <c r="URU12" s="9"/>
      <c r="URV12" s="9"/>
      <c r="URW12" s="9"/>
      <c r="URX12" s="9"/>
      <c r="URY12" s="9"/>
      <c r="URZ12" s="9"/>
      <c r="USA12" s="9"/>
      <c r="USB12" s="9"/>
      <c r="USC12" s="9"/>
      <c r="USD12" s="9"/>
      <c r="USE12" s="9"/>
      <c r="USF12" s="9"/>
      <c r="USG12" s="9"/>
      <c r="USH12" s="9"/>
      <c r="USI12" s="9"/>
      <c r="USJ12" s="9"/>
      <c r="USK12" s="9"/>
      <c r="USL12" s="9"/>
      <c r="USM12" s="9"/>
      <c r="USN12" s="9"/>
      <c r="USO12" s="9"/>
      <c r="USP12" s="9"/>
      <c r="USQ12" s="9"/>
      <c r="USR12" s="9"/>
      <c r="USS12" s="9"/>
      <c r="UST12" s="9"/>
      <c r="USU12" s="9"/>
      <c r="USV12" s="9"/>
      <c r="USW12" s="9"/>
      <c r="USX12" s="9"/>
      <c r="USY12" s="9"/>
      <c r="USZ12" s="9"/>
      <c r="UTA12" s="9"/>
      <c r="UTB12" s="9"/>
      <c r="UTC12" s="9"/>
      <c r="UTD12" s="9"/>
      <c r="UTE12" s="9"/>
      <c r="UTF12" s="9"/>
      <c r="UTG12" s="9"/>
      <c r="UTH12" s="9"/>
      <c r="UTI12" s="9"/>
      <c r="UTJ12" s="9"/>
      <c r="UTK12" s="9"/>
      <c r="UTL12" s="9"/>
      <c r="UTM12" s="9"/>
      <c r="UTN12" s="9"/>
      <c r="UTO12" s="9"/>
      <c r="UTP12" s="9"/>
      <c r="UTQ12" s="9"/>
      <c r="UTR12" s="9"/>
      <c r="UTS12" s="9"/>
      <c r="UTT12" s="9"/>
      <c r="UTU12" s="9"/>
      <c r="UTV12" s="9"/>
      <c r="UTW12" s="9"/>
      <c r="UTX12" s="9"/>
      <c r="UTY12" s="9"/>
      <c r="UTZ12" s="9"/>
      <c r="UUA12" s="9"/>
      <c r="UUB12" s="9"/>
      <c r="UUC12" s="9"/>
      <c r="UUD12" s="9"/>
      <c r="UUE12" s="9"/>
      <c r="UUF12" s="9"/>
      <c r="UUG12" s="9"/>
      <c r="UUH12" s="9"/>
      <c r="UUI12" s="9"/>
      <c r="UUJ12" s="9"/>
      <c r="UUK12" s="9"/>
      <c r="UUL12" s="9"/>
      <c r="UUM12" s="9"/>
      <c r="UUN12" s="9"/>
      <c r="UUO12" s="9"/>
      <c r="UUP12" s="9"/>
      <c r="UUQ12" s="9"/>
      <c r="UUR12" s="9"/>
      <c r="UUS12" s="9"/>
      <c r="UUT12" s="9"/>
      <c r="UUU12" s="9"/>
      <c r="UUV12" s="9"/>
      <c r="UUW12" s="9"/>
      <c r="UUX12" s="9"/>
      <c r="UUY12" s="9"/>
      <c r="UUZ12" s="9"/>
      <c r="UVA12" s="9"/>
      <c r="UVB12" s="9"/>
      <c r="UVC12" s="9"/>
      <c r="UVD12" s="9"/>
      <c r="UVE12" s="9"/>
      <c r="UVF12" s="9"/>
      <c r="UVG12" s="9"/>
      <c r="UVH12" s="9"/>
      <c r="UVI12" s="9"/>
      <c r="UVJ12" s="9"/>
      <c r="UVK12" s="9"/>
      <c r="UVL12" s="9"/>
      <c r="UVM12" s="9"/>
      <c r="UVN12" s="9"/>
      <c r="UVO12" s="9"/>
      <c r="UVP12" s="9"/>
      <c r="UVQ12" s="9"/>
      <c r="UVR12" s="9"/>
      <c r="UVS12" s="9"/>
      <c r="UVT12" s="9"/>
      <c r="UVU12" s="9"/>
      <c r="UVV12" s="9"/>
      <c r="UVW12" s="9"/>
      <c r="UVX12" s="9"/>
      <c r="UVY12" s="9"/>
      <c r="UVZ12" s="9"/>
      <c r="UWA12" s="9"/>
      <c r="UWB12" s="9"/>
      <c r="UWC12" s="9"/>
      <c r="UWD12" s="9"/>
      <c r="UWE12" s="9"/>
      <c r="UWF12" s="9"/>
      <c r="UWG12" s="9"/>
      <c r="UWH12" s="9"/>
      <c r="UWI12" s="9"/>
      <c r="UWJ12" s="9"/>
      <c r="UWK12" s="9"/>
      <c r="UWL12" s="9"/>
      <c r="UWM12" s="9"/>
      <c r="UWN12" s="9"/>
      <c r="UWO12" s="9"/>
      <c r="UWP12" s="9"/>
      <c r="UWQ12" s="9"/>
      <c r="UWR12" s="9"/>
      <c r="UWS12" s="9"/>
      <c r="UWT12" s="9"/>
      <c r="UWU12" s="9"/>
      <c r="UWV12" s="9"/>
      <c r="UWW12" s="9"/>
      <c r="UWX12" s="9"/>
      <c r="UWY12" s="9"/>
      <c r="UWZ12" s="9"/>
      <c r="UXA12" s="9"/>
      <c r="UXB12" s="9"/>
      <c r="UXC12" s="9"/>
      <c r="UXD12" s="9"/>
      <c r="UXE12" s="9"/>
      <c r="UXF12" s="9"/>
      <c r="UXG12" s="9"/>
      <c r="UXH12" s="9"/>
      <c r="UXI12" s="9"/>
      <c r="UXJ12" s="9"/>
      <c r="UXK12" s="9"/>
      <c r="UXL12" s="9"/>
      <c r="UXM12" s="9"/>
      <c r="UXN12" s="9"/>
      <c r="UXO12" s="9"/>
      <c r="UXP12" s="9"/>
      <c r="UXQ12" s="9"/>
      <c r="UXR12" s="9"/>
      <c r="UXS12" s="9"/>
      <c r="UXT12" s="9"/>
      <c r="UXU12" s="9"/>
      <c r="UXV12" s="9"/>
      <c r="UXW12" s="9"/>
      <c r="UXX12" s="9"/>
      <c r="UXY12" s="9"/>
      <c r="UXZ12" s="9"/>
      <c r="UYA12" s="9"/>
      <c r="UYB12" s="9"/>
      <c r="UYC12" s="9"/>
      <c r="UYD12" s="9"/>
      <c r="UYE12" s="9"/>
      <c r="UYF12" s="9"/>
      <c r="UYG12" s="9"/>
      <c r="UYH12" s="9"/>
      <c r="UYI12" s="9"/>
      <c r="UYJ12" s="9"/>
      <c r="UYK12" s="9"/>
      <c r="UYL12" s="9"/>
      <c r="UYM12" s="9"/>
      <c r="UYN12" s="9"/>
      <c r="UYO12" s="9"/>
      <c r="UYP12" s="9"/>
      <c r="UYQ12" s="9"/>
      <c r="UYR12" s="9"/>
      <c r="UYS12" s="9"/>
      <c r="UYT12" s="9"/>
      <c r="UYU12" s="9"/>
      <c r="UYV12" s="9"/>
      <c r="UYW12" s="9"/>
      <c r="UYX12" s="9"/>
      <c r="UYY12" s="9"/>
      <c r="UYZ12" s="9"/>
      <c r="UZA12" s="9"/>
      <c r="UZB12" s="9"/>
      <c r="UZC12" s="9"/>
      <c r="UZD12" s="9"/>
      <c r="UZE12" s="9"/>
      <c r="UZF12" s="9"/>
      <c r="UZG12" s="9"/>
      <c r="UZH12" s="9"/>
      <c r="UZI12" s="9"/>
      <c r="UZJ12" s="9"/>
      <c r="UZK12" s="9"/>
      <c r="UZL12" s="9"/>
      <c r="UZM12" s="9"/>
      <c r="UZN12" s="9"/>
      <c r="UZO12" s="9"/>
      <c r="UZP12" s="9"/>
      <c r="UZQ12" s="9"/>
      <c r="UZR12" s="9"/>
      <c r="UZS12" s="9"/>
      <c r="UZT12" s="9"/>
      <c r="UZU12" s="9"/>
      <c r="UZV12" s="9"/>
      <c r="UZW12" s="9"/>
      <c r="UZX12" s="9"/>
      <c r="UZY12" s="9"/>
      <c r="UZZ12" s="9"/>
      <c r="VAA12" s="9"/>
      <c r="VAB12" s="9"/>
      <c r="VAC12" s="9"/>
      <c r="VAD12" s="9"/>
      <c r="VAE12" s="9"/>
      <c r="VAF12" s="9"/>
      <c r="VAG12" s="9"/>
      <c r="VAH12" s="9"/>
      <c r="VAI12" s="9"/>
      <c r="VAJ12" s="9"/>
      <c r="VAK12" s="9"/>
      <c r="VAL12" s="9"/>
      <c r="VAM12" s="9"/>
      <c r="VAN12" s="9"/>
      <c r="VAO12" s="9"/>
      <c r="VAP12" s="9"/>
      <c r="VAQ12" s="9"/>
      <c r="VAR12" s="9"/>
      <c r="VAS12" s="9"/>
      <c r="VAT12" s="9"/>
      <c r="VAU12" s="9"/>
      <c r="VAV12" s="9"/>
      <c r="VAW12" s="9"/>
      <c r="VAX12" s="9"/>
      <c r="VAY12" s="9"/>
      <c r="VAZ12" s="9"/>
      <c r="VBA12" s="9"/>
      <c r="VBB12" s="9"/>
      <c r="VBC12" s="9"/>
      <c r="VBD12" s="9"/>
      <c r="VBE12" s="9"/>
      <c r="VBF12" s="9"/>
      <c r="VBG12" s="9"/>
      <c r="VBH12" s="9"/>
      <c r="VBI12" s="9"/>
      <c r="VBJ12" s="9"/>
      <c r="VBK12" s="9"/>
      <c r="VBL12" s="9"/>
      <c r="VBM12" s="9"/>
      <c r="VBN12" s="9"/>
      <c r="VBO12" s="9"/>
      <c r="VBP12" s="9"/>
      <c r="VBQ12" s="9"/>
      <c r="VBR12" s="9"/>
      <c r="VBS12" s="9"/>
      <c r="VBT12" s="9"/>
      <c r="VBU12" s="9"/>
      <c r="VBV12" s="9"/>
      <c r="VBW12" s="9"/>
      <c r="VBX12" s="9"/>
      <c r="VBY12" s="9"/>
      <c r="VBZ12" s="9"/>
      <c r="VCA12" s="9"/>
      <c r="VCB12" s="9"/>
      <c r="VCC12" s="9"/>
      <c r="VCD12" s="9"/>
      <c r="VCE12" s="9"/>
      <c r="VCF12" s="9"/>
      <c r="VCG12" s="9"/>
      <c r="VCH12" s="9"/>
      <c r="VCI12" s="9"/>
      <c r="VCJ12" s="9"/>
      <c r="VCK12" s="9"/>
      <c r="VCL12" s="9"/>
      <c r="VCM12" s="9"/>
      <c r="VCN12" s="9"/>
      <c r="VCO12" s="9"/>
      <c r="VCP12" s="9"/>
      <c r="VCQ12" s="9"/>
      <c r="VCR12" s="9"/>
      <c r="VCS12" s="9"/>
      <c r="VCT12" s="9"/>
      <c r="VCU12" s="9"/>
      <c r="VCV12" s="9"/>
      <c r="VCW12" s="9"/>
      <c r="VCX12" s="9"/>
      <c r="VCY12" s="9"/>
      <c r="VCZ12" s="9"/>
      <c r="VDA12" s="9"/>
      <c r="VDB12" s="9"/>
      <c r="VDC12" s="9"/>
      <c r="VDD12" s="9"/>
      <c r="VDE12" s="9"/>
      <c r="VDF12" s="9"/>
      <c r="VDG12" s="9"/>
      <c r="VDH12" s="9"/>
      <c r="VDI12" s="9"/>
      <c r="VDJ12" s="9"/>
      <c r="VDK12" s="9"/>
      <c r="VDL12" s="9"/>
      <c r="VDM12" s="9"/>
      <c r="VDN12" s="9"/>
      <c r="VDO12" s="9"/>
      <c r="VDP12" s="9"/>
      <c r="VDQ12" s="9"/>
      <c r="VDR12" s="9"/>
      <c r="VDS12" s="9"/>
      <c r="VDT12" s="9"/>
      <c r="VDU12" s="9"/>
      <c r="VDV12" s="9"/>
      <c r="VDW12" s="9"/>
      <c r="VDX12" s="9"/>
      <c r="VDY12" s="9"/>
      <c r="VDZ12" s="9"/>
      <c r="VEA12" s="9"/>
      <c r="VEB12" s="9"/>
      <c r="VEC12" s="9"/>
      <c r="VED12" s="9"/>
      <c r="VEE12" s="9"/>
      <c r="VEF12" s="9"/>
      <c r="VEG12" s="9"/>
      <c r="VEH12" s="9"/>
      <c r="VEI12" s="9"/>
      <c r="VEJ12" s="9"/>
      <c r="VEK12" s="9"/>
      <c r="VEL12" s="9"/>
      <c r="VEM12" s="9"/>
      <c r="VEN12" s="9"/>
      <c r="VEO12" s="9"/>
      <c r="VEP12" s="9"/>
      <c r="VEQ12" s="9"/>
      <c r="VER12" s="9"/>
      <c r="VES12" s="9"/>
      <c r="VET12" s="9"/>
      <c r="VEU12" s="9"/>
      <c r="VEV12" s="9"/>
      <c r="VEW12" s="9"/>
      <c r="VEX12" s="9"/>
      <c r="VEY12" s="9"/>
      <c r="VEZ12" s="9"/>
      <c r="VFA12" s="9"/>
      <c r="VFB12" s="9"/>
      <c r="VFC12" s="9"/>
      <c r="VFD12" s="9"/>
      <c r="VFE12" s="9"/>
      <c r="VFF12" s="9"/>
      <c r="VFG12" s="9"/>
      <c r="VFH12" s="9"/>
      <c r="VFI12" s="9"/>
      <c r="VFJ12" s="9"/>
      <c r="VFK12" s="9"/>
      <c r="VFL12" s="9"/>
      <c r="VFM12" s="9"/>
      <c r="VFN12" s="9"/>
      <c r="VFO12" s="9"/>
      <c r="VFP12" s="9"/>
      <c r="VFQ12" s="9"/>
      <c r="VFR12" s="9"/>
      <c r="VFS12" s="9"/>
      <c r="VFT12" s="9"/>
      <c r="VFU12" s="9"/>
      <c r="VFV12" s="9"/>
      <c r="VFW12" s="9"/>
      <c r="VFX12" s="9"/>
      <c r="VFY12" s="9"/>
      <c r="VFZ12" s="9"/>
      <c r="VGA12" s="9"/>
      <c r="VGB12" s="9"/>
      <c r="VGC12" s="9"/>
      <c r="VGD12" s="9"/>
      <c r="VGE12" s="9"/>
      <c r="VGF12" s="9"/>
      <c r="VGG12" s="9"/>
      <c r="VGH12" s="9"/>
      <c r="VGI12" s="9"/>
      <c r="VGJ12" s="9"/>
      <c r="VGK12" s="9"/>
      <c r="VGL12" s="9"/>
      <c r="VGM12" s="9"/>
      <c r="VGN12" s="9"/>
      <c r="VGO12" s="9"/>
      <c r="VGP12" s="9"/>
      <c r="VGQ12" s="9"/>
      <c r="VGR12" s="9"/>
      <c r="VGS12" s="9"/>
      <c r="VGT12" s="9"/>
      <c r="VGU12" s="9"/>
      <c r="VGV12" s="9"/>
      <c r="VGW12" s="9"/>
      <c r="VGX12" s="9"/>
      <c r="VGY12" s="9"/>
      <c r="VGZ12" s="9"/>
      <c r="VHA12" s="9"/>
      <c r="VHB12" s="9"/>
      <c r="VHC12" s="9"/>
      <c r="VHD12" s="9"/>
      <c r="VHE12" s="9"/>
      <c r="VHF12" s="9"/>
      <c r="VHG12" s="9"/>
      <c r="VHH12" s="9"/>
      <c r="VHI12" s="9"/>
      <c r="VHJ12" s="9"/>
      <c r="VHK12" s="9"/>
      <c r="VHL12" s="9"/>
      <c r="VHM12" s="9"/>
      <c r="VHN12" s="9"/>
      <c r="VHO12" s="9"/>
      <c r="VHP12" s="9"/>
      <c r="VHQ12" s="9"/>
      <c r="VHR12" s="9"/>
      <c r="VHS12" s="9"/>
      <c r="VHT12" s="9"/>
      <c r="VHU12" s="9"/>
      <c r="VHV12" s="9"/>
      <c r="VHW12" s="9"/>
      <c r="VHX12" s="9"/>
      <c r="VHY12" s="9"/>
      <c r="VHZ12" s="9"/>
      <c r="VIA12" s="9"/>
      <c r="VIB12" s="9"/>
      <c r="VIC12" s="9"/>
      <c r="VID12" s="9"/>
      <c r="VIE12" s="9"/>
      <c r="VIF12" s="9"/>
      <c r="VIG12" s="9"/>
      <c r="VIH12" s="9"/>
      <c r="VII12" s="9"/>
      <c r="VIJ12" s="9"/>
      <c r="VIK12" s="9"/>
      <c r="VIL12" s="9"/>
      <c r="VIM12" s="9"/>
      <c r="VIN12" s="9"/>
      <c r="VIO12" s="9"/>
      <c r="VIP12" s="9"/>
      <c r="VIQ12" s="9"/>
      <c r="VIR12" s="9"/>
      <c r="VIS12" s="9"/>
      <c r="VIT12" s="9"/>
      <c r="VIU12" s="9"/>
      <c r="VIV12" s="9"/>
      <c r="VIW12" s="9"/>
      <c r="VIX12" s="9"/>
      <c r="VIY12" s="9"/>
      <c r="VIZ12" s="9"/>
      <c r="VJA12" s="9"/>
      <c r="VJB12" s="9"/>
      <c r="VJC12" s="9"/>
      <c r="VJD12" s="9"/>
      <c r="VJE12" s="9"/>
      <c r="VJF12" s="9"/>
      <c r="VJG12" s="9"/>
      <c r="VJH12" s="9"/>
      <c r="VJI12" s="9"/>
      <c r="VJJ12" s="9"/>
      <c r="VJK12" s="9"/>
      <c r="VJL12" s="9"/>
      <c r="VJM12" s="9"/>
      <c r="VJN12" s="9"/>
      <c r="VJO12" s="9"/>
      <c r="VJP12" s="9"/>
      <c r="VJQ12" s="9"/>
      <c r="VJR12" s="9"/>
      <c r="VJS12" s="9"/>
      <c r="VJT12" s="9"/>
      <c r="VJU12" s="9"/>
      <c r="VJV12" s="9"/>
      <c r="VJW12" s="9"/>
      <c r="VJX12" s="9"/>
      <c r="VJY12" s="9"/>
      <c r="VJZ12" s="9"/>
      <c r="VKA12" s="9"/>
      <c r="VKB12" s="9"/>
      <c r="VKC12" s="9"/>
      <c r="VKD12" s="9"/>
      <c r="VKE12" s="9"/>
      <c r="VKF12" s="9"/>
      <c r="VKG12" s="9"/>
      <c r="VKH12" s="9"/>
      <c r="VKI12" s="9"/>
      <c r="VKJ12" s="9"/>
      <c r="VKK12" s="9"/>
      <c r="VKL12" s="9"/>
      <c r="VKM12" s="9"/>
      <c r="VKN12" s="9"/>
      <c r="VKO12" s="9"/>
      <c r="VKP12" s="9"/>
      <c r="VKQ12" s="9"/>
      <c r="VKR12" s="9"/>
      <c r="VKS12" s="9"/>
      <c r="VKT12" s="9"/>
      <c r="VKU12" s="9"/>
      <c r="VKV12" s="9"/>
      <c r="VKW12" s="9"/>
      <c r="VKX12" s="9"/>
      <c r="VKY12" s="9"/>
      <c r="VKZ12" s="9"/>
      <c r="VLA12" s="9"/>
      <c r="VLB12" s="9"/>
      <c r="VLC12" s="9"/>
      <c r="VLD12" s="9"/>
      <c r="VLE12" s="9"/>
      <c r="VLF12" s="9"/>
      <c r="VLG12" s="9"/>
      <c r="VLH12" s="9"/>
      <c r="VLI12" s="9"/>
      <c r="VLJ12" s="9"/>
      <c r="VLK12" s="9"/>
      <c r="VLL12" s="9"/>
      <c r="VLM12" s="9"/>
      <c r="VLN12" s="9"/>
      <c r="VLO12" s="9"/>
      <c r="VLP12" s="9"/>
      <c r="VLQ12" s="9"/>
      <c r="VLR12" s="9"/>
      <c r="VLS12" s="9"/>
      <c r="VLT12" s="9"/>
      <c r="VLU12" s="9"/>
      <c r="VLV12" s="9"/>
      <c r="VLW12" s="9"/>
      <c r="VLX12" s="9"/>
      <c r="VLY12" s="9"/>
      <c r="VLZ12" s="9"/>
      <c r="VMA12" s="9"/>
      <c r="VMB12" s="9"/>
      <c r="VMC12" s="9"/>
      <c r="VMD12" s="9"/>
      <c r="VME12" s="9"/>
      <c r="VMF12" s="9"/>
      <c r="VMG12" s="9"/>
      <c r="VMH12" s="9"/>
      <c r="VMI12" s="9"/>
      <c r="VMJ12" s="9"/>
      <c r="VMK12" s="9"/>
      <c r="VML12" s="9"/>
      <c r="VMM12" s="9"/>
      <c r="VMN12" s="9"/>
      <c r="VMO12" s="9"/>
      <c r="VMP12" s="9"/>
      <c r="VMQ12" s="9"/>
      <c r="VMR12" s="9"/>
      <c r="VMS12" s="9"/>
      <c r="VMT12" s="9"/>
      <c r="VMU12" s="9"/>
      <c r="VMV12" s="9"/>
      <c r="VMW12" s="9"/>
      <c r="VMX12" s="9"/>
      <c r="VMY12" s="9"/>
      <c r="VMZ12" s="9"/>
      <c r="VNA12" s="9"/>
      <c r="VNB12" s="9"/>
      <c r="VNC12" s="9"/>
      <c r="VND12" s="9"/>
      <c r="VNE12" s="9"/>
      <c r="VNF12" s="9"/>
      <c r="VNG12" s="9"/>
      <c r="VNH12" s="9"/>
      <c r="VNI12" s="9"/>
      <c r="VNJ12" s="9"/>
      <c r="VNK12" s="9"/>
      <c r="VNL12" s="9"/>
      <c r="VNM12" s="9"/>
      <c r="VNN12" s="9"/>
      <c r="VNO12" s="9"/>
      <c r="VNP12" s="9"/>
      <c r="VNQ12" s="9"/>
      <c r="VNR12" s="9"/>
      <c r="VNS12" s="9"/>
      <c r="VNT12" s="9"/>
      <c r="VNU12" s="9"/>
      <c r="VNV12" s="9"/>
      <c r="VNW12" s="9"/>
      <c r="VNX12" s="9"/>
      <c r="VNY12" s="9"/>
      <c r="VNZ12" s="9"/>
      <c r="VOA12" s="9"/>
      <c r="VOB12" s="9"/>
      <c r="VOC12" s="9"/>
      <c r="VOD12" s="9"/>
      <c r="VOE12" s="9"/>
      <c r="VOF12" s="9"/>
      <c r="VOG12" s="9"/>
      <c r="VOH12" s="9"/>
      <c r="VOI12" s="9"/>
      <c r="VOJ12" s="9"/>
      <c r="VOK12" s="9"/>
      <c r="VOL12" s="9"/>
      <c r="VOM12" s="9"/>
      <c r="VON12" s="9"/>
      <c r="VOO12" s="9"/>
      <c r="VOP12" s="9"/>
      <c r="VOQ12" s="9"/>
      <c r="VOR12" s="9"/>
      <c r="VOS12" s="9"/>
      <c r="VOT12" s="9"/>
      <c r="VOU12" s="9"/>
      <c r="VOV12" s="9"/>
      <c r="VOW12" s="9"/>
      <c r="VOX12" s="9"/>
      <c r="VOY12" s="9"/>
      <c r="VOZ12" s="9"/>
      <c r="VPA12" s="9"/>
      <c r="VPB12" s="9"/>
      <c r="VPC12" s="9"/>
      <c r="VPD12" s="9"/>
      <c r="VPE12" s="9"/>
      <c r="VPF12" s="9"/>
      <c r="VPG12" s="9"/>
      <c r="VPH12" s="9"/>
      <c r="VPI12" s="9"/>
      <c r="VPJ12" s="9"/>
      <c r="VPK12" s="9"/>
      <c r="VPL12" s="9"/>
      <c r="VPM12" s="9"/>
      <c r="VPN12" s="9"/>
      <c r="VPO12" s="9"/>
      <c r="VPP12" s="9"/>
      <c r="VPQ12" s="9"/>
      <c r="VPR12" s="9"/>
      <c r="VPS12" s="9"/>
      <c r="VPT12" s="9"/>
      <c r="VPU12" s="9"/>
      <c r="VPV12" s="9"/>
      <c r="VPW12" s="9"/>
      <c r="VPX12" s="9"/>
      <c r="VPY12" s="9"/>
      <c r="VPZ12" s="9"/>
      <c r="VQA12" s="9"/>
      <c r="VQB12" s="9"/>
      <c r="VQC12" s="9"/>
      <c r="VQD12" s="9"/>
      <c r="VQE12" s="9"/>
      <c r="VQF12" s="9"/>
      <c r="VQG12" s="9"/>
      <c r="VQH12" s="9"/>
      <c r="VQI12" s="9"/>
      <c r="VQJ12" s="9"/>
      <c r="VQK12" s="9"/>
      <c r="VQL12" s="9"/>
      <c r="VQM12" s="9"/>
      <c r="VQN12" s="9"/>
      <c r="VQO12" s="9"/>
      <c r="VQP12" s="9"/>
      <c r="VQQ12" s="9"/>
      <c r="VQR12" s="9"/>
      <c r="VQS12" s="9"/>
      <c r="VQT12" s="9"/>
      <c r="VQU12" s="9"/>
      <c r="VQV12" s="9"/>
      <c r="VQW12" s="9"/>
      <c r="VQX12" s="9"/>
      <c r="VQY12" s="9"/>
      <c r="VQZ12" s="9"/>
      <c r="VRA12" s="9"/>
      <c r="VRB12" s="9"/>
      <c r="VRC12" s="9"/>
      <c r="VRD12" s="9"/>
      <c r="VRE12" s="9"/>
      <c r="VRF12" s="9"/>
      <c r="VRG12" s="9"/>
      <c r="VRH12" s="9"/>
      <c r="VRI12" s="9"/>
      <c r="VRJ12" s="9"/>
      <c r="VRK12" s="9"/>
      <c r="VRL12" s="9"/>
      <c r="VRM12" s="9"/>
      <c r="VRN12" s="9"/>
      <c r="VRO12" s="9"/>
      <c r="VRP12" s="9"/>
      <c r="VRQ12" s="9"/>
      <c r="VRR12" s="9"/>
      <c r="VRS12" s="9"/>
      <c r="VRT12" s="9"/>
      <c r="VRU12" s="9"/>
      <c r="VRV12" s="9"/>
      <c r="VRW12" s="9"/>
      <c r="VRX12" s="9"/>
      <c r="VRY12" s="9"/>
      <c r="VRZ12" s="9"/>
      <c r="VSA12" s="9"/>
      <c r="VSB12" s="9"/>
      <c r="VSC12" s="9"/>
      <c r="VSD12" s="9"/>
      <c r="VSE12" s="9"/>
      <c r="VSF12" s="9"/>
      <c r="VSG12" s="9"/>
      <c r="VSH12" s="9"/>
      <c r="VSI12" s="9"/>
      <c r="VSJ12" s="9"/>
      <c r="VSK12" s="9"/>
      <c r="VSL12" s="9"/>
      <c r="VSM12" s="9"/>
      <c r="VSN12" s="9"/>
      <c r="VSO12" s="9"/>
      <c r="VSP12" s="9"/>
      <c r="VSQ12" s="9"/>
      <c r="VSR12" s="9"/>
      <c r="VSS12" s="9"/>
      <c r="VST12" s="9"/>
      <c r="VSU12" s="9"/>
      <c r="VSV12" s="9"/>
      <c r="VSW12" s="9"/>
      <c r="VSX12" s="9"/>
      <c r="VSY12" s="9"/>
      <c r="VSZ12" s="9"/>
      <c r="VTA12" s="9"/>
      <c r="VTB12" s="9"/>
      <c r="VTC12" s="9"/>
      <c r="VTD12" s="9"/>
      <c r="VTE12" s="9"/>
      <c r="VTF12" s="9"/>
      <c r="VTG12" s="9"/>
      <c r="VTH12" s="9"/>
      <c r="VTI12" s="9"/>
      <c r="VTJ12" s="9"/>
      <c r="VTK12" s="9"/>
      <c r="VTL12" s="9"/>
      <c r="VTM12" s="9"/>
      <c r="VTN12" s="9"/>
      <c r="VTO12" s="9"/>
      <c r="VTP12" s="9"/>
      <c r="VTQ12" s="9"/>
      <c r="VTR12" s="9"/>
      <c r="VTS12" s="9"/>
      <c r="VTT12" s="9"/>
      <c r="VTU12" s="9"/>
      <c r="VTV12" s="9"/>
      <c r="VTW12" s="9"/>
      <c r="VTX12" s="9"/>
      <c r="VTY12" s="9"/>
      <c r="VTZ12" s="9"/>
      <c r="VUA12" s="9"/>
      <c r="VUB12" s="9"/>
      <c r="VUC12" s="9"/>
      <c r="VUD12" s="9"/>
      <c r="VUE12" s="9"/>
      <c r="VUF12" s="9"/>
      <c r="VUG12" s="9"/>
      <c r="VUH12" s="9"/>
      <c r="VUI12" s="9"/>
      <c r="VUJ12" s="9"/>
      <c r="VUK12" s="9"/>
      <c r="VUL12" s="9"/>
      <c r="VUM12" s="9"/>
      <c r="VUN12" s="9"/>
      <c r="VUO12" s="9"/>
      <c r="VUP12" s="9"/>
      <c r="VUQ12" s="9"/>
      <c r="VUR12" s="9"/>
      <c r="VUS12" s="9"/>
      <c r="VUT12" s="9"/>
      <c r="VUU12" s="9"/>
      <c r="VUV12" s="9"/>
      <c r="VUW12" s="9"/>
      <c r="VUX12" s="9"/>
      <c r="VUY12" s="9"/>
      <c r="VUZ12" s="9"/>
      <c r="VVA12" s="9"/>
      <c r="VVB12" s="9"/>
      <c r="VVC12" s="9"/>
      <c r="VVD12" s="9"/>
      <c r="VVE12" s="9"/>
      <c r="VVF12" s="9"/>
      <c r="VVG12" s="9"/>
      <c r="VVH12" s="9"/>
      <c r="VVI12" s="9"/>
      <c r="VVJ12" s="9"/>
      <c r="VVK12" s="9"/>
      <c r="VVL12" s="9"/>
      <c r="VVM12" s="9"/>
      <c r="VVN12" s="9"/>
      <c r="VVO12" s="9"/>
      <c r="VVP12" s="9"/>
      <c r="VVQ12" s="9"/>
      <c r="VVR12" s="9"/>
      <c r="VVS12" s="9"/>
      <c r="VVT12" s="9"/>
      <c r="VVU12" s="9"/>
      <c r="VVV12" s="9"/>
      <c r="VVW12" s="9"/>
      <c r="VVX12" s="9"/>
      <c r="VVY12" s="9"/>
      <c r="VVZ12" s="9"/>
      <c r="VWA12" s="9"/>
      <c r="VWB12" s="9"/>
      <c r="VWC12" s="9"/>
      <c r="VWD12" s="9"/>
      <c r="VWE12" s="9"/>
      <c r="VWF12" s="9"/>
      <c r="VWG12" s="9"/>
      <c r="VWH12" s="9"/>
      <c r="VWI12" s="9"/>
      <c r="VWJ12" s="9"/>
      <c r="VWK12" s="9"/>
      <c r="VWL12" s="9"/>
      <c r="VWM12" s="9"/>
      <c r="VWN12" s="9"/>
      <c r="VWO12" s="9"/>
      <c r="VWP12" s="9"/>
      <c r="VWQ12" s="9"/>
      <c r="VWR12" s="9"/>
      <c r="VWS12" s="9"/>
      <c r="VWT12" s="9"/>
      <c r="VWU12" s="9"/>
      <c r="VWV12" s="9"/>
      <c r="VWW12" s="9"/>
      <c r="VWX12" s="9"/>
      <c r="VWY12" s="9"/>
      <c r="VWZ12" s="9"/>
      <c r="VXA12" s="9"/>
      <c r="VXB12" s="9"/>
      <c r="VXC12" s="9"/>
      <c r="VXD12" s="9"/>
      <c r="VXE12" s="9"/>
      <c r="VXF12" s="9"/>
      <c r="VXG12" s="9"/>
      <c r="VXH12" s="9"/>
      <c r="VXI12" s="9"/>
      <c r="VXJ12" s="9"/>
      <c r="VXK12" s="9"/>
      <c r="VXL12" s="9"/>
      <c r="VXM12" s="9"/>
      <c r="VXN12" s="9"/>
      <c r="VXO12" s="9"/>
      <c r="VXP12" s="9"/>
      <c r="VXQ12" s="9"/>
      <c r="VXR12" s="9"/>
      <c r="VXS12" s="9"/>
      <c r="VXT12" s="9"/>
      <c r="VXU12" s="9"/>
      <c r="VXV12" s="9"/>
      <c r="VXW12" s="9"/>
      <c r="VXX12" s="9"/>
      <c r="VXY12" s="9"/>
      <c r="VXZ12" s="9"/>
      <c r="VYA12" s="9"/>
      <c r="VYB12" s="9"/>
      <c r="VYC12" s="9"/>
      <c r="VYD12" s="9"/>
      <c r="VYE12" s="9"/>
      <c r="VYF12" s="9"/>
      <c r="VYG12" s="9"/>
      <c r="VYH12" s="9"/>
      <c r="VYI12" s="9"/>
      <c r="VYJ12" s="9"/>
      <c r="VYK12" s="9"/>
      <c r="VYL12" s="9"/>
      <c r="VYM12" s="9"/>
      <c r="VYN12" s="9"/>
      <c r="VYO12" s="9"/>
      <c r="VYP12" s="9"/>
      <c r="VYQ12" s="9"/>
      <c r="VYR12" s="9"/>
      <c r="VYS12" s="9"/>
      <c r="VYT12" s="9"/>
      <c r="VYU12" s="9"/>
      <c r="VYV12" s="9"/>
      <c r="VYW12" s="9"/>
      <c r="VYX12" s="9"/>
      <c r="VYY12" s="9"/>
      <c r="VYZ12" s="9"/>
      <c r="VZA12" s="9"/>
      <c r="VZB12" s="9"/>
      <c r="VZC12" s="9"/>
      <c r="VZD12" s="9"/>
      <c r="VZE12" s="9"/>
      <c r="VZF12" s="9"/>
      <c r="VZG12" s="9"/>
      <c r="VZH12" s="9"/>
      <c r="VZI12" s="9"/>
      <c r="VZJ12" s="9"/>
      <c r="VZK12" s="9"/>
      <c r="VZL12" s="9"/>
      <c r="VZM12" s="9"/>
      <c r="VZN12" s="9"/>
      <c r="VZO12" s="9"/>
      <c r="VZP12" s="9"/>
      <c r="VZQ12" s="9"/>
      <c r="VZR12" s="9"/>
      <c r="VZS12" s="9"/>
      <c r="VZT12" s="9"/>
      <c r="VZU12" s="9"/>
      <c r="VZV12" s="9"/>
      <c r="VZW12" s="9"/>
      <c r="VZX12" s="9"/>
      <c r="VZY12" s="9"/>
      <c r="VZZ12" s="9"/>
      <c r="WAA12" s="9"/>
      <c r="WAB12" s="9"/>
      <c r="WAC12" s="9"/>
      <c r="WAD12" s="9"/>
      <c r="WAE12" s="9"/>
      <c r="WAF12" s="9"/>
      <c r="WAG12" s="9"/>
      <c r="WAH12" s="9"/>
      <c r="WAI12" s="9"/>
      <c r="WAJ12" s="9"/>
      <c r="WAK12" s="9"/>
      <c r="WAL12" s="9"/>
      <c r="WAM12" s="9"/>
      <c r="WAN12" s="9"/>
      <c r="WAO12" s="9"/>
      <c r="WAP12" s="9"/>
      <c r="WAQ12" s="9"/>
      <c r="WAR12" s="9"/>
      <c r="WAS12" s="9"/>
      <c r="WAT12" s="9"/>
      <c r="WAU12" s="9"/>
      <c r="WAV12" s="9"/>
      <c r="WAW12" s="9"/>
      <c r="WAX12" s="9"/>
      <c r="WAY12" s="9"/>
      <c r="WAZ12" s="9"/>
      <c r="WBA12" s="9"/>
      <c r="WBB12" s="9"/>
      <c r="WBC12" s="9"/>
      <c r="WBD12" s="9"/>
      <c r="WBE12" s="9"/>
      <c r="WBF12" s="9"/>
      <c r="WBG12" s="9"/>
      <c r="WBH12" s="9"/>
      <c r="WBI12" s="9"/>
      <c r="WBJ12" s="9"/>
      <c r="WBK12" s="9"/>
      <c r="WBL12" s="9"/>
      <c r="WBM12" s="9"/>
      <c r="WBN12" s="9"/>
      <c r="WBO12" s="9"/>
      <c r="WBP12" s="9"/>
      <c r="WBQ12" s="9"/>
      <c r="WBR12" s="9"/>
      <c r="WBS12" s="9"/>
      <c r="WBT12" s="9"/>
      <c r="WBU12" s="9"/>
      <c r="WBV12" s="9"/>
      <c r="WBW12" s="9"/>
      <c r="WBX12" s="9"/>
      <c r="WBY12" s="9"/>
      <c r="WBZ12" s="9"/>
      <c r="WCA12" s="9"/>
      <c r="WCB12" s="9"/>
      <c r="WCC12" s="9"/>
      <c r="WCD12" s="9"/>
      <c r="WCE12" s="9"/>
      <c r="WCF12" s="9"/>
      <c r="WCG12" s="9"/>
      <c r="WCH12" s="9"/>
      <c r="WCI12" s="9"/>
      <c r="WCJ12" s="9"/>
      <c r="WCK12" s="9"/>
      <c r="WCL12" s="9"/>
      <c r="WCM12" s="9"/>
      <c r="WCN12" s="9"/>
      <c r="WCO12" s="9"/>
      <c r="WCP12" s="9"/>
      <c r="WCQ12" s="9"/>
      <c r="WCR12" s="9"/>
      <c r="WCS12" s="9"/>
      <c r="WCT12" s="9"/>
      <c r="WCU12" s="9"/>
      <c r="WCV12" s="9"/>
      <c r="WCW12" s="9"/>
      <c r="WCX12" s="9"/>
      <c r="WCY12" s="9"/>
      <c r="WCZ12" s="9"/>
      <c r="WDA12" s="9"/>
      <c r="WDB12" s="9"/>
      <c r="WDC12" s="9"/>
      <c r="WDD12" s="9"/>
      <c r="WDE12" s="9"/>
      <c r="WDF12" s="9"/>
      <c r="WDG12" s="9"/>
      <c r="WDH12" s="9"/>
      <c r="WDI12" s="9"/>
      <c r="WDJ12" s="9"/>
      <c r="WDK12" s="9"/>
      <c r="WDL12" s="9"/>
      <c r="WDM12" s="9"/>
      <c r="WDN12" s="9"/>
      <c r="WDO12" s="9"/>
      <c r="WDP12" s="9"/>
      <c r="WDQ12" s="9"/>
      <c r="WDR12" s="9"/>
      <c r="WDS12" s="9"/>
      <c r="WDT12" s="9"/>
      <c r="WDU12" s="9"/>
      <c r="WDV12" s="9"/>
      <c r="WDW12" s="9"/>
      <c r="WDX12" s="9"/>
      <c r="WDY12" s="9"/>
      <c r="WDZ12" s="9"/>
      <c r="WEA12" s="9"/>
      <c r="WEB12" s="9"/>
      <c r="WEC12" s="9"/>
      <c r="WED12" s="9"/>
      <c r="WEE12" s="9"/>
      <c r="WEF12" s="9"/>
      <c r="WEG12" s="9"/>
      <c r="WEH12" s="9"/>
      <c r="WEI12" s="9"/>
      <c r="WEJ12" s="9"/>
      <c r="WEK12" s="9"/>
      <c r="WEL12" s="9"/>
      <c r="WEM12" s="9"/>
      <c r="WEN12" s="9"/>
      <c r="WEO12" s="9"/>
      <c r="WEP12" s="9"/>
      <c r="WEQ12" s="9"/>
      <c r="WER12" s="9"/>
      <c r="WES12" s="9"/>
      <c r="WET12" s="9"/>
      <c r="WEU12" s="9"/>
      <c r="WEV12" s="9"/>
      <c r="WEW12" s="9"/>
      <c r="WEX12" s="9"/>
      <c r="WEY12" s="9"/>
      <c r="WEZ12" s="9"/>
      <c r="WFA12" s="9"/>
      <c r="WFB12" s="9"/>
      <c r="WFC12" s="9"/>
      <c r="WFD12" s="9"/>
      <c r="WFE12" s="9"/>
      <c r="WFF12" s="9"/>
      <c r="WFG12" s="9"/>
      <c r="WFH12" s="9"/>
      <c r="WFI12" s="9"/>
      <c r="WFJ12" s="9"/>
      <c r="WFK12" s="9"/>
      <c r="WFL12" s="9"/>
      <c r="WFM12" s="9"/>
      <c r="WFN12" s="9"/>
      <c r="WFO12" s="9"/>
      <c r="WFP12" s="9"/>
      <c r="WFQ12" s="9"/>
      <c r="WFR12" s="9"/>
      <c r="WFS12" s="9"/>
      <c r="WFT12" s="9"/>
      <c r="WFU12" s="9"/>
      <c r="WFV12" s="9"/>
      <c r="WFW12" s="9"/>
      <c r="WFX12" s="9"/>
      <c r="WFY12" s="9"/>
      <c r="WFZ12" s="9"/>
      <c r="WGA12" s="9"/>
      <c r="WGB12" s="9"/>
      <c r="WGC12" s="9"/>
      <c r="WGD12" s="9"/>
      <c r="WGE12" s="9"/>
      <c r="WGF12" s="9"/>
      <c r="WGG12" s="9"/>
      <c r="WGH12" s="9"/>
      <c r="WGI12" s="9"/>
      <c r="WGJ12" s="9"/>
      <c r="WGK12" s="9"/>
      <c r="WGL12" s="9"/>
      <c r="WGM12" s="9"/>
      <c r="WGN12" s="9"/>
      <c r="WGO12" s="9"/>
      <c r="WGP12" s="9"/>
      <c r="WGQ12" s="9"/>
      <c r="WGR12" s="9"/>
      <c r="WGS12" s="9"/>
      <c r="WGT12" s="9"/>
      <c r="WGU12" s="9"/>
      <c r="WGV12" s="9"/>
      <c r="WGW12" s="9"/>
      <c r="WGX12" s="9"/>
      <c r="WGY12" s="9"/>
      <c r="WGZ12" s="9"/>
      <c r="WHA12" s="9"/>
      <c r="WHB12" s="9"/>
      <c r="WHC12" s="9"/>
      <c r="WHD12" s="9"/>
      <c r="WHE12" s="9"/>
      <c r="WHF12" s="9"/>
      <c r="WHG12" s="9"/>
      <c r="WHH12" s="9"/>
      <c r="WHI12" s="9"/>
      <c r="WHJ12" s="9"/>
      <c r="WHK12" s="9"/>
      <c r="WHL12" s="9"/>
      <c r="WHM12" s="9"/>
      <c r="WHN12" s="9"/>
      <c r="WHO12" s="9"/>
      <c r="WHP12" s="9"/>
      <c r="WHQ12" s="9"/>
      <c r="WHR12" s="9"/>
      <c r="WHS12" s="9"/>
      <c r="WHT12" s="9"/>
      <c r="WHU12" s="9"/>
      <c r="WHV12" s="9"/>
      <c r="WHW12" s="9"/>
      <c r="WHX12" s="9"/>
      <c r="WHY12" s="9"/>
      <c r="WHZ12" s="9"/>
      <c r="WIA12" s="9"/>
      <c r="WIB12" s="9"/>
      <c r="WIC12" s="9"/>
      <c r="WID12" s="9"/>
      <c r="WIE12" s="9"/>
      <c r="WIF12" s="9"/>
      <c r="WIG12" s="9"/>
      <c r="WIH12" s="9"/>
      <c r="WII12" s="9"/>
      <c r="WIJ12" s="9"/>
      <c r="WIK12" s="9"/>
      <c r="WIL12" s="9"/>
      <c r="WIM12" s="9"/>
      <c r="WIN12" s="9"/>
      <c r="WIO12" s="9"/>
      <c r="WIP12" s="9"/>
      <c r="WIQ12" s="9"/>
      <c r="WIR12" s="9"/>
      <c r="WIS12" s="9"/>
      <c r="WIT12" s="9"/>
      <c r="WIU12" s="9"/>
      <c r="WIV12" s="9"/>
      <c r="WIW12" s="9"/>
      <c r="WIX12" s="9"/>
      <c r="WIY12" s="9"/>
      <c r="WIZ12" s="9"/>
      <c r="WJA12" s="9"/>
      <c r="WJB12" s="9"/>
      <c r="WJC12" s="9"/>
      <c r="WJD12" s="9"/>
      <c r="WJE12" s="9"/>
      <c r="WJF12" s="9"/>
      <c r="WJG12" s="9"/>
      <c r="WJH12" s="9"/>
      <c r="WJI12" s="9"/>
      <c r="WJJ12" s="9"/>
      <c r="WJK12" s="9"/>
      <c r="WJL12" s="9"/>
      <c r="WJM12" s="9"/>
      <c r="WJN12" s="9"/>
      <c r="WJO12" s="9"/>
      <c r="WJP12" s="9"/>
      <c r="WJQ12" s="9"/>
      <c r="WJR12" s="9"/>
      <c r="WJS12" s="9"/>
      <c r="WJT12" s="9"/>
      <c r="WJU12" s="9"/>
      <c r="WJV12" s="9"/>
      <c r="WJW12" s="9"/>
      <c r="WJX12" s="9"/>
      <c r="WJY12" s="9"/>
      <c r="WJZ12" s="9"/>
      <c r="WKA12" s="9"/>
      <c r="WKB12" s="9"/>
      <c r="WKC12" s="9"/>
      <c r="WKD12" s="9"/>
      <c r="WKE12" s="9"/>
      <c r="WKF12" s="9"/>
      <c r="WKG12" s="9"/>
      <c r="WKH12" s="9"/>
      <c r="WKI12" s="9"/>
      <c r="WKJ12" s="9"/>
      <c r="WKK12" s="9"/>
      <c r="WKL12" s="9"/>
      <c r="WKM12" s="9"/>
      <c r="WKN12" s="9"/>
      <c r="WKO12" s="9"/>
      <c r="WKP12" s="9"/>
      <c r="WKQ12" s="9"/>
      <c r="WKR12" s="9"/>
      <c r="WKS12" s="9"/>
      <c r="WKT12" s="9"/>
      <c r="WKU12" s="9"/>
      <c r="WKV12" s="9"/>
      <c r="WKW12" s="9"/>
      <c r="WKX12" s="9"/>
      <c r="WKY12" s="9"/>
      <c r="WKZ12" s="9"/>
      <c r="WLA12" s="9"/>
      <c r="WLB12" s="9"/>
      <c r="WLC12" s="9"/>
      <c r="WLD12" s="9"/>
      <c r="WLE12" s="9"/>
      <c r="WLF12" s="9"/>
      <c r="WLG12" s="9"/>
      <c r="WLH12" s="9"/>
      <c r="WLI12" s="9"/>
      <c r="WLJ12" s="9"/>
      <c r="WLK12" s="9"/>
      <c r="WLL12" s="9"/>
      <c r="WLM12" s="9"/>
      <c r="WLN12" s="9"/>
      <c r="WLO12" s="9"/>
      <c r="WLP12" s="9"/>
      <c r="WLQ12" s="9"/>
      <c r="WLR12" s="9"/>
      <c r="WLS12" s="9"/>
      <c r="WLT12" s="9"/>
      <c r="WLU12" s="9"/>
      <c r="WLV12" s="9"/>
      <c r="WLW12" s="9"/>
      <c r="WLX12" s="9"/>
      <c r="WLY12" s="9"/>
      <c r="WLZ12" s="9"/>
      <c r="WMA12" s="9"/>
      <c r="WMB12" s="9"/>
      <c r="WMC12" s="9"/>
      <c r="WMD12" s="9"/>
      <c r="WME12" s="9"/>
      <c r="WMF12" s="9"/>
      <c r="WMG12" s="9"/>
      <c r="WMH12" s="9"/>
      <c r="WMI12" s="9"/>
      <c r="WMJ12" s="9"/>
      <c r="WMK12" s="9"/>
      <c r="WML12" s="9"/>
      <c r="WMM12" s="9"/>
      <c r="WMN12" s="9"/>
      <c r="WMO12" s="9"/>
      <c r="WMP12" s="9"/>
      <c r="WMQ12" s="9"/>
      <c r="WMR12" s="9"/>
      <c r="WMS12" s="9"/>
      <c r="WMT12" s="9"/>
      <c r="WMU12" s="9"/>
      <c r="WMV12" s="9"/>
      <c r="WMW12" s="9"/>
      <c r="WMX12" s="9"/>
      <c r="WMY12" s="9"/>
      <c r="WMZ12" s="9"/>
      <c r="WNA12" s="9"/>
      <c r="WNB12" s="9"/>
      <c r="WNC12" s="9"/>
      <c r="WND12" s="9"/>
      <c r="WNE12" s="9"/>
      <c r="WNF12" s="9"/>
      <c r="WNG12" s="9"/>
      <c r="WNH12" s="9"/>
      <c r="WNI12" s="9"/>
      <c r="WNJ12" s="9"/>
      <c r="WNK12" s="9"/>
      <c r="WNL12" s="9"/>
      <c r="WNM12" s="9"/>
      <c r="WNN12" s="9"/>
      <c r="WNO12" s="9"/>
      <c r="WNP12" s="9"/>
      <c r="WNQ12" s="9"/>
      <c r="WNR12" s="9"/>
      <c r="WNS12" s="9"/>
      <c r="WNT12" s="9"/>
      <c r="WNU12" s="9"/>
      <c r="WNV12" s="9"/>
      <c r="WNW12" s="9"/>
      <c r="WNX12" s="9"/>
      <c r="WNY12" s="9"/>
      <c r="WNZ12" s="9"/>
      <c r="WOA12" s="9"/>
      <c r="WOB12" s="9"/>
      <c r="WOC12" s="9"/>
      <c r="WOD12" s="9"/>
      <c r="WOE12" s="9"/>
      <c r="WOF12" s="9"/>
      <c r="WOG12" s="9"/>
      <c r="WOH12" s="9"/>
      <c r="WOI12" s="9"/>
      <c r="WOJ12" s="9"/>
      <c r="WOK12" s="9"/>
      <c r="WOL12" s="9"/>
      <c r="WOM12" s="9"/>
      <c r="WON12" s="9"/>
      <c r="WOO12" s="9"/>
      <c r="WOP12" s="9"/>
      <c r="WOQ12" s="9"/>
      <c r="WOR12" s="9"/>
      <c r="WOS12" s="9"/>
      <c r="WOT12" s="9"/>
      <c r="WOU12" s="9"/>
      <c r="WOV12" s="9"/>
      <c r="WOW12" s="9"/>
      <c r="WOX12" s="9"/>
      <c r="WOY12" s="9"/>
      <c r="WOZ12" s="9"/>
      <c r="WPA12" s="9"/>
      <c r="WPB12" s="9"/>
      <c r="WPC12" s="9"/>
      <c r="WPD12" s="9"/>
      <c r="WPE12" s="9"/>
      <c r="WPF12" s="9"/>
      <c r="WPG12" s="9"/>
      <c r="WPH12" s="9"/>
      <c r="WPI12" s="9"/>
      <c r="WPJ12" s="9"/>
      <c r="WPK12" s="9"/>
      <c r="WPL12" s="9"/>
      <c r="WPM12" s="9"/>
      <c r="WPN12" s="9"/>
      <c r="WPO12" s="9"/>
      <c r="WPP12" s="9"/>
      <c r="WPQ12" s="9"/>
      <c r="WPR12" s="9"/>
      <c r="WPS12" s="9"/>
      <c r="WPT12" s="9"/>
      <c r="WPU12" s="9"/>
      <c r="WPV12" s="9"/>
      <c r="WPW12" s="9"/>
      <c r="WPX12" s="9"/>
      <c r="WPY12" s="9"/>
      <c r="WPZ12" s="9"/>
      <c r="WQA12" s="9"/>
      <c r="WQB12" s="9"/>
      <c r="WQC12" s="9"/>
      <c r="WQD12" s="9"/>
      <c r="WQE12" s="9"/>
      <c r="WQF12" s="9"/>
      <c r="WQG12" s="9"/>
      <c r="WQH12" s="9"/>
      <c r="WQI12" s="9"/>
      <c r="WQJ12" s="9"/>
      <c r="WQK12" s="9"/>
      <c r="WQL12" s="9"/>
      <c r="WQM12" s="9"/>
      <c r="WQN12" s="9"/>
      <c r="WQO12" s="9"/>
      <c r="WQP12" s="9"/>
      <c r="WQQ12" s="9"/>
      <c r="WQR12" s="9"/>
      <c r="WQS12" s="9"/>
      <c r="WQT12" s="9"/>
      <c r="WQU12" s="9"/>
      <c r="WQV12" s="9"/>
      <c r="WQW12" s="9"/>
      <c r="WQX12" s="9"/>
      <c r="WQY12" s="9"/>
      <c r="WQZ12" s="9"/>
      <c r="WRA12" s="9"/>
      <c r="WRB12" s="9"/>
      <c r="WRC12" s="9"/>
      <c r="WRD12" s="9"/>
      <c r="WRE12" s="9"/>
      <c r="WRF12" s="9"/>
      <c r="WRG12" s="9"/>
      <c r="WRH12" s="9"/>
      <c r="WRI12" s="9"/>
      <c r="WRJ12" s="9"/>
      <c r="WRK12" s="9"/>
      <c r="WRL12" s="9"/>
      <c r="WRM12" s="9"/>
      <c r="WRN12" s="9"/>
      <c r="WRO12" s="9"/>
      <c r="WRP12" s="9"/>
      <c r="WRQ12" s="9"/>
      <c r="WRR12" s="9"/>
      <c r="WRS12" s="9"/>
      <c r="WRT12" s="9"/>
      <c r="WRU12" s="9"/>
      <c r="WRV12" s="9"/>
      <c r="WRW12" s="9"/>
      <c r="WRX12" s="9"/>
      <c r="WRY12" s="9"/>
      <c r="WRZ12" s="9"/>
      <c r="WSA12" s="9"/>
      <c r="WSB12" s="9"/>
      <c r="WSC12" s="9"/>
      <c r="WSD12" s="9"/>
      <c r="WSE12" s="9"/>
      <c r="WSF12" s="9"/>
      <c r="WSG12" s="9"/>
      <c r="WSH12" s="9"/>
      <c r="WSI12" s="9"/>
      <c r="WSJ12" s="9"/>
      <c r="WSK12" s="9"/>
      <c r="WSL12" s="9"/>
      <c r="WSM12" s="9"/>
      <c r="WSN12" s="9"/>
      <c r="WSO12" s="9"/>
      <c r="WSP12" s="9"/>
      <c r="WSQ12" s="9"/>
      <c r="WSR12" s="9"/>
      <c r="WSS12" s="9"/>
      <c r="WST12" s="9"/>
      <c r="WSU12" s="9"/>
      <c r="WSV12" s="9"/>
      <c r="WSW12" s="9"/>
      <c r="WSX12" s="9"/>
      <c r="WSY12" s="9"/>
      <c r="WSZ12" s="9"/>
      <c r="WTA12" s="9"/>
      <c r="WTB12" s="9"/>
      <c r="WTC12" s="9"/>
      <c r="WTD12" s="9"/>
      <c r="WTE12" s="9"/>
      <c r="WTF12" s="9"/>
      <c r="WTG12" s="9"/>
      <c r="WTH12" s="9"/>
      <c r="WTI12" s="9"/>
      <c r="WTJ12" s="9"/>
      <c r="WTK12" s="9"/>
      <c r="WTL12" s="9"/>
      <c r="WTM12" s="9"/>
      <c r="WTN12" s="9"/>
      <c r="WTO12" s="9"/>
      <c r="WTP12" s="9"/>
      <c r="WTQ12" s="9"/>
      <c r="WTR12" s="9"/>
      <c r="WTS12" s="9"/>
      <c r="WTT12" s="9"/>
      <c r="WTU12" s="9"/>
      <c r="WTV12" s="9"/>
      <c r="WTW12" s="9"/>
      <c r="WTX12" s="9"/>
      <c r="WTY12" s="9"/>
      <c r="WTZ12" s="9"/>
      <c r="WUA12" s="9"/>
      <c r="WUB12" s="9"/>
      <c r="WUC12" s="9"/>
      <c r="WUD12" s="9"/>
      <c r="WUE12" s="9"/>
      <c r="WUF12" s="9"/>
      <c r="WUG12" s="9"/>
      <c r="WUH12" s="9"/>
      <c r="WUI12" s="9"/>
      <c r="WUJ12" s="9"/>
      <c r="WUK12" s="9"/>
      <c r="WUL12" s="9"/>
      <c r="WUM12" s="9"/>
      <c r="WUN12" s="9"/>
      <c r="WUO12" s="9"/>
      <c r="WUP12" s="9"/>
      <c r="WUQ12" s="9"/>
      <c r="WUR12" s="9"/>
      <c r="WUS12" s="9"/>
      <c r="WUT12" s="9"/>
      <c r="WUU12" s="9"/>
      <c r="WUV12" s="9"/>
      <c r="WUW12" s="9"/>
      <c r="WUX12" s="9"/>
      <c r="WUY12" s="9"/>
      <c r="WUZ12" s="9"/>
      <c r="WVA12" s="9"/>
      <c r="WVB12" s="9"/>
      <c r="WVC12" s="9"/>
      <c r="WVD12" s="9"/>
      <c r="WVE12" s="9"/>
      <c r="WVF12" s="9"/>
      <c r="WVG12" s="9"/>
      <c r="WVH12" s="9"/>
      <c r="WVI12" s="9"/>
      <c r="WVJ12" s="9"/>
      <c r="WVK12" s="9"/>
      <c r="WVL12" s="9"/>
      <c r="WVM12" s="9"/>
      <c r="WVN12" s="9"/>
      <c r="WVO12" s="9"/>
      <c r="WVP12" s="9"/>
      <c r="WVQ12" s="9"/>
      <c r="WVR12" s="9"/>
      <c r="WVS12" s="9"/>
      <c r="WVT12" s="9"/>
      <c r="WVU12" s="9"/>
      <c r="WVV12" s="9"/>
      <c r="WVW12" s="9"/>
      <c r="WVX12" s="9"/>
      <c r="WVY12" s="9"/>
      <c r="WVZ12" s="9"/>
      <c r="WWA12" s="9"/>
      <c r="WWB12" s="9"/>
      <c r="WWC12" s="9"/>
      <c r="WWD12" s="9"/>
      <c r="WWE12" s="9"/>
      <c r="WWF12" s="9"/>
      <c r="WWG12" s="9"/>
      <c r="WWH12" s="9"/>
      <c r="WWI12" s="9"/>
      <c r="WWJ12" s="9"/>
      <c r="WWK12" s="9"/>
      <c r="WWL12" s="9"/>
      <c r="WWM12" s="9"/>
      <c r="WWN12" s="9"/>
      <c r="WWO12" s="9"/>
      <c r="WWP12" s="9"/>
      <c r="WWQ12" s="9"/>
      <c r="WWR12" s="9"/>
      <c r="WWS12" s="9"/>
      <c r="WWT12" s="9"/>
      <c r="WWU12" s="9"/>
      <c r="WWV12" s="9"/>
      <c r="WWW12" s="9"/>
      <c r="WWX12" s="9"/>
      <c r="WWY12" s="9"/>
      <c r="WWZ12" s="9"/>
      <c r="WXA12" s="9"/>
      <c r="WXB12" s="9"/>
      <c r="WXC12" s="9"/>
      <c r="WXD12" s="9"/>
      <c r="WXE12" s="9"/>
      <c r="WXF12" s="9"/>
      <c r="WXG12" s="9"/>
      <c r="WXH12" s="9"/>
      <c r="WXI12" s="9"/>
      <c r="WXJ12" s="9"/>
      <c r="WXK12" s="9"/>
      <c r="WXL12" s="9"/>
      <c r="WXM12" s="9"/>
      <c r="WXN12" s="9"/>
      <c r="WXO12" s="9"/>
      <c r="WXP12" s="9"/>
      <c r="WXQ12" s="9"/>
      <c r="WXR12" s="9"/>
      <c r="WXS12" s="9"/>
      <c r="WXT12" s="9"/>
      <c r="WXU12" s="9"/>
      <c r="WXV12" s="9"/>
      <c r="WXW12" s="9"/>
      <c r="WXX12" s="9"/>
      <c r="WXY12" s="9"/>
      <c r="WXZ12" s="9"/>
      <c r="WYA12" s="9"/>
      <c r="WYB12" s="9"/>
      <c r="WYC12" s="9"/>
      <c r="WYD12" s="9"/>
      <c r="WYE12" s="9"/>
      <c r="WYF12" s="9"/>
      <c r="WYG12" s="9"/>
      <c r="WYH12" s="9"/>
      <c r="WYI12" s="9"/>
      <c r="WYJ12" s="9"/>
      <c r="WYK12" s="9"/>
      <c r="WYL12" s="9"/>
      <c r="WYM12" s="9"/>
      <c r="WYN12" s="9"/>
      <c r="WYO12" s="9"/>
      <c r="WYP12" s="9"/>
      <c r="WYQ12" s="9"/>
      <c r="WYR12" s="9"/>
      <c r="WYS12" s="9"/>
      <c r="WYT12" s="9"/>
      <c r="WYU12" s="9"/>
      <c r="WYV12" s="9"/>
      <c r="WYW12" s="9"/>
      <c r="WYX12" s="9"/>
      <c r="WYY12" s="9"/>
      <c r="WYZ12" s="9"/>
      <c r="WZA12" s="9"/>
      <c r="WZB12" s="9"/>
      <c r="WZC12" s="9"/>
      <c r="WZD12" s="9"/>
      <c r="WZE12" s="9"/>
      <c r="WZF12" s="9"/>
      <c r="WZG12" s="9"/>
      <c r="WZH12" s="9"/>
      <c r="WZI12" s="9"/>
      <c r="WZJ12" s="9"/>
      <c r="WZK12" s="9"/>
      <c r="WZL12" s="9"/>
      <c r="WZM12" s="9"/>
      <c r="WZN12" s="9"/>
      <c r="WZO12" s="9"/>
      <c r="WZP12" s="9"/>
      <c r="WZQ12" s="9"/>
      <c r="WZR12" s="9"/>
      <c r="WZS12" s="9"/>
      <c r="WZT12" s="9"/>
      <c r="WZU12" s="9"/>
      <c r="WZV12" s="9"/>
      <c r="WZW12" s="9"/>
      <c r="WZX12" s="9"/>
      <c r="WZY12" s="9"/>
      <c r="WZZ12" s="9"/>
      <c r="XAA12" s="9"/>
      <c r="XAB12" s="9"/>
      <c r="XAC12" s="9"/>
      <c r="XAD12" s="9"/>
      <c r="XAE12" s="9"/>
      <c r="XAF12" s="9"/>
      <c r="XAG12" s="9"/>
      <c r="XAH12" s="9"/>
      <c r="XAI12" s="9"/>
      <c r="XAJ12" s="9"/>
      <c r="XAK12" s="9"/>
      <c r="XAL12" s="9"/>
      <c r="XAM12" s="9"/>
      <c r="XAN12" s="9"/>
      <c r="XAO12" s="9"/>
      <c r="XAP12" s="9"/>
      <c r="XAQ12" s="9"/>
      <c r="XAR12" s="9"/>
      <c r="XAS12" s="9"/>
      <c r="XAT12" s="9"/>
      <c r="XAU12" s="9"/>
      <c r="XAV12" s="9"/>
      <c r="XAW12" s="9"/>
      <c r="XAX12" s="9"/>
      <c r="XAY12" s="9"/>
      <c r="XAZ12" s="9"/>
      <c r="XBA12" s="9"/>
      <c r="XBB12" s="9"/>
      <c r="XBC12" s="9"/>
      <c r="XBD12" s="9"/>
      <c r="XBE12" s="9"/>
      <c r="XBF12" s="9"/>
      <c r="XBG12" s="9"/>
      <c r="XBH12" s="9"/>
      <c r="XBI12" s="9"/>
      <c r="XBJ12" s="9"/>
      <c r="XBK12" s="9"/>
      <c r="XBL12" s="9"/>
      <c r="XBM12" s="9"/>
      <c r="XBN12" s="9"/>
      <c r="XBO12" s="9"/>
      <c r="XBP12" s="9"/>
      <c r="XBQ12" s="9"/>
      <c r="XBR12" s="9"/>
      <c r="XBS12" s="9"/>
      <c r="XBT12" s="9"/>
      <c r="XBU12" s="9"/>
      <c r="XBV12" s="9"/>
      <c r="XBW12" s="9"/>
    </row>
    <row r="13" spans="1:15" s="43" customFormat="1" ht="27" customHeight="1">
      <c r="A13" s="14"/>
      <c r="B13" s="15">
        <f t="shared" si="2"/>
        <v>7</v>
      </c>
      <c r="C13" s="46" t="s">
        <v>204</v>
      </c>
      <c r="D13" s="22" t="s">
        <v>455</v>
      </c>
      <c r="E13" s="19" t="s">
        <v>904</v>
      </c>
      <c r="F13" s="19" t="s">
        <v>311</v>
      </c>
      <c r="G13" s="23">
        <v>47200</v>
      </c>
      <c r="H13" s="18" t="s">
        <v>311</v>
      </c>
      <c r="I13" s="28">
        <f t="shared" si="1"/>
        <v>47200</v>
      </c>
      <c r="J13" s="24">
        <f t="shared" si="0"/>
        <v>0</v>
      </c>
      <c r="K13" s="19" t="s">
        <v>27</v>
      </c>
      <c r="O13" s="45"/>
    </row>
    <row r="14" spans="1:15" s="43" customFormat="1" ht="27" customHeight="1">
      <c r="A14" s="14"/>
      <c r="B14" s="15">
        <f t="shared" si="2"/>
        <v>8</v>
      </c>
      <c r="C14" s="46" t="s">
        <v>340</v>
      </c>
      <c r="D14" s="22" t="s">
        <v>456</v>
      </c>
      <c r="E14" s="19" t="s">
        <v>189</v>
      </c>
      <c r="F14" s="19" t="s">
        <v>311</v>
      </c>
      <c r="G14" s="23">
        <v>212400</v>
      </c>
      <c r="H14" s="18" t="s">
        <v>311</v>
      </c>
      <c r="I14" s="28">
        <f t="shared" si="1"/>
        <v>212400</v>
      </c>
      <c r="J14" s="24">
        <f t="shared" si="0"/>
        <v>0</v>
      </c>
      <c r="K14" s="19" t="s">
        <v>27</v>
      </c>
      <c r="O14" s="45"/>
    </row>
    <row r="15" spans="1:15" s="43" customFormat="1" ht="27" customHeight="1">
      <c r="A15" s="14"/>
      <c r="B15" s="15">
        <f t="shared" si="2"/>
        <v>9</v>
      </c>
      <c r="C15" s="46" t="s">
        <v>341</v>
      </c>
      <c r="D15" s="22" t="s">
        <v>457</v>
      </c>
      <c r="E15" s="19" t="s">
        <v>905</v>
      </c>
      <c r="F15" s="19" t="s">
        <v>313</v>
      </c>
      <c r="G15" s="23">
        <v>148650</v>
      </c>
      <c r="H15" s="18" t="s">
        <v>313</v>
      </c>
      <c r="I15" s="28">
        <f t="shared" si="1"/>
        <v>148650</v>
      </c>
      <c r="J15" s="24">
        <f t="shared" si="0"/>
        <v>0</v>
      </c>
      <c r="K15" s="19" t="s">
        <v>27</v>
      </c>
      <c r="O15" s="45"/>
    </row>
    <row r="16" spans="1:15" s="43" customFormat="1" ht="27" customHeight="1">
      <c r="A16" s="14"/>
      <c r="B16" s="15">
        <f t="shared" si="2"/>
        <v>10</v>
      </c>
      <c r="C16" s="46" t="s">
        <v>341</v>
      </c>
      <c r="D16" s="22" t="s">
        <v>458</v>
      </c>
      <c r="E16" s="19" t="s">
        <v>906</v>
      </c>
      <c r="F16" s="19" t="s">
        <v>313</v>
      </c>
      <c r="G16" s="23">
        <v>237840</v>
      </c>
      <c r="H16" s="18" t="s">
        <v>313</v>
      </c>
      <c r="I16" s="28">
        <f t="shared" si="1"/>
        <v>237840</v>
      </c>
      <c r="J16" s="24">
        <f t="shared" si="0"/>
        <v>0</v>
      </c>
      <c r="K16" s="19" t="s">
        <v>27</v>
      </c>
      <c r="O16" s="45"/>
    </row>
    <row r="17" spans="1:15" s="43" customFormat="1" ht="27" customHeight="1">
      <c r="A17" s="14"/>
      <c r="B17" s="15">
        <f t="shared" si="2"/>
        <v>11</v>
      </c>
      <c r="C17" s="46" t="s">
        <v>64</v>
      </c>
      <c r="D17" s="22" t="s">
        <v>459</v>
      </c>
      <c r="E17" s="19" t="s">
        <v>907</v>
      </c>
      <c r="F17" s="19" t="s">
        <v>313</v>
      </c>
      <c r="G17" s="23">
        <v>70800</v>
      </c>
      <c r="H17" s="18" t="s">
        <v>313</v>
      </c>
      <c r="I17" s="28">
        <f t="shared" si="1"/>
        <v>70800</v>
      </c>
      <c r="J17" s="24">
        <f t="shared" si="0"/>
        <v>0</v>
      </c>
      <c r="K17" s="19" t="s">
        <v>27</v>
      </c>
      <c r="O17" s="45"/>
    </row>
    <row r="18" spans="1:15" s="43" customFormat="1" ht="27" customHeight="1">
      <c r="A18" s="14"/>
      <c r="B18" s="15">
        <f t="shared" si="2"/>
        <v>12</v>
      </c>
      <c r="C18" s="46" t="s">
        <v>72</v>
      </c>
      <c r="D18" s="22" t="s">
        <v>460</v>
      </c>
      <c r="E18" s="19" t="s">
        <v>908</v>
      </c>
      <c r="F18" s="19" t="s">
        <v>311</v>
      </c>
      <c r="G18" s="23">
        <v>59000</v>
      </c>
      <c r="H18" s="18" t="s">
        <v>311</v>
      </c>
      <c r="I18" s="28">
        <f t="shared" si="1"/>
        <v>59000</v>
      </c>
      <c r="J18" s="24">
        <f t="shared" si="0"/>
        <v>0</v>
      </c>
      <c r="K18" s="19" t="s">
        <v>27</v>
      </c>
      <c r="O18" s="45"/>
    </row>
    <row r="19" spans="1:16299" s="43" customFormat="1" ht="27" customHeight="1">
      <c r="A19" s="14" t="s">
        <v>7</v>
      </c>
      <c r="B19" s="15">
        <f t="shared" si="2"/>
        <v>13</v>
      </c>
      <c r="C19" s="46" t="s">
        <v>342</v>
      </c>
      <c r="D19" s="22" t="s">
        <v>461</v>
      </c>
      <c r="E19" s="19" t="s">
        <v>909</v>
      </c>
      <c r="F19" s="19" t="s">
        <v>311</v>
      </c>
      <c r="G19" s="23">
        <v>14449101.8</v>
      </c>
      <c r="H19" s="18" t="s">
        <v>311</v>
      </c>
      <c r="I19" s="28">
        <f t="shared" si="1"/>
        <v>14449101.8</v>
      </c>
      <c r="J19" s="24">
        <f t="shared" si="0"/>
        <v>0</v>
      </c>
      <c r="K19" s="19" t="s">
        <v>27</v>
      </c>
      <c r="M19" s="9"/>
      <c r="N19" s="9"/>
      <c r="O19" s="45"/>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c r="AMM19" s="9"/>
      <c r="AMN19" s="9"/>
      <c r="AMO19" s="9"/>
      <c r="AMP19" s="9"/>
      <c r="AMQ19" s="9"/>
      <c r="AMR19" s="9"/>
      <c r="AMS19" s="9"/>
      <c r="AMT19" s="9"/>
      <c r="AMU19" s="9"/>
      <c r="AMV19" s="9"/>
      <c r="AMW19" s="9"/>
      <c r="AMX19" s="9"/>
      <c r="AMY19" s="9"/>
      <c r="AMZ19" s="9"/>
      <c r="ANA19" s="9"/>
      <c r="ANB19" s="9"/>
      <c r="ANC19" s="9"/>
      <c r="AND19" s="9"/>
      <c r="ANE19" s="9"/>
      <c r="ANF19" s="9"/>
      <c r="ANG19" s="9"/>
      <c r="ANH19" s="9"/>
      <c r="ANI19" s="9"/>
      <c r="ANJ19" s="9"/>
      <c r="ANK19" s="9"/>
      <c r="ANL19" s="9"/>
      <c r="ANM19" s="9"/>
      <c r="ANN19" s="9"/>
      <c r="ANO19" s="9"/>
      <c r="ANP19" s="9"/>
      <c r="ANQ19" s="9"/>
      <c r="ANR19" s="9"/>
      <c r="ANS19" s="9"/>
      <c r="ANT19" s="9"/>
      <c r="ANU19" s="9"/>
      <c r="ANV19" s="9"/>
      <c r="ANW19" s="9"/>
      <c r="ANX19" s="9"/>
      <c r="ANY19" s="9"/>
      <c r="ANZ19" s="9"/>
      <c r="AOA19" s="9"/>
      <c r="AOB19" s="9"/>
      <c r="AOC19" s="9"/>
      <c r="AOD19" s="9"/>
      <c r="AOE19" s="9"/>
      <c r="AOF19" s="9"/>
      <c r="AOG19" s="9"/>
      <c r="AOH19" s="9"/>
      <c r="AOI19" s="9"/>
      <c r="AOJ19" s="9"/>
      <c r="AOK19" s="9"/>
      <c r="AOL19" s="9"/>
      <c r="AOM19" s="9"/>
      <c r="AON19" s="9"/>
      <c r="AOO19" s="9"/>
      <c r="AOP19" s="9"/>
      <c r="AOQ19" s="9"/>
      <c r="AOR19" s="9"/>
      <c r="AOS19" s="9"/>
      <c r="AOT19" s="9"/>
      <c r="AOU19" s="9"/>
      <c r="AOV19" s="9"/>
      <c r="AOW19" s="9"/>
      <c r="AOX19" s="9"/>
      <c r="AOY19" s="9"/>
      <c r="AOZ19" s="9"/>
      <c r="APA19" s="9"/>
      <c r="APB19" s="9"/>
      <c r="APC19" s="9"/>
      <c r="APD19" s="9"/>
      <c r="APE19" s="9"/>
      <c r="APF19" s="9"/>
      <c r="APG19" s="9"/>
      <c r="APH19" s="9"/>
      <c r="API19" s="9"/>
      <c r="APJ19" s="9"/>
      <c r="APK19" s="9"/>
      <c r="APL19" s="9"/>
      <c r="APM19" s="9"/>
      <c r="APN19" s="9"/>
      <c r="APO19" s="9"/>
      <c r="APP19" s="9"/>
      <c r="APQ19" s="9"/>
      <c r="APR19" s="9"/>
      <c r="APS19" s="9"/>
      <c r="APT19" s="9"/>
      <c r="APU19" s="9"/>
      <c r="APV19" s="9"/>
      <c r="APW19" s="9"/>
      <c r="APX19" s="9"/>
      <c r="APY19" s="9"/>
      <c r="APZ19" s="9"/>
      <c r="AQA19" s="9"/>
      <c r="AQB19" s="9"/>
      <c r="AQC19" s="9"/>
      <c r="AQD19" s="9"/>
      <c r="AQE19" s="9"/>
      <c r="AQF19" s="9"/>
      <c r="AQG19" s="9"/>
      <c r="AQH19" s="9"/>
      <c r="AQI19" s="9"/>
      <c r="AQJ19" s="9"/>
      <c r="AQK19" s="9"/>
      <c r="AQL19" s="9"/>
      <c r="AQM19" s="9"/>
      <c r="AQN19" s="9"/>
      <c r="AQO19" s="9"/>
      <c r="AQP19" s="9"/>
      <c r="AQQ19" s="9"/>
      <c r="AQR19" s="9"/>
      <c r="AQS19" s="9"/>
      <c r="AQT19" s="9"/>
      <c r="AQU19" s="9"/>
      <c r="AQV19" s="9"/>
      <c r="AQW19" s="9"/>
      <c r="AQX19" s="9"/>
      <c r="AQY19" s="9"/>
      <c r="AQZ19" s="9"/>
      <c r="ARA19" s="9"/>
      <c r="ARB19" s="9"/>
      <c r="ARC19" s="9"/>
      <c r="ARD19" s="9"/>
      <c r="ARE19" s="9"/>
      <c r="ARF19" s="9"/>
      <c r="ARG19" s="9"/>
      <c r="ARH19" s="9"/>
      <c r="ARI19" s="9"/>
      <c r="ARJ19" s="9"/>
      <c r="ARK19" s="9"/>
      <c r="ARL19" s="9"/>
      <c r="ARM19" s="9"/>
      <c r="ARN19" s="9"/>
      <c r="ARO19" s="9"/>
      <c r="ARP19" s="9"/>
      <c r="ARQ19" s="9"/>
      <c r="ARR19" s="9"/>
      <c r="ARS19" s="9"/>
      <c r="ART19" s="9"/>
      <c r="ARU19" s="9"/>
      <c r="ARV19" s="9"/>
      <c r="ARW19" s="9"/>
      <c r="ARX19" s="9"/>
      <c r="ARY19" s="9"/>
      <c r="ARZ19" s="9"/>
      <c r="ASA19" s="9"/>
      <c r="ASB19" s="9"/>
      <c r="ASC19" s="9"/>
      <c r="ASD19" s="9"/>
      <c r="ASE19" s="9"/>
      <c r="ASF19" s="9"/>
      <c r="ASG19" s="9"/>
      <c r="ASH19" s="9"/>
      <c r="ASI19" s="9"/>
      <c r="ASJ19" s="9"/>
      <c r="ASK19" s="9"/>
      <c r="ASL19" s="9"/>
      <c r="ASM19" s="9"/>
      <c r="ASN19" s="9"/>
      <c r="ASO19" s="9"/>
      <c r="ASP19" s="9"/>
      <c r="ASQ19" s="9"/>
      <c r="ASR19" s="9"/>
      <c r="ASS19" s="9"/>
      <c r="AST19" s="9"/>
      <c r="ASU19" s="9"/>
      <c r="ASV19" s="9"/>
      <c r="ASW19" s="9"/>
      <c r="ASX19" s="9"/>
      <c r="ASY19" s="9"/>
      <c r="ASZ19" s="9"/>
      <c r="ATA19" s="9"/>
      <c r="ATB19" s="9"/>
      <c r="ATC19" s="9"/>
      <c r="ATD19" s="9"/>
      <c r="ATE19" s="9"/>
      <c r="ATF19" s="9"/>
      <c r="ATG19" s="9"/>
      <c r="ATH19" s="9"/>
      <c r="ATI19" s="9"/>
      <c r="ATJ19" s="9"/>
      <c r="ATK19" s="9"/>
      <c r="ATL19" s="9"/>
      <c r="ATM19" s="9"/>
      <c r="ATN19" s="9"/>
      <c r="ATO19" s="9"/>
      <c r="ATP19" s="9"/>
      <c r="ATQ19" s="9"/>
      <c r="ATR19" s="9"/>
      <c r="ATS19" s="9"/>
      <c r="ATT19" s="9"/>
      <c r="ATU19" s="9"/>
      <c r="ATV19" s="9"/>
      <c r="ATW19" s="9"/>
      <c r="ATX19" s="9"/>
      <c r="ATY19" s="9"/>
      <c r="ATZ19" s="9"/>
      <c r="AUA19" s="9"/>
      <c r="AUB19" s="9"/>
      <c r="AUC19" s="9"/>
      <c r="AUD19" s="9"/>
      <c r="AUE19" s="9"/>
      <c r="AUF19" s="9"/>
      <c r="AUG19" s="9"/>
      <c r="AUH19" s="9"/>
      <c r="AUI19" s="9"/>
      <c r="AUJ19" s="9"/>
      <c r="AUK19" s="9"/>
      <c r="AUL19" s="9"/>
      <c r="AUM19" s="9"/>
      <c r="AUN19" s="9"/>
      <c r="AUO19" s="9"/>
      <c r="AUP19" s="9"/>
      <c r="AUQ19" s="9"/>
      <c r="AUR19" s="9"/>
      <c r="AUS19" s="9"/>
      <c r="AUT19" s="9"/>
      <c r="AUU19" s="9"/>
      <c r="AUV19" s="9"/>
      <c r="AUW19" s="9"/>
      <c r="AUX19" s="9"/>
      <c r="AUY19" s="9"/>
      <c r="AUZ19" s="9"/>
      <c r="AVA19" s="9"/>
      <c r="AVB19" s="9"/>
      <c r="AVC19" s="9"/>
      <c r="AVD19" s="9"/>
      <c r="AVE19" s="9"/>
      <c r="AVF19" s="9"/>
      <c r="AVG19" s="9"/>
      <c r="AVH19" s="9"/>
      <c r="AVI19" s="9"/>
      <c r="AVJ19" s="9"/>
      <c r="AVK19" s="9"/>
      <c r="AVL19" s="9"/>
      <c r="AVM19" s="9"/>
      <c r="AVN19" s="9"/>
      <c r="AVO19" s="9"/>
      <c r="AVP19" s="9"/>
      <c r="AVQ19" s="9"/>
      <c r="AVR19" s="9"/>
      <c r="AVS19" s="9"/>
      <c r="AVT19" s="9"/>
      <c r="AVU19" s="9"/>
      <c r="AVV19" s="9"/>
      <c r="AVW19" s="9"/>
      <c r="AVX19" s="9"/>
      <c r="AVY19" s="9"/>
      <c r="AVZ19" s="9"/>
      <c r="AWA19" s="9"/>
      <c r="AWB19" s="9"/>
      <c r="AWC19" s="9"/>
      <c r="AWD19" s="9"/>
      <c r="AWE19" s="9"/>
      <c r="AWF19" s="9"/>
      <c r="AWG19" s="9"/>
      <c r="AWH19" s="9"/>
      <c r="AWI19" s="9"/>
      <c r="AWJ19" s="9"/>
      <c r="AWK19" s="9"/>
      <c r="AWL19" s="9"/>
      <c r="AWM19" s="9"/>
      <c r="AWN19" s="9"/>
      <c r="AWO19" s="9"/>
      <c r="AWP19" s="9"/>
      <c r="AWQ19" s="9"/>
      <c r="AWR19" s="9"/>
      <c r="AWS19" s="9"/>
      <c r="AWT19" s="9"/>
      <c r="AWU19" s="9"/>
      <c r="AWV19" s="9"/>
      <c r="AWW19" s="9"/>
      <c r="AWX19" s="9"/>
      <c r="AWY19" s="9"/>
      <c r="AWZ19" s="9"/>
      <c r="AXA19" s="9"/>
      <c r="AXB19" s="9"/>
      <c r="AXC19" s="9"/>
      <c r="AXD19" s="9"/>
      <c r="AXE19" s="9"/>
      <c r="AXF19" s="9"/>
      <c r="AXG19" s="9"/>
      <c r="AXH19" s="9"/>
      <c r="AXI19" s="9"/>
      <c r="AXJ19" s="9"/>
      <c r="AXK19" s="9"/>
      <c r="AXL19" s="9"/>
      <c r="AXM19" s="9"/>
      <c r="AXN19" s="9"/>
      <c r="AXO19" s="9"/>
      <c r="AXP19" s="9"/>
      <c r="AXQ19" s="9"/>
      <c r="AXR19" s="9"/>
      <c r="AXS19" s="9"/>
      <c r="AXT19" s="9"/>
      <c r="AXU19" s="9"/>
      <c r="AXV19" s="9"/>
      <c r="AXW19" s="9"/>
      <c r="AXX19" s="9"/>
      <c r="AXY19" s="9"/>
      <c r="AXZ19" s="9"/>
      <c r="AYA19" s="9"/>
      <c r="AYB19" s="9"/>
      <c r="AYC19" s="9"/>
      <c r="AYD19" s="9"/>
      <c r="AYE19" s="9"/>
      <c r="AYF19" s="9"/>
      <c r="AYG19" s="9"/>
      <c r="AYH19" s="9"/>
      <c r="AYI19" s="9"/>
      <c r="AYJ19" s="9"/>
      <c r="AYK19" s="9"/>
      <c r="AYL19" s="9"/>
      <c r="AYM19" s="9"/>
      <c r="AYN19" s="9"/>
      <c r="AYO19" s="9"/>
      <c r="AYP19" s="9"/>
      <c r="AYQ19" s="9"/>
      <c r="AYR19" s="9"/>
      <c r="AYS19" s="9"/>
      <c r="AYT19" s="9"/>
      <c r="AYU19" s="9"/>
      <c r="AYV19" s="9"/>
      <c r="AYW19" s="9"/>
      <c r="AYX19" s="9"/>
      <c r="AYY19" s="9"/>
      <c r="AYZ19" s="9"/>
      <c r="AZA19" s="9"/>
      <c r="AZB19" s="9"/>
      <c r="AZC19" s="9"/>
      <c r="AZD19" s="9"/>
      <c r="AZE19" s="9"/>
      <c r="AZF19" s="9"/>
      <c r="AZG19" s="9"/>
      <c r="AZH19" s="9"/>
      <c r="AZI19" s="9"/>
      <c r="AZJ19" s="9"/>
      <c r="AZK19" s="9"/>
      <c r="AZL19" s="9"/>
      <c r="AZM19" s="9"/>
      <c r="AZN19" s="9"/>
      <c r="AZO19" s="9"/>
      <c r="AZP19" s="9"/>
      <c r="AZQ19" s="9"/>
      <c r="AZR19" s="9"/>
      <c r="AZS19" s="9"/>
      <c r="AZT19" s="9"/>
      <c r="AZU19" s="9"/>
      <c r="AZV19" s="9"/>
      <c r="AZW19" s="9"/>
      <c r="AZX19" s="9"/>
      <c r="AZY19" s="9"/>
      <c r="AZZ19" s="9"/>
      <c r="BAA19" s="9"/>
      <c r="BAB19" s="9"/>
      <c r="BAC19" s="9"/>
      <c r="BAD19" s="9"/>
      <c r="BAE19" s="9"/>
      <c r="BAF19" s="9"/>
      <c r="BAG19" s="9"/>
      <c r="BAH19" s="9"/>
      <c r="BAI19" s="9"/>
      <c r="BAJ19" s="9"/>
      <c r="BAK19" s="9"/>
      <c r="BAL19" s="9"/>
      <c r="BAM19" s="9"/>
      <c r="BAN19" s="9"/>
      <c r="BAO19" s="9"/>
      <c r="BAP19" s="9"/>
      <c r="BAQ19" s="9"/>
      <c r="BAR19" s="9"/>
      <c r="BAS19" s="9"/>
      <c r="BAT19" s="9"/>
      <c r="BAU19" s="9"/>
      <c r="BAV19" s="9"/>
      <c r="BAW19" s="9"/>
      <c r="BAX19" s="9"/>
      <c r="BAY19" s="9"/>
      <c r="BAZ19" s="9"/>
      <c r="BBA19" s="9"/>
      <c r="BBB19" s="9"/>
      <c r="BBC19" s="9"/>
      <c r="BBD19" s="9"/>
      <c r="BBE19" s="9"/>
      <c r="BBF19" s="9"/>
      <c r="BBG19" s="9"/>
      <c r="BBH19" s="9"/>
      <c r="BBI19" s="9"/>
      <c r="BBJ19" s="9"/>
      <c r="BBK19" s="9"/>
      <c r="BBL19" s="9"/>
      <c r="BBM19" s="9"/>
      <c r="BBN19" s="9"/>
      <c r="BBO19" s="9"/>
      <c r="BBP19" s="9"/>
      <c r="BBQ19" s="9"/>
      <c r="BBR19" s="9"/>
      <c r="BBS19" s="9"/>
      <c r="BBT19" s="9"/>
      <c r="BBU19" s="9"/>
      <c r="BBV19" s="9"/>
      <c r="BBW19" s="9"/>
      <c r="BBX19" s="9"/>
      <c r="BBY19" s="9"/>
      <c r="BBZ19" s="9"/>
      <c r="BCA19" s="9"/>
      <c r="BCB19" s="9"/>
      <c r="BCC19" s="9"/>
      <c r="BCD19" s="9"/>
      <c r="BCE19" s="9"/>
      <c r="BCF19" s="9"/>
      <c r="BCG19" s="9"/>
      <c r="BCH19" s="9"/>
      <c r="BCI19" s="9"/>
      <c r="BCJ19" s="9"/>
      <c r="BCK19" s="9"/>
      <c r="BCL19" s="9"/>
      <c r="BCM19" s="9"/>
      <c r="BCN19" s="9"/>
      <c r="BCO19" s="9"/>
      <c r="BCP19" s="9"/>
      <c r="BCQ19" s="9"/>
      <c r="BCR19" s="9"/>
      <c r="BCS19" s="9"/>
      <c r="BCT19" s="9"/>
      <c r="BCU19" s="9"/>
      <c r="BCV19" s="9"/>
      <c r="BCW19" s="9"/>
      <c r="BCX19" s="9"/>
      <c r="BCY19" s="9"/>
      <c r="BCZ19" s="9"/>
      <c r="BDA19" s="9"/>
      <c r="BDB19" s="9"/>
      <c r="BDC19" s="9"/>
      <c r="BDD19" s="9"/>
      <c r="BDE19" s="9"/>
      <c r="BDF19" s="9"/>
      <c r="BDG19" s="9"/>
      <c r="BDH19" s="9"/>
      <c r="BDI19" s="9"/>
      <c r="BDJ19" s="9"/>
      <c r="BDK19" s="9"/>
      <c r="BDL19" s="9"/>
      <c r="BDM19" s="9"/>
      <c r="BDN19" s="9"/>
      <c r="BDO19" s="9"/>
      <c r="BDP19" s="9"/>
      <c r="BDQ19" s="9"/>
      <c r="BDR19" s="9"/>
      <c r="BDS19" s="9"/>
      <c r="BDT19" s="9"/>
      <c r="BDU19" s="9"/>
      <c r="BDV19" s="9"/>
      <c r="BDW19" s="9"/>
      <c r="BDX19" s="9"/>
      <c r="BDY19" s="9"/>
      <c r="BDZ19" s="9"/>
      <c r="BEA19" s="9"/>
      <c r="BEB19" s="9"/>
      <c r="BEC19" s="9"/>
      <c r="BED19" s="9"/>
      <c r="BEE19" s="9"/>
      <c r="BEF19" s="9"/>
      <c r="BEG19" s="9"/>
      <c r="BEH19" s="9"/>
      <c r="BEI19" s="9"/>
      <c r="BEJ19" s="9"/>
      <c r="BEK19" s="9"/>
      <c r="BEL19" s="9"/>
      <c r="BEM19" s="9"/>
      <c r="BEN19" s="9"/>
      <c r="BEO19" s="9"/>
      <c r="BEP19" s="9"/>
      <c r="BEQ19" s="9"/>
      <c r="BER19" s="9"/>
      <c r="BES19" s="9"/>
      <c r="BET19" s="9"/>
      <c r="BEU19" s="9"/>
      <c r="BEV19" s="9"/>
      <c r="BEW19" s="9"/>
      <c r="BEX19" s="9"/>
      <c r="BEY19" s="9"/>
      <c r="BEZ19" s="9"/>
      <c r="BFA19" s="9"/>
      <c r="BFB19" s="9"/>
      <c r="BFC19" s="9"/>
      <c r="BFD19" s="9"/>
      <c r="BFE19" s="9"/>
      <c r="BFF19" s="9"/>
      <c r="BFG19" s="9"/>
      <c r="BFH19" s="9"/>
      <c r="BFI19" s="9"/>
      <c r="BFJ19" s="9"/>
      <c r="BFK19" s="9"/>
      <c r="BFL19" s="9"/>
      <c r="BFM19" s="9"/>
      <c r="BFN19" s="9"/>
      <c r="BFO19" s="9"/>
      <c r="BFP19" s="9"/>
      <c r="BFQ19" s="9"/>
      <c r="BFR19" s="9"/>
      <c r="BFS19" s="9"/>
      <c r="BFT19" s="9"/>
      <c r="BFU19" s="9"/>
      <c r="BFV19" s="9"/>
      <c r="BFW19" s="9"/>
      <c r="BFX19" s="9"/>
      <c r="BFY19" s="9"/>
      <c r="BFZ19" s="9"/>
      <c r="BGA19" s="9"/>
      <c r="BGB19" s="9"/>
      <c r="BGC19" s="9"/>
      <c r="BGD19" s="9"/>
      <c r="BGE19" s="9"/>
      <c r="BGF19" s="9"/>
      <c r="BGG19" s="9"/>
      <c r="BGH19" s="9"/>
      <c r="BGI19" s="9"/>
      <c r="BGJ19" s="9"/>
      <c r="BGK19" s="9"/>
      <c r="BGL19" s="9"/>
      <c r="BGM19" s="9"/>
      <c r="BGN19" s="9"/>
      <c r="BGO19" s="9"/>
      <c r="BGP19" s="9"/>
      <c r="BGQ19" s="9"/>
      <c r="BGR19" s="9"/>
      <c r="BGS19" s="9"/>
      <c r="BGT19" s="9"/>
      <c r="BGU19" s="9"/>
      <c r="BGV19" s="9"/>
      <c r="BGW19" s="9"/>
      <c r="BGX19" s="9"/>
      <c r="BGY19" s="9"/>
      <c r="BGZ19" s="9"/>
      <c r="BHA19" s="9"/>
      <c r="BHB19" s="9"/>
      <c r="BHC19" s="9"/>
      <c r="BHD19" s="9"/>
      <c r="BHE19" s="9"/>
      <c r="BHF19" s="9"/>
      <c r="BHG19" s="9"/>
      <c r="BHH19" s="9"/>
      <c r="BHI19" s="9"/>
      <c r="BHJ19" s="9"/>
      <c r="BHK19" s="9"/>
      <c r="BHL19" s="9"/>
      <c r="BHM19" s="9"/>
      <c r="BHN19" s="9"/>
      <c r="BHO19" s="9"/>
      <c r="BHP19" s="9"/>
      <c r="BHQ19" s="9"/>
      <c r="BHR19" s="9"/>
      <c r="BHS19" s="9"/>
      <c r="BHT19" s="9"/>
      <c r="BHU19" s="9"/>
      <c r="BHV19" s="9"/>
      <c r="BHW19" s="9"/>
      <c r="BHX19" s="9"/>
      <c r="BHY19" s="9"/>
      <c r="BHZ19" s="9"/>
      <c r="BIA19" s="9"/>
      <c r="BIB19" s="9"/>
      <c r="BIC19" s="9"/>
      <c r="BID19" s="9"/>
      <c r="BIE19" s="9"/>
      <c r="BIF19" s="9"/>
      <c r="BIG19" s="9"/>
      <c r="BIH19" s="9"/>
      <c r="BII19" s="9"/>
      <c r="BIJ19" s="9"/>
      <c r="BIK19" s="9"/>
      <c r="BIL19" s="9"/>
      <c r="BIM19" s="9"/>
      <c r="BIN19" s="9"/>
      <c r="BIO19" s="9"/>
      <c r="BIP19" s="9"/>
      <c r="BIQ19" s="9"/>
      <c r="BIR19" s="9"/>
      <c r="BIS19" s="9"/>
      <c r="BIT19" s="9"/>
      <c r="BIU19" s="9"/>
      <c r="BIV19" s="9"/>
      <c r="BIW19" s="9"/>
      <c r="BIX19" s="9"/>
      <c r="BIY19" s="9"/>
      <c r="BIZ19" s="9"/>
      <c r="BJA19" s="9"/>
      <c r="BJB19" s="9"/>
      <c r="BJC19" s="9"/>
      <c r="BJD19" s="9"/>
      <c r="BJE19" s="9"/>
      <c r="BJF19" s="9"/>
      <c r="BJG19" s="9"/>
      <c r="BJH19" s="9"/>
      <c r="BJI19" s="9"/>
      <c r="BJJ19" s="9"/>
      <c r="BJK19" s="9"/>
      <c r="BJL19" s="9"/>
      <c r="BJM19" s="9"/>
      <c r="BJN19" s="9"/>
      <c r="BJO19" s="9"/>
      <c r="BJP19" s="9"/>
      <c r="BJQ19" s="9"/>
      <c r="BJR19" s="9"/>
      <c r="BJS19" s="9"/>
      <c r="BJT19" s="9"/>
      <c r="BJU19" s="9"/>
      <c r="BJV19" s="9"/>
      <c r="BJW19" s="9"/>
      <c r="BJX19" s="9"/>
      <c r="BJY19" s="9"/>
      <c r="BJZ19" s="9"/>
      <c r="BKA19" s="9"/>
      <c r="BKB19" s="9"/>
      <c r="BKC19" s="9"/>
      <c r="BKD19" s="9"/>
      <c r="BKE19" s="9"/>
      <c r="BKF19" s="9"/>
      <c r="BKG19" s="9"/>
      <c r="BKH19" s="9"/>
      <c r="BKI19" s="9"/>
      <c r="BKJ19" s="9"/>
      <c r="BKK19" s="9"/>
      <c r="BKL19" s="9"/>
      <c r="BKM19" s="9"/>
      <c r="BKN19" s="9"/>
      <c r="BKO19" s="9"/>
      <c r="BKP19" s="9"/>
      <c r="BKQ19" s="9"/>
      <c r="BKR19" s="9"/>
      <c r="BKS19" s="9"/>
      <c r="BKT19" s="9"/>
      <c r="BKU19" s="9"/>
      <c r="BKV19" s="9"/>
      <c r="BKW19" s="9"/>
      <c r="BKX19" s="9"/>
      <c r="BKY19" s="9"/>
      <c r="BKZ19" s="9"/>
      <c r="BLA19" s="9"/>
      <c r="BLB19" s="9"/>
      <c r="BLC19" s="9"/>
      <c r="BLD19" s="9"/>
      <c r="BLE19" s="9"/>
      <c r="BLF19" s="9"/>
      <c r="BLG19" s="9"/>
      <c r="BLH19" s="9"/>
      <c r="BLI19" s="9"/>
      <c r="BLJ19" s="9"/>
      <c r="BLK19" s="9"/>
      <c r="BLL19" s="9"/>
      <c r="BLM19" s="9"/>
      <c r="BLN19" s="9"/>
      <c r="BLO19" s="9"/>
      <c r="BLP19" s="9"/>
      <c r="BLQ19" s="9"/>
      <c r="BLR19" s="9"/>
      <c r="BLS19" s="9"/>
      <c r="BLT19" s="9"/>
      <c r="BLU19" s="9"/>
      <c r="BLV19" s="9"/>
      <c r="BLW19" s="9"/>
      <c r="BLX19" s="9"/>
      <c r="BLY19" s="9"/>
      <c r="BLZ19" s="9"/>
      <c r="BMA19" s="9"/>
      <c r="BMB19" s="9"/>
      <c r="BMC19" s="9"/>
      <c r="BMD19" s="9"/>
      <c r="BME19" s="9"/>
      <c r="BMF19" s="9"/>
      <c r="BMG19" s="9"/>
      <c r="BMH19" s="9"/>
      <c r="BMI19" s="9"/>
      <c r="BMJ19" s="9"/>
      <c r="BMK19" s="9"/>
      <c r="BML19" s="9"/>
      <c r="BMM19" s="9"/>
      <c r="BMN19" s="9"/>
      <c r="BMO19" s="9"/>
      <c r="BMP19" s="9"/>
      <c r="BMQ19" s="9"/>
      <c r="BMR19" s="9"/>
      <c r="BMS19" s="9"/>
      <c r="BMT19" s="9"/>
      <c r="BMU19" s="9"/>
      <c r="BMV19" s="9"/>
      <c r="BMW19" s="9"/>
      <c r="BMX19" s="9"/>
      <c r="BMY19" s="9"/>
      <c r="BMZ19" s="9"/>
      <c r="BNA19" s="9"/>
      <c r="BNB19" s="9"/>
      <c r="BNC19" s="9"/>
      <c r="BND19" s="9"/>
      <c r="BNE19" s="9"/>
      <c r="BNF19" s="9"/>
      <c r="BNG19" s="9"/>
      <c r="BNH19" s="9"/>
      <c r="BNI19" s="9"/>
      <c r="BNJ19" s="9"/>
      <c r="BNK19" s="9"/>
      <c r="BNL19" s="9"/>
      <c r="BNM19" s="9"/>
      <c r="BNN19" s="9"/>
      <c r="BNO19" s="9"/>
      <c r="BNP19" s="9"/>
      <c r="BNQ19" s="9"/>
      <c r="BNR19" s="9"/>
      <c r="BNS19" s="9"/>
      <c r="BNT19" s="9"/>
      <c r="BNU19" s="9"/>
      <c r="BNV19" s="9"/>
      <c r="BNW19" s="9"/>
      <c r="BNX19" s="9"/>
      <c r="BNY19" s="9"/>
      <c r="BNZ19" s="9"/>
      <c r="BOA19" s="9"/>
      <c r="BOB19" s="9"/>
      <c r="BOC19" s="9"/>
      <c r="BOD19" s="9"/>
      <c r="BOE19" s="9"/>
      <c r="BOF19" s="9"/>
      <c r="BOG19" s="9"/>
      <c r="BOH19" s="9"/>
      <c r="BOI19" s="9"/>
      <c r="BOJ19" s="9"/>
      <c r="BOK19" s="9"/>
      <c r="BOL19" s="9"/>
      <c r="BOM19" s="9"/>
      <c r="BON19" s="9"/>
      <c r="BOO19" s="9"/>
      <c r="BOP19" s="9"/>
      <c r="BOQ19" s="9"/>
      <c r="BOR19" s="9"/>
      <c r="BOS19" s="9"/>
      <c r="BOT19" s="9"/>
      <c r="BOU19" s="9"/>
      <c r="BOV19" s="9"/>
      <c r="BOW19" s="9"/>
      <c r="BOX19" s="9"/>
      <c r="BOY19" s="9"/>
      <c r="BOZ19" s="9"/>
      <c r="BPA19" s="9"/>
      <c r="BPB19" s="9"/>
      <c r="BPC19" s="9"/>
      <c r="BPD19" s="9"/>
      <c r="BPE19" s="9"/>
      <c r="BPF19" s="9"/>
      <c r="BPG19" s="9"/>
      <c r="BPH19" s="9"/>
      <c r="BPI19" s="9"/>
      <c r="BPJ19" s="9"/>
      <c r="BPK19" s="9"/>
      <c r="BPL19" s="9"/>
      <c r="BPM19" s="9"/>
      <c r="BPN19" s="9"/>
      <c r="BPO19" s="9"/>
      <c r="BPP19" s="9"/>
      <c r="BPQ19" s="9"/>
      <c r="BPR19" s="9"/>
      <c r="BPS19" s="9"/>
      <c r="BPT19" s="9"/>
      <c r="BPU19" s="9"/>
      <c r="BPV19" s="9"/>
      <c r="BPW19" s="9"/>
      <c r="BPX19" s="9"/>
      <c r="BPY19" s="9"/>
      <c r="BPZ19" s="9"/>
      <c r="BQA19" s="9"/>
      <c r="BQB19" s="9"/>
      <c r="BQC19" s="9"/>
      <c r="BQD19" s="9"/>
      <c r="BQE19" s="9"/>
      <c r="BQF19" s="9"/>
      <c r="BQG19" s="9"/>
      <c r="BQH19" s="9"/>
      <c r="BQI19" s="9"/>
      <c r="BQJ19" s="9"/>
      <c r="BQK19" s="9"/>
      <c r="BQL19" s="9"/>
      <c r="BQM19" s="9"/>
      <c r="BQN19" s="9"/>
      <c r="BQO19" s="9"/>
      <c r="BQP19" s="9"/>
      <c r="BQQ19" s="9"/>
      <c r="BQR19" s="9"/>
      <c r="BQS19" s="9"/>
      <c r="BQT19" s="9"/>
      <c r="BQU19" s="9"/>
      <c r="BQV19" s="9"/>
      <c r="BQW19" s="9"/>
      <c r="BQX19" s="9"/>
      <c r="BQY19" s="9"/>
      <c r="BQZ19" s="9"/>
      <c r="BRA19" s="9"/>
      <c r="BRB19" s="9"/>
      <c r="BRC19" s="9"/>
      <c r="BRD19" s="9"/>
      <c r="BRE19" s="9"/>
      <c r="BRF19" s="9"/>
      <c r="BRG19" s="9"/>
      <c r="BRH19" s="9"/>
      <c r="BRI19" s="9"/>
      <c r="BRJ19" s="9"/>
      <c r="BRK19" s="9"/>
      <c r="BRL19" s="9"/>
      <c r="BRM19" s="9"/>
      <c r="BRN19" s="9"/>
      <c r="BRO19" s="9"/>
      <c r="BRP19" s="9"/>
      <c r="BRQ19" s="9"/>
      <c r="BRR19" s="9"/>
      <c r="BRS19" s="9"/>
      <c r="BRT19" s="9"/>
      <c r="BRU19" s="9"/>
      <c r="BRV19" s="9"/>
      <c r="BRW19" s="9"/>
      <c r="BRX19" s="9"/>
      <c r="BRY19" s="9"/>
      <c r="BRZ19" s="9"/>
      <c r="BSA19" s="9"/>
      <c r="BSB19" s="9"/>
      <c r="BSC19" s="9"/>
      <c r="BSD19" s="9"/>
      <c r="BSE19" s="9"/>
      <c r="BSF19" s="9"/>
      <c r="BSG19" s="9"/>
      <c r="BSH19" s="9"/>
      <c r="BSI19" s="9"/>
      <c r="BSJ19" s="9"/>
      <c r="BSK19" s="9"/>
      <c r="BSL19" s="9"/>
      <c r="BSM19" s="9"/>
      <c r="BSN19" s="9"/>
      <c r="BSO19" s="9"/>
      <c r="BSP19" s="9"/>
      <c r="BSQ19" s="9"/>
      <c r="BSR19" s="9"/>
      <c r="BSS19" s="9"/>
      <c r="BST19" s="9"/>
      <c r="BSU19" s="9"/>
      <c r="BSV19" s="9"/>
      <c r="BSW19" s="9"/>
      <c r="BSX19" s="9"/>
      <c r="BSY19" s="9"/>
      <c r="BSZ19" s="9"/>
      <c r="BTA19" s="9"/>
      <c r="BTB19" s="9"/>
      <c r="BTC19" s="9"/>
      <c r="BTD19" s="9"/>
      <c r="BTE19" s="9"/>
      <c r="BTF19" s="9"/>
      <c r="BTG19" s="9"/>
      <c r="BTH19" s="9"/>
      <c r="BTI19" s="9"/>
      <c r="BTJ19" s="9"/>
      <c r="BTK19" s="9"/>
      <c r="BTL19" s="9"/>
      <c r="BTM19" s="9"/>
      <c r="BTN19" s="9"/>
      <c r="BTO19" s="9"/>
      <c r="BTP19" s="9"/>
      <c r="BTQ19" s="9"/>
      <c r="BTR19" s="9"/>
      <c r="BTS19" s="9"/>
      <c r="BTT19" s="9"/>
      <c r="BTU19" s="9"/>
      <c r="BTV19" s="9"/>
      <c r="BTW19" s="9"/>
      <c r="BTX19" s="9"/>
      <c r="BTY19" s="9"/>
      <c r="BTZ19" s="9"/>
      <c r="BUA19" s="9"/>
      <c r="BUB19" s="9"/>
      <c r="BUC19" s="9"/>
      <c r="BUD19" s="9"/>
      <c r="BUE19" s="9"/>
      <c r="BUF19" s="9"/>
      <c r="BUG19" s="9"/>
      <c r="BUH19" s="9"/>
      <c r="BUI19" s="9"/>
      <c r="BUJ19" s="9"/>
      <c r="BUK19" s="9"/>
      <c r="BUL19" s="9"/>
      <c r="BUM19" s="9"/>
      <c r="BUN19" s="9"/>
      <c r="BUO19" s="9"/>
      <c r="BUP19" s="9"/>
      <c r="BUQ19" s="9"/>
      <c r="BUR19" s="9"/>
      <c r="BUS19" s="9"/>
      <c r="BUT19" s="9"/>
      <c r="BUU19" s="9"/>
      <c r="BUV19" s="9"/>
      <c r="BUW19" s="9"/>
      <c r="BUX19" s="9"/>
      <c r="BUY19" s="9"/>
      <c r="BUZ19" s="9"/>
      <c r="BVA19" s="9"/>
      <c r="BVB19" s="9"/>
      <c r="BVC19" s="9"/>
      <c r="BVD19" s="9"/>
      <c r="BVE19" s="9"/>
      <c r="BVF19" s="9"/>
      <c r="BVG19" s="9"/>
      <c r="BVH19" s="9"/>
      <c r="BVI19" s="9"/>
      <c r="BVJ19" s="9"/>
      <c r="BVK19" s="9"/>
      <c r="BVL19" s="9"/>
      <c r="BVM19" s="9"/>
      <c r="BVN19" s="9"/>
      <c r="BVO19" s="9"/>
      <c r="BVP19" s="9"/>
      <c r="BVQ19" s="9"/>
      <c r="BVR19" s="9"/>
      <c r="BVS19" s="9"/>
      <c r="BVT19" s="9"/>
      <c r="BVU19" s="9"/>
      <c r="BVV19" s="9"/>
      <c r="BVW19" s="9"/>
      <c r="BVX19" s="9"/>
      <c r="BVY19" s="9"/>
      <c r="BVZ19" s="9"/>
      <c r="BWA19" s="9"/>
      <c r="BWB19" s="9"/>
      <c r="BWC19" s="9"/>
      <c r="BWD19" s="9"/>
      <c r="BWE19" s="9"/>
      <c r="BWF19" s="9"/>
      <c r="BWG19" s="9"/>
      <c r="BWH19" s="9"/>
      <c r="BWI19" s="9"/>
      <c r="BWJ19" s="9"/>
      <c r="BWK19" s="9"/>
      <c r="BWL19" s="9"/>
      <c r="BWM19" s="9"/>
      <c r="BWN19" s="9"/>
      <c r="BWO19" s="9"/>
      <c r="BWP19" s="9"/>
      <c r="BWQ19" s="9"/>
      <c r="BWR19" s="9"/>
      <c r="BWS19" s="9"/>
      <c r="BWT19" s="9"/>
      <c r="BWU19" s="9"/>
      <c r="BWV19" s="9"/>
      <c r="BWW19" s="9"/>
      <c r="BWX19" s="9"/>
      <c r="BWY19" s="9"/>
      <c r="BWZ19" s="9"/>
      <c r="BXA19" s="9"/>
      <c r="BXB19" s="9"/>
      <c r="BXC19" s="9"/>
      <c r="BXD19" s="9"/>
      <c r="BXE19" s="9"/>
      <c r="BXF19" s="9"/>
      <c r="BXG19" s="9"/>
      <c r="BXH19" s="9"/>
      <c r="BXI19" s="9"/>
      <c r="BXJ19" s="9"/>
      <c r="BXK19" s="9"/>
      <c r="BXL19" s="9"/>
      <c r="BXM19" s="9"/>
      <c r="BXN19" s="9"/>
      <c r="BXO19" s="9"/>
      <c r="BXP19" s="9"/>
      <c r="BXQ19" s="9"/>
      <c r="BXR19" s="9"/>
      <c r="BXS19" s="9"/>
      <c r="BXT19" s="9"/>
      <c r="BXU19" s="9"/>
      <c r="BXV19" s="9"/>
      <c r="BXW19" s="9"/>
      <c r="BXX19" s="9"/>
      <c r="BXY19" s="9"/>
      <c r="BXZ19" s="9"/>
      <c r="BYA19" s="9"/>
      <c r="BYB19" s="9"/>
      <c r="BYC19" s="9"/>
      <c r="BYD19" s="9"/>
      <c r="BYE19" s="9"/>
      <c r="BYF19" s="9"/>
      <c r="BYG19" s="9"/>
      <c r="BYH19" s="9"/>
      <c r="BYI19" s="9"/>
      <c r="BYJ19" s="9"/>
      <c r="BYK19" s="9"/>
      <c r="BYL19" s="9"/>
      <c r="BYM19" s="9"/>
      <c r="BYN19" s="9"/>
      <c r="BYO19" s="9"/>
      <c r="BYP19" s="9"/>
      <c r="BYQ19" s="9"/>
      <c r="BYR19" s="9"/>
      <c r="BYS19" s="9"/>
      <c r="BYT19" s="9"/>
      <c r="BYU19" s="9"/>
      <c r="BYV19" s="9"/>
      <c r="BYW19" s="9"/>
      <c r="BYX19" s="9"/>
      <c r="BYY19" s="9"/>
      <c r="BYZ19" s="9"/>
      <c r="BZA19" s="9"/>
      <c r="BZB19" s="9"/>
      <c r="BZC19" s="9"/>
      <c r="BZD19" s="9"/>
      <c r="BZE19" s="9"/>
      <c r="BZF19" s="9"/>
      <c r="BZG19" s="9"/>
      <c r="BZH19" s="9"/>
      <c r="BZI19" s="9"/>
      <c r="BZJ19" s="9"/>
      <c r="BZK19" s="9"/>
      <c r="BZL19" s="9"/>
      <c r="BZM19" s="9"/>
      <c r="BZN19" s="9"/>
      <c r="BZO19" s="9"/>
      <c r="BZP19" s="9"/>
      <c r="BZQ19" s="9"/>
      <c r="BZR19" s="9"/>
      <c r="BZS19" s="9"/>
      <c r="BZT19" s="9"/>
      <c r="BZU19" s="9"/>
      <c r="BZV19" s="9"/>
      <c r="BZW19" s="9"/>
      <c r="BZX19" s="9"/>
      <c r="BZY19" s="9"/>
      <c r="BZZ19" s="9"/>
      <c r="CAA19" s="9"/>
      <c r="CAB19" s="9"/>
      <c r="CAC19" s="9"/>
      <c r="CAD19" s="9"/>
      <c r="CAE19" s="9"/>
      <c r="CAF19" s="9"/>
      <c r="CAG19" s="9"/>
      <c r="CAH19" s="9"/>
      <c r="CAI19" s="9"/>
      <c r="CAJ19" s="9"/>
      <c r="CAK19" s="9"/>
      <c r="CAL19" s="9"/>
      <c r="CAM19" s="9"/>
      <c r="CAN19" s="9"/>
      <c r="CAO19" s="9"/>
      <c r="CAP19" s="9"/>
      <c r="CAQ19" s="9"/>
      <c r="CAR19" s="9"/>
      <c r="CAS19" s="9"/>
      <c r="CAT19" s="9"/>
      <c r="CAU19" s="9"/>
      <c r="CAV19" s="9"/>
      <c r="CAW19" s="9"/>
      <c r="CAX19" s="9"/>
      <c r="CAY19" s="9"/>
      <c r="CAZ19" s="9"/>
      <c r="CBA19" s="9"/>
      <c r="CBB19" s="9"/>
      <c r="CBC19" s="9"/>
      <c r="CBD19" s="9"/>
      <c r="CBE19" s="9"/>
      <c r="CBF19" s="9"/>
      <c r="CBG19" s="9"/>
      <c r="CBH19" s="9"/>
      <c r="CBI19" s="9"/>
      <c r="CBJ19" s="9"/>
      <c r="CBK19" s="9"/>
      <c r="CBL19" s="9"/>
      <c r="CBM19" s="9"/>
      <c r="CBN19" s="9"/>
      <c r="CBO19" s="9"/>
      <c r="CBP19" s="9"/>
      <c r="CBQ19" s="9"/>
      <c r="CBR19" s="9"/>
      <c r="CBS19" s="9"/>
      <c r="CBT19" s="9"/>
      <c r="CBU19" s="9"/>
      <c r="CBV19" s="9"/>
      <c r="CBW19" s="9"/>
      <c r="CBX19" s="9"/>
      <c r="CBY19" s="9"/>
      <c r="CBZ19" s="9"/>
      <c r="CCA19" s="9"/>
      <c r="CCB19" s="9"/>
      <c r="CCC19" s="9"/>
      <c r="CCD19" s="9"/>
      <c r="CCE19" s="9"/>
      <c r="CCF19" s="9"/>
      <c r="CCG19" s="9"/>
      <c r="CCH19" s="9"/>
      <c r="CCI19" s="9"/>
      <c r="CCJ19" s="9"/>
      <c r="CCK19" s="9"/>
      <c r="CCL19" s="9"/>
      <c r="CCM19" s="9"/>
      <c r="CCN19" s="9"/>
      <c r="CCO19" s="9"/>
      <c r="CCP19" s="9"/>
      <c r="CCQ19" s="9"/>
      <c r="CCR19" s="9"/>
      <c r="CCS19" s="9"/>
      <c r="CCT19" s="9"/>
      <c r="CCU19" s="9"/>
      <c r="CCV19" s="9"/>
      <c r="CCW19" s="9"/>
      <c r="CCX19" s="9"/>
      <c r="CCY19" s="9"/>
      <c r="CCZ19" s="9"/>
      <c r="CDA19" s="9"/>
      <c r="CDB19" s="9"/>
      <c r="CDC19" s="9"/>
      <c r="CDD19" s="9"/>
      <c r="CDE19" s="9"/>
      <c r="CDF19" s="9"/>
      <c r="CDG19" s="9"/>
      <c r="CDH19" s="9"/>
      <c r="CDI19" s="9"/>
      <c r="CDJ19" s="9"/>
      <c r="CDK19" s="9"/>
      <c r="CDL19" s="9"/>
      <c r="CDM19" s="9"/>
      <c r="CDN19" s="9"/>
      <c r="CDO19" s="9"/>
      <c r="CDP19" s="9"/>
      <c r="CDQ19" s="9"/>
      <c r="CDR19" s="9"/>
      <c r="CDS19" s="9"/>
      <c r="CDT19" s="9"/>
      <c r="CDU19" s="9"/>
      <c r="CDV19" s="9"/>
      <c r="CDW19" s="9"/>
      <c r="CDX19" s="9"/>
      <c r="CDY19" s="9"/>
      <c r="CDZ19" s="9"/>
      <c r="CEA19" s="9"/>
      <c r="CEB19" s="9"/>
      <c r="CEC19" s="9"/>
      <c r="CED19" s="9"/>
      <c r="CEE19" s="9"/>
      <c r="CEF19" s="9"/>
      <c r="CEG19" s="9"/>
      <c r="CEH19" s="9"/>
      <c r="CEI19" s="9"/>
      <c r="CEJ19" s="9"/>
      <c r="CEK19" s="9"/>
      <c r="CEL19" s="9"/>
      <c r="CEM19" s="9"/>
      <c r="CEN19" s="9"/>
      <c r="CEO19" s="9"/>
      <c r="CEP19" s="9"/>
      <c r="CEQ19" s="9"/>
      <c r="CER19" s="9"/>
      <c r="CES19" s="9"/>
      <c r="CET19" s="9"/>
      <c r="CEU19" s="9"/>
      <c r="CEV19" s="9"/>
      <c r="CEW19" s="9"/>
      <c r="CEX19" s="9"/>
      <c r="CEY19" s="9"/>
      <c r="CEZ19" s="9"/>
      <c r="CFA19" s="9"/>
      <c r="CFB19" s="9"/>
      <c r="CFC19" s="9"/>
      <c r="CFD19" s="9"/>
      <c r="CFE19" s="9"/>
      <c r="CFF19" s="9"/>
      <c r="CFG19" s="9"/>
      <c r="CFH19" s="9"/>
      <c r="CFI19" s="9"/>
      <c r="CFJ19" s="9"/>
      <c r="CFK19" s="9"/>
      <c r="CFL19" s="9"/>
      <c r="CFM19" s="9"/>
      <c r="CFN19" s="9"/>
      <c r="CFO19" s="9"/>
      <c r="CFP19" s="9"/>
      <c r="CFQ19" s="9"/>
      <c r="CFR19" s="9"/>
      <c r="CFS19" s="9"/>
      <c r="CFT19" s="9"/>
      <c r="CFU19" s="9"/>
      <c r="CFV19" s="9"/>
      <c r="CFW19" s="9"/>
      <c r="CFX19" s="9"/>
      <c r="CFY19" s="9"/>
      <c r="CFZ19" s="9"/>
      <c r="CGA19" s="9"/>
      <c r="CGB19" s="9"/>
      <c r="CGC19" s="9"/>
      <c r="CGD19" s="9"/>
      <c r="CGE19" s="9"/>
      <c r="CGF19" s="9"/>
      <c r="CGG19" s="9"/>
      <c r="CGH19" s="9"/>
      <c r="CGI19" s="9"/>
      <c r="CGJ19" s="9"/>
      <c r="CGK19" s="9"/>
      <c r="CGL19" s="9"/>
      <c r="CGM19" s="9"/>
      <c r="CGN19" s="9"/>
      <c r="CGO19" s="9"/>
      <c r="CGP19" s="9"/>
      <c r="CGQ19" s="9"/>
      <c r="CGR19" s="9"/>
      <c r="CGS19" s="9"/>
      <c r="CGT19" s="9"/>
      <c r="CGU19" s="9"/>
      <c r="CGV19" s="9"/>
      <c r="CGW19" s="9"/>
      <c r="CGX19" s="9"/>
      <c r="CGY19" s="9"/>
      <c r="CGZ19" s="9"/>
      <c r="CHA19" s="9"/>
      <c r="CHB19" s="9"/>
      <c r="CHC19" s="9"/>
      <c r="CHD19" s="9"/>
      <c r="CHE19" s="9"/>
      <c r="CHF19" s="9"/>
      <c r="CHG19" s="9"/>
      <c r="CHH19" s="9"/>
      <c r="CHI19" s="9"/>
      <c r="CHJ19" s="9"/>
      <c r="CHK19" s="9"/>
      <c r="CHL19" s="9"/>
      <c r="CHM19" s="9"/>
      <c r="CHN19" s="9"/>
      <c r="CHO19" s="9"/>
      <c r="CHP19" s="9"/>
      <c r="CHQ19" s="9"/>
      <c r="CHR19" s="9"/>
      <c r="CHS19" s="9"/>
      <c r="CHT19" s="9"/>
      <c r="CHU19" s="9"/>
      <c r="CHV19" s="9"/>
      <c r="CHW19" s="9"/>
      <c r="CHX19" s="9"/>
      <c r="CHY19" s="9"/>
      <c r="CHZ19" s="9"/>
      <c r="CIA19" s="9"/>
      <c r="CIB19" s="9"/>
      <c r="CIC19" s="9"/>
      <c r="CID19" s="9"/>
      <c r="CIE19" s="9"/>
      <c r="CIF19" s="9"/>
      <c r="CIG19" s="9"/>
      <c r="CIH19" s="9"/>
      <c r="CII19" s="9"/>
      <c r="CIJ19" s="9"/>
      <c r="CIK19" s="9"/>
      <c r="CIL19" s="9"/>
      <c r="CIM19" s="9"/>
      <c r="CIN19" s="9"/>
      <c r="CIO19" s="9"/>
      <c r="CIP19" s="9"/>
      <c r="CIQ19" s="9"/>
      <c r="CIR19" s="9"/>
      <c r="CIS19" s="9"/>
      <c r="CIT19" s="9"/>
      <c r="CIU19" s="9"/>
      <c r="CIV19" s="9"/>
      <c r="CIW19" s="9"/>
      <c r="CIX19" s="9"/>
      <c r="CIY19" s="9"/>
      <c r="CIZ19" s="9"/>
      <c r="CJA19" s="9"/>
      <c r="CJB19" s="9"/>
      <c r="CJC19" s="9"/>
      <c r="CJD19" s="9"/>
      <c r="CJE19" s="9"/>
      <c r="CJF19" s="9"/>
      <c r="CJG19" s="9"/>
      <c r="CJH19" s="9"/>
      <c r="CJI19" s="9"/>
      <c r="CJJ19" s="9"/>
      <c r="CJK19" s="9"/>
      <c r="CJL19" s="9"/>
      <c r="CJM19" s="9"/>
      <c r="CJN19" s="9"/>
      <c r="CJO19" s="9"/>
      <c r="CJP19" s="9"/>
      <c r="CJQ19" s="9"/>
      <c r="CJR19" s="9"/>
      <c r="CJS19" s="9"/>
      <c r="CJT19" s="9"/>
      <c r="CJU19" s="9"/>
      <c r="CJV19" s="9"/>
      <c r="CJW19" s="9"/>
      <c r="CJX19" s="9"/>
      <c r="CJY19" s="9"/>
      <c r="CJZ19" s="9"/>
      <c r="CKA19" s="9"/>
      <c r="CKB19" s="9"/>
      <c r="CKC19" s="9"/>
      <c r="CKD19" s="9"/>
      <c r="CKE19" s="9"/>
      <c r="CKF19" s="9"/>
      <c r="CKG19" s="9"/>
      <c r="CKH19" s="9"/>
      <c r="CKI19" s="9"/>
      <c r="CKJ19" s="9"/>
      <c r="CKK19" s="9"/>
      <c r="CKL19" s="9"/>
      <c r="CKM19" s="9"/>
      <c r="CKN19" s="9"/>
      <c r="CKO19" s="9"/>
      <c r="CKP19" s="9"/>
      <c r="CKQ19" s="9"/>
      <c r="CKR19" s="9"/>
      <c r="CKS19" s="9"/>
      <c r="CKT19" s="9"/>
      <c r="CKU19" s="9"/>
      <c r="CKV19" s="9"/>
      <c r="CKW19" s="9"/>
      <c r="CKX19" s="9"/>
      <c r="CKY19" s="9"/>
      <c r="CKZ19" s="9"/>
      <c r="CLA19" s="9"/>
      <c r="CLB19" s="9"/>
      <c r="CLC19" s="9"/>
      <c r="CLD19" s="9"/>
      <c r="CLE19" s="9"/>
      <c r="CLF19" s="9"/>
      <c r="CLG19" s="9"/>
      <c r="CLH19" s="9"/>
      <c r="CLI19" s="9"/>
      <c r="CLJ19" s="9"/>
      <c r="CLK19" s="9"/>
      <c r="CLL19" s="9"/>
      <c r="CLM19" s="9"/>
      <c r="CLN19" s="9"/>
      <c r="CLO19" s="9"/>
      <c r="CLP19" s="9"/>
      <c r="CLQ19" s="9"/>
      <c r="CLR19" s="9"/>
      <c r="CLS19" s="9"/>
      <c r="CLT19" s="9"/>
      <c r="CLU19" s="9"/>
      <c r="CLV19" s="9"/>
      <c r="CLW19" s="9"/>
      <c r="CLX19" s="9"/>
      <c r="CLY19" s="9"/>
      <c r="CLZ19" s="9"/>
      <c r="CMA19" s="9"/>
      <c r="CMB19" s="9"/>
      <c r="CMC19" s="9"/>
      <c r="CMD19" s="9"/>
      <c r="CME19" s="9"/>
      <c r="CMF19" s="9"/>
      <c r="CMG19" s="9"/>
      <c r="CMH19" s="9"/>
      <c r="CMI19" s="9"/>
      <c r="CMJ19" s="9"/>
      <c r="CMK19" s="9"/>
      <c r="CML19" s="9"/>
      <c r="CMM19" s="9"/>
      <c r="CMN19" s="9"/>
      <c r="CMO19" s="9"/>
      <c r="CMP19" s="9"/>
      <c r="CMQ19" s="9"/>
      <c r="CMR19" s="9"/>
      <c r="CMS19" s="9"/>
      <c r="CMT19" s="9"/>
      <c r="CMU19" s="9"/>
      <c r="CMV19" s="9"/>
      <c r="CMW19" s="9"/>
      <c r="CMX19" s="9"/>
      <c r="CMY19" s="9"/>
      <c r="CMZ19" s="9"/>
      <c r="CNA19" s="9"/>
      <c r="CNB19" s="9"/>
      <c r="CNC19" s="9"/>
      <c r="CND19" s="9"/>
      <c r="CNE19" s="9"/>
      <c r="CNF19" s="9"/>
      <c r="CNG19" s="9"/>
      <c r="CNH19" s="9"/>
      <c r="CNI19" s="9"/>
      <c r="CNJ19" s="9"/>
      <c r="CNK19" s="9"/>
      <c r="CNL19" s="9"/>
      <c r="CNM19" s="9"/>
      <c r="CNN19" s="9"/>
      <c r="CNO19" s="9"/>
      <c r="CNP19" s="9"/>
      <c r="CNQ19" s="9"/>
      <c r="CNR19" s="9"/>
      <c r="CNS19" s="9"/>
      <c r="CNT19" s="9"/>
      <c r="CNU19" s="9"/>
      <c r="CNV19" s="9"/>
      <c r="CNW19" s="9"/>
      <c r="CNX19" s="9"/>
      <c r="CNY19" s="9"/>
      <c r="CNZ19" s="9"/>
      <c r="COA19" s="9"/>
      <c r="COB19" s="9"/>
      <c r="COC19" s="9"/>
      <c r="COD19" s="9"/>
      <c r="COE19" s="9"/>
      <c r="COF19" s="9"/>
      <c r="COG19" s="9"/>
      <c r="COH19" s="9"/>
      <c r="COI19" s="9"/>
      <c r="COJ19" s="9"/>
      <c r="COK19" s="9"/>
      <c r="COL19" s="9"/>
      <c r="COM19" s="9"/>
      <c r="CON19" s="9"/>
      <c r="COO19" s="9"/>
      <c r="COP19" s="9"/>
      <c r="COQ19" s="9"/>
      <c r="COR19" s="9"/>
      <c r="COS19" s="9"/>
      <c r="COT19" s="9"/>
      <c r="COU19" s="9"/>
      <c r="COV19" s="9"/>
      <c r="COW19" s="9"/>
      <c r="COX19" s="9"/>
      <c r="COY19" s="9"/>
      <c r="COZ19" s="9"/>
      <c r="CPA19" s="9"/>
      <c r="CPB19" s="9"/>
      <c r="CPC19" s="9"/>
      <c r="CPD19" s="9"/>
      <c r="CPE19" s="9"/>
      <c r="CPF19" s="9"/>
      <c r="CPG19" s="9"/>
      <c r="CPH19" s="9"/>
      <c r="CPI19" s="9"/>
      <c r="CPJ19" s="9"/>
      <c r="CPK19" s="9"/>
      <c r="CPL19" s="9"/>
      <c r="CPM19" s="9"/>
      <c r="CPN19" s="9"/>
      <c r="CPO19" s="9"/>
      <c r="CPP19" s="9"/>
      <c r="CPQ19" s="9"/>
      <c r="CPR19" s="9"/>
      <c r="CPS19" s="9"/>
      <c r="CPT19" s="9"/>
      <c r="CPU19" s="9"/>
      <c r="CPV19" s="9"/>
      <c r="CPW19" s="9"/>
      <c r="CPX19" s="9"/>
      <c r="CPY19" s="9"/>
      <c r="CPZ19" s="9"/>
      <c r="CQA19" s="9"/>
      <c r="CQB19" s="9"/>
      <c r="CQC19" s="9"/>
      <c r="CQD19" s="9"/>
      <c r="CQE19" s="9"/>
      <c r="CQF19" s="9"/>
      <c r="CQG19" s="9"/>
      <c r="CQH19" s="9"/>
      <c r="CQI19" s="9"/>
      <c r="CQJ19" s="9"/>
      <c r="CQK19" s="9"/>
      <c r="CQL19" s="9"/>
      <c r="CQM19" s="9"/>
      <c r="CQN19" s="9"/>
      <c r="CQO19" s="9"/>
      <c r="CQP19" s="9"/>
      <c r="CQQ19" s="9"/>
      <c r="CQR19" s="9"/>
      <c r="CQS19" s="9"/>
      <c r="CQT19" s="9"/>
      <c r="CQU19" s="9"/>
      <c r="CQV19" s="9"/>
      <c r="CQW19" s="9"/>
      <c r="CQX19" s="9"/>
      <c r="CQY19" s="9"/>
      <c r="CQZ19" s="9"/>
      <c r="CRA19" s="9"/>
      <c r="CRB19" s="9"/>
      <c r="CRC19" s="9"/>
      <c r="CRD19" s="9"/>
      <c r="CRE19" s="9"/>
      <c r="CRF19" s="9"/>
      <c r="CRG19" s="9"/>
      <c r="CRH19" s="9"/>
      <c r="CRI19" s="9"/>
      <c r="CRJ19" s="9"/>
      <c r="CRK19" s="9"/>
      <c r="CRL19" s="9"/>
      <c r="CRM19" s="9"/>
      <c r="CRN19" s="9"/>
      <c r="CRO19" s="9"/>
      <c r="CRP19" s="9"/>
      <c r="CRQ19" s="9"/>
      <c r="CRR19" s="9"/>
      <c r="CRS19" s="9"/>
      <c r="CRT19" s="9"/>
      <c r="CRU19" s="9"/>
      <c r="CRV19" s="9"/>
      <c r="CRW19" s="9"/>
      <c r="CRX19" s="9"/>
      <c r="CRY19" s="9"/>
      <c r="CRZ19" s="9"/>
      <c r="CSA19" s="9"/>
      <c r="CSB19" s="9"/>
      <c r="CSC19" s="9"/>
      <c r="CSD19" s="9"/>
      <c r="CSE19" s="9"/>
      <c r="CSF19" s="9"/>
      <c r="CSG19" s="9"/>
      <c r="CSH19" s="9"/>
      <c r="CSI19" s="9"/>
      <c r="CSJ19" s="9"/>
      <c r="CSK19" s="9"/>
      <c r="CSL19" s="9"/>
      <c r="CSM19" s="9"/>
      <c r="CSN19" s="9"/>
      <c r="CSO19" s="9"/>
      <c r="CSP19" s="9"/>
      <c r="CSQ19" s="9"/>
      <c r="CSR19" s="9"/>
      <c r="CSS19" s="9"/>
      <c r="CST19" s="9"/>
      <c r="CSU19" s="9"/>
      <c r="CSV19" s="9"/>
      <c r="CSW19" s="9"/>
      <c r="CSX19" s="9"/>
      <c r="CSY19" s="9"/>
      <c r="CSZ19" s="9"/>
      <c r="CTA19" s="9"/>
      <c r="CTB19" s="9"/>
      <c r="CTC19" s="9"/>
      <c r="CTD19" s="9"/>
      <c r="CTE19" s="9"/>
      <c r="CTF19" s="9"/>
      <c r="CTG19" s="9"/>
      <c r="CTH19" s="9"/>
      <c r="CTI19" s="9"/>
      <c r="CTJ19" s="9"/>
      <c r="CTK19" s="9"/>
      <c r="CTL19" s="9"/>
      <c r="CTM19" s="9"/>
      <c r="CTN19" s="9"/>
      <c r="CTO19" s="9"/>
      <c r="CTP19" s="9"/>
      <c r="CTQ19" s="9"/>
      <c r="CTR19" s="9"/>
      <c r="CTS19" s="9"/>
      <c r="CTT19" s="9"/>
      <c r="CTU19" s="9"/>
      <c r="CTV19" s="9"/>
      <c r="CTW19" s="9"/>
      <c r="CTX19" s="9"/>
      <c r="CTY19" s="9"/>
      <c r="CTZ19" s="9"/>
      <c r="CUA19" s="9"/>
      <c r="CUB19" s="9"/>
      <c r="CUC19" s="9"/>
      <c r="CUD19" s="9"/>
      <c r="CUE19" s="9"/>
      <c r="CUF19" s="9"/>
      <c r="CUG19" s="9"/>
      <c r="CUH19" s="9"/>
      <c r="CUI19" s="9"/>
      <c r="CUJ19" s="9"/>
      <c r="CUK19" s="9"/>
      <c r="CUL19" s="9"/>
      <c r="CUM19" s="9"/>
      <c r="CUN19" s="9"/>
      <c r="CUO19" s="9"/>
      <c r="CUP19" s="9"/>
      <c r="CUQ19" s="9"/>
      <c r="CUR19" s="9"/>
      <c r="CUS19" s="9"/>
      <c r="CUT19" s="9"/>
      <c r="CUU19" s="9"/>
      <c r="CUV19" s="9"/>
      <c r="CUW19" s="9"/>
      <c r="CUX19" s="9"/>
      <c r="CUY19" s="9"/>
      <c r="CUZ19" s="9"/>
      <c r="CVA19" s="9"/>
      <c r="CVB19" s="9"/>
      <c r="CVC19" s="9"/>
      <c r="CVD19" s="9"/>
      <c r="CVE19" s="9"/>
      <c r="CVF19" s="9"/>
      <c r="CVG19" s="9"/>
      <c r="CVH19" s="9"/>
      <c r="CVI19" s="9"/>
      <c r="CVJ19" s="9"/>
      <c r="CVK19" s="9"/>
      <c r="CVL19" s="9"/>
      <c r="CVM19" s="9"/>
      <c r="CVN19" s="9"/>
      <c r="CVO19" s="9"/>
      <c r="CVP19" s="9"/>
      <c r="CVQ19" s="9"/>
      <c r="CVR19" s="9"/>
      <c r="CVS19" s="9"/>
      <c r="CVT19" s="9"/>
      <c r="CVU19" s="9"/>
      <c r="CVV19" s="9"/>
      <c r="CVW19" s="9"/>
      <c r="CVX19" s="9"/>
      <c r="CVY19" s="9"/>
      <c r="CVZ19" s="9"/>
      <c r="CWA19" s="9"/>
      <c r="CWB19" s="9"/>
      <c r="CWC19" s="9"/>
      <c r="CWD19" s="9"/>
      <c r="CWE19" s="9"/>
      <c r="CWF19" s="9"/>
      <c r="CWG19" s="9"/>
      <c r="CWH19" s="9"/>
      <c r="CWI19" s="9"/>
      <c r="CWJ19" s="9"/>
      <c r="CWK19" s="9"/>
      <c r="CWL19" s="9"/>
      <c r="CWM19" s="9"/>
      <c r="CWN19" s="9"/>
      <c r="CWO19" s="9"/>
      <c r="CWP19" s="9"/>
      <c r="CWQ19" s="9"/>
      <c r="CWR19" s="9"/>
      <c r="CWS19" s="9"/>
      <c r="CWT19" s="9"/>
      <c r="CWU19" s="9"/>
      <c r="CWV19" s="9"/>
      <c r="CWW19" s="9"/>
      <c r="CWX19" s="9"/>
      <c r="CWY19" s="9"/>
      <c r="CWZ19" s="9"/>
      <c r="CXA19" s="9"/>
      <c r="CXB19" s="9"/>
      <c r="CXC19" s="9"/>
      <c r="CXD19" s="9"/>
      <c r="CXE19" s="9"/>
      <c r="CXF19" s="9"/>
      <c r="CXG19" s="9"/>
      <c r="CXH19" s="9"/>
      <c r="CXI19" s="9"/>
      <c r="CXJ19" s="9"/>
      <c r="CXK19" s="9"/>
      <c r="CXL19" s="9"/>
      <c r="CXM19" s="9"/>
      <c r="CXN19" s="9"/>
      <c r="CXO19" s="9"/>
      <c r="CXP19" s="9"/>
      <c r="CXQ19" s="9"/>
      <c r="CXR19" s="9"/>
      <c r="CXS19" s="9"/>
      <c r="CXT19" s="9"/>
      <c r="CXU19" s="9"/>
      <c r="CXV19" s="9"/>
      <c r="CXW19" s="9"/>
      <c r="CXX19" s="9"/>
      <c r="CXY19" s="9"/>
      <c r="CXZ19" s="9"/>
      <c r="CYA19" s="9"/>
      <c r="CYB19" s="9"/>
      <c r="CYC19" s="9"/>
      <c r="CYD19" s="9"/>
      <c r="CYE19" s="9"/>
      <c r="CYF19" s="9"/>
      <c r="CYG19" s="9"/>
      <c r="CYH19" s="9"/>
      <c r="CYI19" s="9"/>
      <c r="CYJ19" s="9"/>
      <c r="CYK19" s="9"/>
      <c r="CYL19" s="9"/>
      <c r="CYM19" s="9"/>
      <c r="CYN19" s="9"/>
      <c r="CYO19" s="9"/>
      <c r="CYP19" s="9"/>
      <c r="CYQ19" s="9"/>
      <c r="CYR19" s="9"/>
      <c r="CYS19" s="9"/>
      <c r="CYT19" s="9"/>
      <c r="CYU19" s="9"/>
      <c r="CYV19" s="9"/>
      <c r="CYW19" s="9"/>
      <c r="CYX19" s="9"/>
      <c r="CYY19" s="9"/>
      <c r="CYZ19" s="9"/>
      <c r="CZA19" s="9"/>
      <c r="CZB19" s="9"/>
      <c r="CZC19" s="9"/>
      <c r="CZD19" s="9"/>
      <c r="CZE19" s="9"/>
      <c r="CZF19" s="9"/>
      <c r="CZG19" s="9"/>
      <c r="CZH19" s="9"/>
      <c r="CZI19" s="9"/>
      <c r="CZJ19" s="9"/>
      <c r="CZK19" s="9"/>
      <c r="CZL19" s="9"/>
      <c r="CZM19" s="9"/>
      <c r="CZN19" s="9"/>
      <c r="CZO19" s="9"/>
      <c r="CZP19" s="9"/>
      <c r="CZQ19" s="9"/>
      <c r="CZR19" s="9"/>
      <c r="CZS19" s="9"/>
      <c r="CZT19" s="9"/>
      <c r="CZU19" s="9"/>
      <c r="CZV19" s="9"/>
      <c r="CZW19" s="9"/>
      <c r="CZX19" s="9"/>
      <c r="CZY19" s="9"/>
      <c r="CZZ19" s="9"/>
      <c r="DAA19" s="9"/>
      <c r="DAB19" s="9"/>
      <c r="DAC19" s="9"/>
      <c r="DAD19" s="9"/>
      <c r="DAE19" s="9"/>
      <c r="DAF19" s="9"/>
      <c r="DAG19" s="9"/>
      <c r="DAH19" s="9"/>
      <c r="DAI19" s="9"/>
      <c r="DAJ19" s="9"/>
      <c r="DAK19" s="9"/>
      <c r="DAL19" s="9"/>
      <c r="DAM19" s="9"/>
      <c r="DAN19" s="9"/>
      <c r="DAO19" s="9"/>
      <c r="DAP19" s="9"/>
      <c r="DAQ19" s="9"/>
      <c r="DAR19" s="9"/>
      <c r="DAS19" s="9"/>
      <c r="DAT19" s="9"/>
      <c r="DAU19" s="9"/>
      <c r="DAV19" s="9"/>
      <c r="DAW19" s="9"/>
      <c r="DAX19" s="9"/>
      <c r="DAY19" s="9"/>
      <c r="DAZ19" s="9"/>
      <c r="DBA19" s="9"/>
      <c r="DBB19" s="9"/>
      <c r="DBC19" s="9"/>
      <c r="DBD19" s="9"/>
      <c r="DBE19" s="9"/>
      <c r="DBF19" s="9"/>
      <c r="DBG19" s="9"/>
      <c r="DBH19" s="9"/>
      <c r="DBI19" s="9"/>
      <c r="DBJ19" s="9"/>
      <c r="DBK19" s="9"/>
      <c r="DBL19" s="9"/>
      <c r="DBM19" s="9"/>
      <c r="DBN19" s="9"/>
      <c r="DBO19" s="9"/>
      <c r="DBP19" s="9"/>
      <c r="DBQ19" s="9"/>
      <c r="DBR19" s="9"/>
      <c r="DBS19" s="9"/>
      <c r="DBT19" s="9"/>
      <c r="DBU19" s="9"/>
      <c r="DBV19" s="9"/>
      <c r="DBW19" s="9"/>
      <c r="DBX19" s="9"/>
      <c r="DBY19" s="9"/>
      <c r="DBZ19" s="9"/>
      <c r="DCA19" s="9"/>
      <c r="DCB19" s="9"/>
      <c r="DCC19" s="9"/>
      <c r="DCD19" s="9"/>
      <c r="DCE19" s="9"/>
      <c r="DCF19" s="9"/>
      <c r="DCG19" s="9"/>
      <c r="DCH19" s="9"/>
      <c r="DCI19" s="9"/>
      <c r="DCJ19" s="9"/>
      <c r="DCK19" s="9"/>
      <c r="DCL19" s="9"/>
      <c r="DCM19" s="9"/>
      <c r="DCN19" s="9"/>
      <c r="DCO19" s="9"/>
      <c r="DCP19" s="9"/>
      <c r="DCQ19" s="9"/>
      <c r="DCR19" s="9"/>
      <c r="DCS19" s="9"/>
      <c r="DCT19" s="9"/>
      <c r="DCU19" s="9"/>
      <c r="DCV19" s="9"/>
      <c r="DCW19" s="9"/>
      <c r="DCX19" s="9"/>
      <c r="DCY19" s="9"/>
      <c r="DCZ19" s="9"/>
      <c r="DDA19" s="9"/>
      <c r="DDB19" s="9"/>
      <c r="DDC19" s="9"/>
      <c r="DDD19" s="9"/>
      <c r="DDE19" s="9"/>
      <c r="DDF19" s="9"/>
      <c r="DDG19" s="9"/>
      <c r="DDH19" s="9"/>
      <c r="DDI19" s="9"/>
      <c r="DDJ19" s="9"/>
      <c r="DDK19" s="9"/>
      <c r="DDL19" s="9"/>
      <c r="DDM19" s="9"/>
      <c r="DDN19" s="9"/>
      <c r="DDO19" s="9"/>
      <c r="DDP19" s="9"/>
      <c r="DDQ19" s="9"/>
      <c r="DDR19" s="9"/>
      <c r="DDS19" s="9"/>
      <c r="DDT19" s="9"/>
      <c r="DDU19" s="9"/>
      <c r="DDV19" s="9"/>
      <c r="DDW19" s="9"/>
      <c r="DDX19" s="9"/>
      <c r="DDY19" s="9"/>
      <c r="DDZ19" s="9"/>
      <c r="DEA19" s="9"/>
      <c r="DEB19" s="9"/>
      <c r="DEC19" s="9"/>
      <c r="DED19" s="9"/>
      <c r="DEE19" s="9"/>
      <c r="DEF19" s="9"/>
      <c r="DEG19" s="9"/>
      <c r="DEH19" s="9"/>
      <c r="DEI19" s="9"/>
      <c r="DEJ19" s="9"/>
      <c r="DEK19" s="9"/>
      <c r="DEL19" s="9"/>
      <c r="DEM19" s="9"/>
      <c r="DEN19" s="9"/>
      <c r="DEO19" s="9"/>
      <c r="DEP19" s="9"/>
      <c r="DEQ19" s="9"/>
      <c r="DER19" s="9"/>
      <c r="DES19" s="9"/>
      <c r="DET19" s="9"/>
      <c r="DEU19" s="9"/>
      <c r="DEV19" s="9"/>
      <c r="DEW19" s="9"/>
      <c r="DEX19" s="9"/>
      <c r="DEY19" s="9"/>
      <c r="DEZ19" s="9"/>
      <c r="DFA19" s="9"/>
      <c r="DFB19" s="9"/>
      <c r="DFC19" s="9"/>
      <c r="DFD19" s="9"/>
      <c r="DFE19" s="9"/>
      <c r="DFF19" s="9"/>
      <c r="DFG19" s="9"/>
      <c r="DFH19" s="9"/>
      <c r="DFI19" s="9"/>
      <c r="DFJ19" s="9"/>
      <c r="DFK19" s="9"/>
      <c r="DFL19" s="9"/>
      <c r="DFM19" s="9"/>
      <c r="DFN19" s="9"/>
      <c r="DFO19" s="9"/>
      <c r="DFP19" s="9"/>
      <c r="DFQ19" s="9"/>
      <c r="DFR19" s="9"/>
      <c r="DFS19" s="9"/>
      <c r="DFT19" s="9"/>
      <c r="DFU19" s="9"/>
      <c r="DFV19" s="9"/>
      <c r="DFW19" s="9"/>
      <c r="DFX19" s="9"/>
      <c r="DFY19" s="9"/>
      <c r="DFZ19" s="9"/>
      <c r="DGA19" s="9"/>
      <c r="DGB19" s="9"/>
      <c r="DGC19" s="9"/>
      <c r="DGD19" s="9"/>
      <c r="DGE19" s="9"/>
      <c r="DGF19" s="9"/>
      <c r="DGG19" s="9"/>
      <c r="DGH19" s="9"/>
      <c r="DGI19" s="9"/>
      <c r="DGJ19" s="9"/>
      <c r="DGK19" s="9"/>
      <c r="DGL19" s="9"/>
      <c r="DGM19" s="9"/>
      <c r="DGN19" s="9"/>
      <c r="DGO19" s="9"/>
      <c r="DGP19" s="9"/>
      <c r="DGQ19" s="9"/>
      <c r="DGR19" s="9"/>
      <c r="DGS19" s="9"/>
      <c r="DGT19" s="9"/>
      <c r="DGU19" s="9"/>
      <c r="DGV19" s="9"/>
      <c r="DGW19" s="9"/>
      <c r="DGX19" s="9"/>
      <c r="DGY19" s="9"/>
      <c r="DGZ19" s="9"/>
      <c r="DHA19" s="9"/>
      <c r="DHB19" s="9"/>
      <c r="DHC19" s="9"/>
      <c r="DHD19" s="9"/>
      <c r="DHE19" s="9"/>
      <c r="DHF19" s="9"/>
      <c r="DHG19" s="9"/>
      <c r="DHH19" s="9"/>
      <c r="DHI19" s="9"/>
      <c r="DHJ19" s="9"/>
      <c r="DHK19" s="9"/>
      <c r="DHL19" s="9"/>
      <c r="DHM19" s="9"/>
      <c r="DHN19" s="9"/>
      <c r="DHO19" s="9"/>
      <c r="DHP19" s="9"/>
      <c r="DHQ19" s="9"/>
      <c r="DHR19" s="9"/>
      <c r="DHS19" s="9"/>
      <c r="DHT19" s="9"/>
      <c r="DHU19" s="9"/>
      <c r="DHV19" s="9"/>
      <c r="DHW19" s="9"/>
      <c r="DHX19" s="9"/>
      <c r="DHY19" s="9"/>
      <c r="DHZ19" s="9"/>
      <c r="DIA19" s="9"/>
      <c r="DIB19" s="9"/>
      <c r="DIC19" s="9"/>
      <c r="DID19" s="9"/>
      <c r="DIE19" s="9"/>
      <c r="DIF19" s="9"/>
      <c r="DIG19" s="9"/>
      <c r="DIH19" s="9"/>
      <c r="DII19" s="9"/>
      <c r="DIJ19" s="9"/>
      <c r="DIK19" s="9"/>
      <c r="DIL19" s="9"/>
      <c r="DIM19" s="9"/>
      <c r="DIN19" s="9"/>
      <c r="DIO19" s="9"/>
      <c r="DIP19" s="9"/>
      <c r="DIQ19" s="9"/>
      <c r="DIR19" s="9"/>
      <c r="DIS19" s="9"/>
      <c r="DIT19" s="9"/>
      <c r="DIU19" s="9"/>
      <c r="DIV19" s="9"/>
      <c r="DIW19" s="9"/>
      <c r="DIX19" s="9"/>
      <c r="DIY19" s="9"/>
      <c r="DIZ19" s="9"/>
      <c r="DJA19" s="9"/>
      <c r="DJB19" s="9"/>
      <c r="DJC19" s="9"/>
      <c r="DJD19" s="9"/>
      <c r="DJE19" s="9"/>
      <c r="DJF19" s="9"/>
      <c r="DJG19" s="9"/>
      <c r="DJH19" s="9"/>
      <c r="DJI19" s="9"/>
      <c r="DJJ19" s="9"/>
      <c r="DJK19" s="9"/>
      <c r="DJL19" s="9"/>
      <c r="DJM19" s="9"/>
      <c r="DJN19" s="9"/>
      <c r="DJO19" s="9"/>
      <c r="DJP19" s="9"/>
      <c r="DJQ19" s="9"/>
      <c r="DJR19" s="9"/>
      <c r="DJS19" s="9"/>
      <c r="DJT19" s="9"/>
      <c r="DJU19" s="9"/>
      <c r="DJV19" s="9"/>
      <c r="DJW19" s="9"/>
      <c r="DJX19" s="9"/>
      <c r="DJY19" s="9"/>
      <c r="DJZ19" s="9"/>
      <c r="DKA19" s="9"/>
      <c r="DKB19" s="9"/>
      <c r="DKC19" s="9"/>
      <c r="DKD19" s="9"/>
      <c r="DKE19" s="9"/>
      <c r="DKF19" s="9"/>
      <c r="DKG19" s="9"/>
      <c r="DKH19" s="9"/>
      <c r="DKI19" s="9"/>
      <c r="DKJ19" s="9"/>
      <c r="DKK19" s="9"/>
      <c r="DKL19" s="9"/>
      <c r="DKM19" s="9"/>
      <c r="DKN19" s="9"/>
      <c r="DKO19" s="9"/>
      <c r="DKP19" s="9"/>
      <c r="DKQ19" s="9"/>
      <c r="DKR19" s="9"/>
      <c r="DKS19" s="9"/>
      <c r="DKT19" s="9"/>
      <c r="DKU19" s="9"/>
      <c r="DKV19" s="9"/>
      <c r="DKW19" s="9"/>
      <c r="DKX19" s="9"/>
      <c r="DKY19" s="9"/>
      <c r="DKZ19" s="9"/>
      <c r="DLA19" s="9"/>
      <c r="DLB19" s="9"/>
      <c r="DLC19" s="9"/>
      <c r="DLD19" s="9"/>
      <c r="DLE19" s="9"/>
      <c r="DLF19" s="9"/>
      <c r="DLG19" s="9"/>
      <c r="DLH19" s="9"/>
      <c r="DLI19" s="9"/>
      <c r="DLJ19" s="9"/>
      <c r="DLK19" s="9"/>
      <c r="DLL19" s="9"/>
      <c r="DLM19" s="9"/>
      <c r="DLN19" s="9"/>
      <c r="DLO19" s="9"/>
      <c r="DLP19" s="9"/>
      <c r="DLQ19" s="9"/>
      <c r="DLR19" s="9"/>
      <c r="DLS19" s="9"/>
      <c r="DLT19" s="9"/>
      <c r="DLU19" s="9"/>
      <c r="DLV19" s="9"/>
      <c r="DLW19" s="9"/>
      <c r="DLX19" s="9"/>
      <c r="DLY19" s="9"/>
      <c r="DLZ19" s="9"/>
      <c r="DMA19" s="9"/>
      <c r="DMB19" s="9"/>
      <c r="DMC19" s="9"/>
      <c r="DMD19" s="9"/>
      <c r="DME19" s="9"/>
      <c r="DMF19" s="9"/>
      <c r="DMG19" s="9"/>
      <c r="DMH19" s="9"/>
      <c r="DMI19" s="9"/>
      <c r="DMJ19" s="9"/>
      <c r="DMK19" s="9"/>
      <c r="DML19" s="9"/>
      <c r="DMM19" s="9"/>
      <c r="DMN19" s="9"/>
      <c r="DMO19" s="9"/>
      <c r="DMP19" s="9"/>
      <c r="DMQ19" s="9"/>
      <c r="DMR19" s="9"/>
      <c r="DMS19" s="9"/>
      <c r="DMT19" s="9"/>
      <c r="DMU19" s="9"/>
      <c r="DMV19" s="9"/>
      <c r="DMW19" s="9"/>
      <c r="DMX19" s="9"/>
      <c r="DMY19" s="9"/>
      <c r="DMZ19" s="9"/>
      <c r="DNA19" s="9"/>
      <c r="DNB19" s="9"/>
      <c r="DNC19" s="9"/>
      <c r="DND19" s="9"/>
      <c r="DNE19" s="9"/>
      <c r="DNF19" s="9"/>
      <c r="DNG19" s="9"/>
      <c r="DNH19" s="9"/>
      <c r="DNI19" s="9"/>
      <c r="DNJ19" s="9"/>
      <c r="DNK19" s="9"/>
      <c r="DNL19" s="9"/>
      <c r="DNM19" s="9"/>
      <c r="DNN19" s="9"/>
      <c r="DNO19" s="9"/>
      <c r="DNP19" s="9"/>
      <c r="DNQ19" s="9"/>
      <c r="DNR19" s="9"/>
      <c r="DNS19" s="9"/>
      <c r="DNT19" s="9"/>
      <c r="DNU19" s="9"/>
      <c r="DNV19" s="9"/>
      <c r="DNW19" s="9"/>
      <c r="DNX19" s="9"/>
      <c r="DNY19" s="9"/>
      <c r="DNZ19" s="9"/>
      <c r="DOA19" s="9"/>
      <c r="DOB19" s="9"/>
      <c r="DOC19" s="9"/>
      <c r="DOD19" s="9"/>
      <c r="DOE19" s="9"/>
      <c r="DOF19" s="9"/>
      <c r="DOG19" s="9"/>
      <c r="DOH19" s="9"/>
      <c r="DOI19" s="9"/>
      <c r="DOJ19" s="9"/>
      <c r="DOK19" s="9"/>
      <c r="DOL19" s="9"/>
      <c r="DOM19" s="9"/>
      <c r="DON19" s="9"/>
      <c r="DOO19" s="9"/>
      <c r="DOP19" s="9"/>
      <c r="DOQ19" s="9"/>
      <c r="DOR19" s="9"/>
      <c r="DOS19" s="9"/>
      <c r="DOT19" s="9"/>
      <c r="DOU19" s="9"/>
      <c r="DOV19" s="9"/>
      <c r="DOW19" s="9"/>
      <c r="DOX19" s="9"/>
      <c r="DOY19" s="9"/>
      <c r="DOZ19" s="9"/>
      <c r="DPA19" s="9"/>
      <c r="DPB19" s="9"/>
      <c r="DPC19" s="9"/>
      <c r="DPD19" s="9"/>
      <c r="DPE19" s="9"/>
      <c r="DPF19" s="9"/>
      <c r="DPG19" s="9"/>
      <c r="DPH19" s="9"/>
      <c r="DPI19" s="9"/>
      <c r="DPJ19" s="9"/>
      <c r="DPK19" s="9"/>
      <c r="DPL19" s="9"/>
      <c r="DPM19" s="9"/>
      <c r="DPN19" s="9"/>
      <c r="DPO19" s="9"/>
      <c r="DPP19" s="9"/>
      <c r="DPQ19" s="9"/>
      <c r="DPR19" s="9"/>
      <c r="DPS19" s="9"/>
      <c r="DPT19" s="9"/>
      <c r="DPU19" s="9"/>
      <c r="DPV19" s="9"/>
      <c r="DPW19" s="9"/>
      <c r="DPX19" s="9"/>
      <c r="DPY19" s="9"/>
      <c r="DPZ19" s="9"/>
      <c r="DQA19" s="9"/>
      <c r="DQB19" s="9"/>
      <c r="DQC19" s="9"/>
      <c r="DQD19" s="9"/>
      <c r="DQE19" s="9"/>
      <c r="DQF19" s="9"/>
      <c r="DQG19" s="9"/>
      <c r="DQH19" s="9"/>
      <c r="DQI19" s="9"/>
      <c r="DQJ19" s="9"/>
      <c r="DQK19" s="9"/>
      <c r="DQL19" s="9"/>
      <c r="DQM19" s="9"/>
      <c r="DQN19" s="9"/>
      <c r="DQO19" s="9"/>
      <c r="DQP19" s="9"/>
      <c r="DQQ19" s="9"/>
      <c r="DQR19" s="9"/>
      <c r="DQS19" s="9"/>
      <c r="DQT19" s="9"/>
      <c r="DQU19" s="9"/>
      <c r="DQV19" s="9"/>
      <c r="DQW19" s="9"/>
      <c r="DQX19" s="9"/>
      <c r="DQY19" s="9"/>
      <c r="DQZ19" s="9"/>
      <c r="DRA19" s="9"/>
      <c r="DRB19" s="9"/>
      <c r="DRC19" s="9"/>
      <c r="DRD19" s="9"/>
      <c r="DRE19" s="9"/>
      <c r="DRF19" s="9"/>
      <c r="DRG19" s="9"/>
      <c r="DRH19" s="9"/>
      <c r="DRI19" s="9"/>
      <c r="DRJ19" s="9"/>
      <c r="DRK19" s="9"/>
      <c r="DRL19" s="9"/>
      <c r="DRM19" s="9"/>
      <c r="DRN19" s="9"/>
      <c r="DRO19" s="9"/>
      <c r="DRP19" s="9"/>
      <c r="DRQ19" s="9"/>
      <c r="DRR19" s="9"/>
      <c r="DRS19" s="9"/>
      <c r="DRT19" s="9"/>
      <c r="DRU19" s="9"/>
      <c r="DRV19" s="9"/>
      <c r="DRW19" s="9"/>
      <c r="DRX19" s="9"/>
      <c r="DRY19" s="9"/>
      <c r="DRZ19" s="9"/>
      <c r="DSA19" s="9"/>
      <c r="DSB19" s="9"/>
      <c r="DSC19" s="9"/>
      <c r="DSD19" s="9"/>
      <c r="DSE19" s="9"/>
      <c r="DSF19" s="9"/>
      <c r="DSG19" s="9"/>
      <c r="DSH19" s="9"/>
      <c r="DSI19" s="9"/>
      <c r="DSJ19" s="9"/>
      <c r="DSK19" s="9"/>
      <c r="DSL19" s="9"/>
      <c r="DSM19" s="9"/>
      <c r="DSN19" s="9"/>
      <c r="DSO19" s="9"/>
      <c r="DSP19" s="9"/>
      <c r="DSQ19" s="9"/>
      <c r="DSR19" s="9"/>
      <c r="DSS19" s="9"/>
      <c r="DST19" s="9"/>
      <c r="DSU19" s="9"/>
      <c r="DSV19" s="9"/>
      <c r="DSW19" s="9"/>
      <c r="DSX19" s="9"/>
      <c r="DSY19" s="9"/>
      <c r="DSZ19" s="9"/>
      <c r="DTA19" s="9"/>
      <c r="DTB19" s="9"/>
      <c r="DTC19" s="9"/>
      <c r="DTD19" s="9"/>
      <c r="DTE19" s="9"/>
      <c r="DTF19" s="9"/>
      <c r="DTG19" s="9"/>
      <c r="DTH19" s="9"/>
      <c r="DTI19" s="9"/>
      <c r="DTJ19" s="9"/>
      <c r="DTK19" s="9"/>
      <c r="DTL19" s="9"/>
      <c r="DTM19" s="9"/>
      <c r="DTN19" s="9"/>
      <c r="DTO19" s="9"/>
      <c r="DTP19" s="9"/>
      <c r="DTQ19" s="9"/>
      <c r="DTR19" s="9"/>
      <c r="DTS19" s="9"/>
      <c r="DTT19" s="9"/>
      <c r="DTU19" s="9"/>
      <c r="DTV19" s="9"/>
      <c r="DTW19" s="9"/>
      <c r="DTX19" s="9"/>
      <c r="DTY19" s="9"/>
      <c r="DTZ19" s="9"/>
      <c r="DUA19" s="9"/>
      <c r="DUB19" s="9"/>
      <c r="DUC19" s="9"/>
      <c r="DUD19" s="9"/>
      <c r="DUE19" s="9"/>
      <c r="DUF19" s="9"/>
      <c r="DUG19" s="9"/>
      <c r="DUH19" s="9"/>
      <c r="DUI19" s="9"/>
      <c r="DUJ19" s="9"/>
      <c r="DUK19" s="9"/>
      <c r="DUL19" s="9"/>
      <c r="DUM19" s="9"/>
      <c r="DUN19" s="9"/>
      <c r="DUO19" s="9"/>
      <c r="DUP19" s="9"/>
      <c r="DUQ19" s="9"/>
      <c r="DUR19" s="9"/>
      <c r="DUS19" s="9"/>
      <c r="DUT19" s="9"/>
      <c r="DUU19" s="9"/>
      <c r="DUV19" s="9"/>
      <c r="DUW19" s="9"/>
      <c r="DUX19" s="9"/>
      <c r="DUY19" s="9"/>
      <c r="DUZ19" s="9"/>
      <c r="DVA19" s="9"/>
      <c r="DVB19" s="9"/>
      <c r="DVC19" s="9"/>
      <c r="DVD19" s="9"/>
      <c r="DVE19" s="9"/>
      <c r="DVF19" s="9"/>
      <c r="DVG19" s="9"/>
      <c r="DVH19" s="9"/>
      <c r="DVI19" s="9"/>
      <c r="DVJ19" s="9"/>
      <c r="DVK19" s="9"/>
      <c r="DVL19" s="9"/>
      <c r="DVM19" s="9"/>
      <c r="DVN19" s="9"/>
      <c r="DVO19" s="9"/>
      <c r="DVP19" s="9"/>
      <c r="DVQ19" s="9"/>
      <c r="DVR19" s="9"/>
      <c r="DVS19" s="9"/>
      <c r="DVT19" s="9"/>
      <c r="DVU19" s="9"/>
      <c r="DVV19" s="9"/>
      <c r="DVW19" s="9"/>
      <c r="DVX19" s="9"/>
      <c r="DVY19" s="9"/>
      <c r="DVZ19" s="9"/>
      <c r="DWA19" s="9"/>
      <c r="DWB19" s="9"/>
      <c r="DWC19" s="9"/>
      <c r="DWD19" s="9"/>
      <c r="DWE19" s="9"/>
      <c r="DWF19" s="9"/>
      <c r="DWG19" s="9"/>
      <c r="DWH19" s="9"/>
      <c r="DWI19" s="9"/>
      <c r="DWJ19" s="9"/>
      <c r="DWK19" s="9"/>
      <c r="DWL19" s="9"/>
      <c r="DWM19" s="9"/>
      <c r="DWN19" s="9"/>
      <c r="DWO19" s="9"/>
      <c r="DWP19" s="9"/>
      <c r="DWQ19" s="9"/>
      <c r="DWR19" s="9"/>
      <c r="DWS19" s="9"/>
      <c r="DWT19" s="9"/>
      <c r="DWU19" s="9"/>
      <c r="DWV19" s="9"/>
      <c r="DWW19" s="9"/>
      <c r="DWX19" s="9"/>
      <c r="DWY19" s="9"/>
      <c r="DWZ19" s="9"/>
      <c r="DXA19" s="9"/>
      <c r="DXB19" s="9"/>
      <c r="DXC19" s="9"/>
      <c r="DXD19" s="9"/>
      <c r="DXE19" s="9"/>
      <c r="DXF19" s="9"/>
      <c r="DXG19" s="9"/>
      <c r="DXH19" s="9"/>
      <c r="DXI19" s="9"/>
      <c r="DXJ19" s="9"/>
      <c r="DXK19" s="9"/>
      <c r="DXL19" s="9"/>
      <c r="DXM19" s="9"/>
      <c r="DXN19" s="9"/>
      <c r="DXO19" s="9"/>
      <c r="DXP19" s="9"/>
      <c r="DXQ19" s="9"/>
      <c r="DXR19" s="9"/>
      <c r="DXS19" s="9"/>
      <c r="DXT19" s="9"/>
      <c r="DXU19" s="9"/>
      <c r="DXV19" s="9"/>
      <c r="DXW19" s="9"/>
      <c r="DXX19" s="9"/>
      <c r="DXY19" s="9"/>
      <c r="DXZ19" s="9"/>
      <c r="DYA19" s="9"/>
      <c r="DYB19" s="9"/>
      <c r="DYC19" s="9"/>
      <c r="DYD19" s="9"/>
      <c r="DYE19" s="9"/>
      <c r="DYF19" s="9"/>
      <c r="DYG19" s="9"/>
      <c r="DYH19" s="9"/>
      <c r="DYI19" s="9"/>
      <c r="DYJ19" s="9"/>
      <c r="DYK19" s="9"/>
      <c r="DYL19" s="9"/>
      <c r="DYM19" s="9"/>
      <c r="DYN19" s="9"/>
      <c r="DYO19" s="9"/>
      <c r="DYP19" s="9"/>
      <c r="DYQ19" s="9"/>
      <c r="DYR19" s="9"/>
      <c r="DYS19" s="9"/>
      <c r="DYT19" s="9"/>
      <c r="DYU19" s="9"/>
      <c r="DYV19" s="9"/>
      <c r="DYW19" s="9"/>
      <c r="DYX19" s="9"/>
      <c r="DYY19" s="9"/>
      <c r="DYZ19" s="9"/>
      <c r="DZA19" s="9"/>
      <c r="DZB19" s="9"/>
      <c r="DZC19" s="9"/>
      <c r="DZD19" s="9"/>
      <c r="DZE19" s="9"/>
      <c r="DZF19" s="9"/>
      <c r="DZG19" s="9"/>
      <c r="DZH19" s="9"/>
      <c r="DZI19" s="9"/>
      <c r="DZJ19" s="9"/>
      <c r="DZK19" s="9"/>
      <c r="DZL19" s="9"/>
      <c r="DZM19" s="9"/>
      <c r="DZN19" s="9"/>
      <c r="DZO19" s="9"/>
      <c r="DZP19" s="9"/>
      <c r="DZQ19" s="9"/>
      <c r="DZR19" s="9"/>
      <c r="DZS19" s="9"/>
      <c r="DZT19" s="9"/>
      <c r="DZU19" s="9"/>
      <c r="DZV19" s="9"/>
      <c r="DZW19" s="9"/>
      <c r="DZX19" s="9"/>
      <c r="DZY19" s="9"/>
      <c r="DZZ19" s="9"/>
      <c r="EAA19" s="9"/>
      <c r="EAB19" s="9"/>
      <c r="EAC19" s="9"/>
      <c r="EAD19" s="9"/>
      <c r="EAE19" s="9"/>
      <c r="EAF19" s="9"/>
      <c r="EAG19" s="9"/>
      <c r="EAH19" s="9"/>
      <c r="EAI19" s="9"/>
      <c r="EAJ19" s="9"/>
      <c r="EAK19" s="9"/>
      <c r="EAL19" s="9"/>
      <c r="EAM19" s="9"/>
      <c r="EAN19" s="9"/>
      <c r="EAO19" s="9"/>
      <c r="EAP19" s="9"/>
      <c r="EAQ19" s="9"/>
      <c r="EAR19" s="9"/>
      <c r="EAS19" s="9"/>
      <c r="EAT19" s="9"/>
      <c r="EAU19" s="9"/>
      <c r="EAV19" s="9"/>
      <c r="EAW19" s="9"/>
      <c r="EAX19" s="9"/>
      <c r="EAY19" s="9"/>
      <c r="EAZ19" s="9"/>
      <c r="EBA19" s="9"/>
      <c r="EBB19" s="9"/>
      <c r="EBC19" s="9"/>
      <c r="EBD19" s="9"/>
      <c r="EBE19" s="9"/>
      <c r="EBF19" s="9"/>
      <c r="EBG19" s="9"/>
      <c r="EBH19" s="9"/>
      <c r="EBI19" s="9"/>
      <c r="EBJ19" s="9"/>
      <c r="EBK19" s="9"/>
      <c r="EBL19" s="9"/>
      <c r="EBM19" s="9"/>
      <c r="EBN19" s="9"/>
      <c r="EBO19" s="9"/>
      <c r="EBP19" s="9"/>
      <c r="EBQ19" s="9"/>
      <c r="EBR19" s="9"/>
      <c r="EBS19" s="9"/>
      <c r="EBT19" s="9"/>
      <c r="EBU19" s="9"/>
      <c r="EBV19" s="9"/>
      <c r="EBW19" s="9"/>
      <c r="EBX19" s="9"/>
      <c r="EBY19" s="9"/>
      <c r="EBZ19" s="9"/>
      <c r="ECA19" s="9"/>
      <c r="ECB19" s="9"/>
      <c r="ECC19" s="9"/>
      <c r="ECD19" s="9"/>
      <c r="ECE19" s="9"/>
      <c r="ECF19" s="9"/>
      <c r="ECG19" s="9"/>
      <c r="ECH19" s="9"/>
      <c r="ECI19" s="9"/>
      <c r="ECJ19" s="9"/>
      <c r="ECK19" s="9"/>
      <c r="ECL19" s="9"/>
      <c r="ECM19" s="9"/>
      <c r="ECN19" s="9"/>
      <c r="ECO19" s="9"/>
      <c r="ECP19" s="9"/>
      <c r="ECQ19" s="9"/>
      <c r="ECR19" s="9"/>
      <c r="ECS19" s="9"/>
      <c r="ECT19" s="9"/>
      <c r="ECU19" s="9"/>
      <c r="ECV19" s="9"/>
      <c r="ECW19" s="9"/>
      <c r="ECX19" s="9"/>
      <c r="ECY19" s="9"/>
      <c r="ECZ19" s="9"/>
      <c r="EDA19" s="9"/>
      <c r="EDB19" s="9"/>
      <c r="EDC19" s="9"/>
      <c r="EDD19" s="9"/>
      <c r="EDE19" s="9"/>
      <c r="EDF19" s="9"/>
      <c r="EDG19" s="9"/>
      <c r="EDH19" s="9"/>
      <c r="EDI19" s="9"/>
      <c r="EDJ19" s="9"/>
      <c r="EDK19" s="9"/>
      <c r="EDL19" s="9"/>
      <c r="EDM19" s="9"/>
      <c r="EDN19" s="9"/>
      <c r="EDO19" s="9"/>
      <c r="EDP19" s="9"/>
      <c r="EDQ19" s="9"/>
      <c r="EDR19" s="9"/>
      <c r="EDS19" s="9"/>
      <c r="EDT19" s="9"/>
      <c r="EDU19" s="9"/>
      <c r="EDV19" s="9"/>
      <c r="EDW19" s="9"/>
      <c r="EDX19" s="9"/>
      <c r="EDY19" s="9"/>
      <c r="EDZ19" s="9"/>
      <c r="EEA19" s="9"/>
      <c r="EEB19" s="9"/>
      <c r="EEC19" s="9"/>
      <c r="EED19" s="9"/>
      <c r="EEE19" s="9"/>
      <c r="EEF19" s="9"/>
      <c r="EEG19" s="9"/>
      <c r="EEH19" s="9"/>
      <c r="EEI19" s="9"/>
      <c r="EEJ19" s="9"/>
      <c r="EEK19" s="9"/>
      <c r="EEL19" s="9"/>
      <c r="EEM19" s="9"/>
      <c r="EEN19" s="9"/>
      <c r="EEO19" s="9"/>
      <c r="EEP19" s="9"/>
      <c r="EEQ19" s="9"/>
      <c r="EER19" s="9"/>
      <c r="EES19" s="9"/>
      <c r="EET19" s="9"/>
      <c r="EEU19" s="9"/>
      <c r="EEV19" s="9"/>
      <c r="EEW19" s="9"/>
      <c r="EEX19" s="9"/>
      <c r="EEY19" s="9"/>
      <c r="EEZ19" s="9"/>
      <c r="EFA19" s="9"/>
      <c r="EFB19" s="9"/>
      <c r="EFC19" s="9"/>
      <c r="EFD19" s="9"/>
      <c r="EFE19" s="9"/>
      <c r="EFF19" s="9"/>
      <c r="EFG19" s="9"/>
      <c r="EFH19" s="9"/>
      <c r="EFI19" s="9"/>
      <c r="EFJ19" s="9"/>
      <c r="EFK19" s="9"/>
      <c r="EFL19" s="9"/>
      <c r="EFM19" s="9"/>
      <c r="EFN19" s="9"/>
      <c r="EFO19" s="9"/>
      <c r="EFP19" s="9"/>
      <c r="EFQ19" s="9"/>
      <c r="EFR19" s="9"/>
      <c r="EFS19" s="9"/>
      <c r="EFT19" s="9"/>
      <c r="EFU19" s="9"/>
      <c r="EFV19" s="9"/>
      <c r="EFW19" s="9"/>
      <c r="EFX19" s="9"/>
      <c r="EFY19" s="9"/>
      <c r="EFZ19" s="9"/>
      <c r="EGA19" s="9"/>
      <c r="EGB19" s="9"/>
      <c r="EGC19" s="9"/>
      <c r="EGD19" s="9"/>
      <c r="EGE19" s="9"/>
      <c r="EGF19" s="9"/>
      <c r="EGG19" s="9"/>
      <c r="EGH19" s="9"/>
      <c r="EGI19" s="9"/>
      <c r="EGJ19" s="9"/>
      <c r="EGK19" s="9"/>
      <c r="EGL19" s="9"/>
      <c r="EGM19" s="9"/>
      <c r="EGN19" s="9"/>
      <c r="EGO19" s="9"/>
      <c r="EGP19" s="9"/>
      <c r="EGQ19" s="9"/>
      <c r="EGR19" s="9"/>
      <c r="EGS19" s="9"/>
      <c r="EGT19" s="9"/>
      <c r="EGU19" s="9"/>
      <c r="EGV19" s="9"/>
      <c r="EGW19" s="9"/>
      <c r="EGX19" s="9"/>
      <c r="EGY19" s="9"/>
      <c r="EGZ19" s="9"/>
      <c r="EHA19" s="9"/>
      <c r="EHB19" s="9"/>
      <c r="EHC19" s="9"/>
      <c r="EHD19" s="9"/>
      <c r="EHE19" s="9"/>
      <c r="EHF19" s="9"/>
      <c r="EHG19" s="9"/>
      <c r="EHH19" s="9"/>
      <c r="EHI19" s="9"/>
      <c r="EHJ19" s="9"/>
      <c r="EHK19" s="9"/>
      <c r="EHL19" s="9"/>
      <c r="EHM19" s="9"/>
      <c r="EHN19" s="9"/>
      <c r="EHO19" s="9"/>
      <c r="EHP19" s="9"/>
      <c r="EHQ19" s="9"/>
      <c r="EHR19" s="9"/>
      <c r="EHS19" s="9"/>
      <c r="EHT19" s="9"/>
      <c r="EHU19" s="9"/>
      <c r="EHV19" s="9"/>
      <c r="EHW19" s="9"/>
      <c r="EHX19" s="9"/>
      <c r="EHY19" s="9"/>
      <c r="EHZ19" s="9"/>
      <c r="EIA19" s="9"/>
      <c r="EIB19" s="9"/>
      <c r="EIC19" s="9"/>
      <c r="EID19" s="9"/>
      <c r="EIE19" s="9"/>
      <c r="EIF19" s="9"/>
      <c r="EIG19" s="9"/>
      <c r="EIH19" s="9"/>
      <c r="EII19" s="9"/>
      <c r="EIJ19" s="9"/>
      <c r="EIK19" s="9"/>
      <c r="EIL19" s="9"/>
      <c r="EIM19" s="9"/>
      <c r="EIN19" s="9"/>
      <c r="EIO19" s="9"/>
      <c r="EIP19" s="9"/>
      <c r="EIQ19" s="9"/>
      <c r="EIR19" s="9"/>
      <c r="EIS19" s="9"/>
      <c r="EIT19" s="9"/>
      <c r="EIU19" s="9"/>
      <c r="EIV19" s="9"/>
      <c r="EIW19" s="9"/>
      <c r="EIX19" s="9"/>
      <c r="EIY19" s="9"/>
      <c r="EIZ19" s="9"/>
      <c r="EJA19" s="9"/>
      <c r="EJB19" s="9"/>
      <c r="EJC19" s="9"/>
      <c r="EJD19" s="9"/>
      <c r="EJE19" s="9"/>
      <c r="EJF19" s="9"/>
      <c r="EJG19" s="9"/>
      <c r="EJH19" s="9"/>
      <c r="EJI19" s="9"/>
      <c r="EJJ19" s="9"/>
      <c r="EJK19" s="9"/>
      <c r="EJL19" s="9"/>
      <c r="EJM19" s="9"/>
      <c r="EJN19" s="9"/>
      <c r="EJO19" s="9"/>
      <c r="EJP19" s="9"/>
      <c r="EJQ19" s="9"/>
      <c r="EJR19" s="9"/>
      <c r="EJS19" s="9"/>
      <c r="EJT19" s="9"/>
      <c r="EJU19" s="9"/>
      <c r="EJV19" s="9"/>
      <c r="EJW19" s="9"/>
      <c r="EJX19" s="9"/>
      <c r="EJY19" s="9"/>
      <c r="EJZ19" s="9"/>
      <c r="EKA19" s="9"/>
      <c r="EKB19" s="9"/>
      <c r="EKC19" s="9"/>
      <c r="EKD19" s="9"/>
      <c r="EKE19" s="9"/>
      <c r="EKF19" s="9"/>
      <c r="EKG19" s="9"/>
      <c r="EKH19" s="9"/>
      <c r="EKI19" s="9"/>
      <c r="EKJ19" s="9"/>
      <c r="EKK19" s="9"/>
      <c r="EKL19" s="9"/>
      <c r="EKM19" s="9"/>
      <c r="EKN19" s="9"/>
      <c r="EKO19" s="9"/>
      <c r="EKP19" s="9"/>
      <c r="EKQ19" s="9"/>
      <c r="EKR19" s="9"/>
      <c r="EKS19" s="9"/>
      <c r="EKT19" s="9"/>
      <c r="EKU19" s="9"/>
      <c r="EKV19" s="9"/>
      <c r="EKW19" s="9"/>
      <c r="EKX19" s="9"/>
      <c r="EKY19" s="9"/>
      <c r="EKZ19" s="9"/>
      <c r="ELA19" s="9"/>
      <c r="ELB19" s="9"/>
      <c r="ELC19" s="9"/>
      <c r="ELD19" s="9"/>
      <c r="ELE19" s="9"/>
      <c r="ELF19" s="9"/>
      <c r="ELG19" s="9"/>
      <c r="ELH19" s="9"/>
      <c r="ELI19" s="9"/>
      <c r="ELJ19" s="9"/>
      <c r="ELK19" s="9"/>
      <c r="ELL19" s="9"/>
      <c r="ELM19" s="9"/>
      <c r="ELN19" s="9"/>
      <c r="ELO19" s="9"/>
      <c r="ELP19" s="9"/>
      <c r="ELQ19" s="9"/>
      <c r="ELR19" s="9"/>
      <c r="ELS19" s="9"/>
      <c r="ELT19" s="9"/>
      <c r="ELU19" s="9"/>
      <c r="ELV19" s="9"/>
      <c r="ELW19" s="9"/>
      <c r="ELX19" s="9"/>
      <c r="ELY19" s="9"/>
      <c r="ELZ19" s="9"/>
      <c r="EMA19" s="9"/>
      <c r="EMB19" s="9"/>
      <c r="EMC19" s="9"/>
      <c r="EMD19" s="9"/>
      <c r="EME19" s="9"/>
      <c r="EMF19" s="9"/>
      <c r="EMG19" s="9"/>
      <c r="EMH19" s="9"/>
      <c r="EMI19" s="9"/>
      <c r="EMJ19" s="9"/>
      <c r="EMK19" s="9"/>
      <c r="EML19" s="9"/>
      <c r="EMM19" s="9"/>
      <c r="EMN19" s="9"/>
      <c r="EMO19" s="9"/>
      <c r="EMP19" s="9"/>
      <c r="EMQ19" s="9"/>
      <c r="EMR19" s="9"/>
      <c r="EMS19" s="9"/>
      <c r="EMT19" s="9"/>
      <c r="EMU19" s="9"/>
      <c r="EMV19" s="9"/>
      <c r="EMW19" s="9"/>
      <c r="EMX19" s="9"/>
      <c r="EMY19" s="9"/>
      <c r="EMZ19" s="9"/>
      <c r="ENA19" s="9"/>
      <c r="ENB19" s="9"/>
      <c r="ENC19" s="9"/>
      <c r="END19" s="9"/>
      <c r="ENE19" s="9"/>
      <c r="ENF19" s="9"/>
      <c r="ENG19" s="9"/>
      <c r="ENH19" s="9"/>
      <c r="ENI19" s="9"/>
      <c r="ENJ19" s="9"/>
      <c r="ENK19" s="9"/>
      <c r="ENL19" s="9"/>
      <c r="ENM19" s="9"/>
      <c r="ENN19" s="9"/>
      <c r="ENO19" s="9"/>
      <c r="ENP19" s="9"/>
      <c r="ENQ19" s="9"/>
      <c r="ENR19" s="9"/>
      <c r="ENS19" s="9"/>
      <c r="ENT19" s="9"/>
      <c r="ENU19" s="9"/>
      <c r="ENV19" s="9"/>
      <c r="ENW19" s="9"/>
      <c r="ENX19" s="9"/>
      <c r="ENY19" s="9"/>
      <c r="ENZ19" s="9"/>
      <c r="EOA19" s="9"/>
      <c r="EOB19" s="9"/>
      <c r="EOC19" s="9"/>
      <c r="EOD19" s="9"/>
      <c r="EOE19" s="9"/>
      <c r="EOF19" s="9"/>
      <c r="EOG19" s="9"/>
      <c r="EOH19" s="9"/>
      <c r="EOI19" s="9"/>
      <c r="EOJ19" s="9"/>
      <c r="EOK19" s="9"/>
      <c r="EOL19" s="9"/>
      <c r="EOM19" s="9"/>
      <c r="EON19" s="9"/>
      <c r="EOO19" s="9"/>
      <c r="EOP19" s="9"/>
      <c r="EOQ19" s="9"/>
      <c r="EOR19" s="9"/>
      <c r="EOS19" s="9"/>
      <c r="EOT19" s="9"/>
      <c r="EOU19" s="9"/>
      <c r="EOV19" s="9"/>
      <c r="EOW19" s="9"/>
      <c r="EOX19" s="9"/>
      <c r="EOY19" s="9"/>
      <c r="EOZ19" s="9"/>
      <c r="EPA19" s="9"/>
      <c r="EPB19" s="9"/>
      <c r="EPC19" s="9"/>
      <c r="EPD19" s="9"/>
      <c r="EPE19" s="9"/>
      <c r="EPF19" s="9"/>
      <c r="EPG19" s="9"/>
      <c r="EPH19" s="9"/>
      <c r="EPI19" s="9"/>
      <c r="EPJ19" s="9"/>
      <c r="EPK19" s="9"/>
      <c r="EPL19" s="9"/>
      <c r="EPM19" s="9"/>
      <c r="EPN19" s="9"/>
      <c r="EPO19" s="9"/>
      <c r="EPP19" s="9"/>
      <c r="EPQ19" s="9"/>
      <c r="EPR19" s="9"/>
      <c r="EPS19" s="9"/>
      <c r="EPT19" s="9"/>
      <c r="EPU19" s="9"/>
      <c r="EPV19" s="9"/>
      <c r="EPW19" s="9"/>
      <c r="EPX19" s="9"/>
      <c r="EPY19" s="9"/>
      <c r="EPZ19" s="9"/>
      <c r="EQA19" s="9"/>
      <c r="EQB19" s="9"/>
      <c r="EQC19" s="9"/>
      <c r="EQD19" s="9"/>
      <c r="EQE19" s="9"/>
      <c r="EQF19" s="9"/>
      <c r="EQG19" s="9"/>
      <c r="EQH19" s="9"/>
      <c r="EQI19" s="9"/>
      <c r="EQJ19" s="9"/>
      <c r="EQK19" s="9"/>
      <c r="EQL19" s="9"/>
      <c r="EQM19" s="9"/>
      <c r="EQN19" s="9"/>
      <c r="EQO19" s="9"/>
      <c r="EQP19" s="9"/>
      <c r="EQQ19" s="9"/>
      <c r="EQR19" s="9"/>
      <c r="EQS19" s="9"/>
      <c r="EQT19" s="9"/>
      <c r="EQU19" s="9"/>
      <c r="EQV19" s="9"/>
      <c r="EQW19" s="9"/>
      <c r="EQX19" s="9"/>
      <c r="EQY19" s="9"/>
      <c r="EQZ19" s="9"/>
      <c r="ERA19" s="9"/>
      <c r="ERB19" s="9"/>
      <c r="ERC19" s="9"/>
      <c r="ERD19" s="9"/>
      <c r="ERE19" s="9"/>
      <c r="ERF19" s="9"/>
      <c r="ERG19" s="9"/>
      <c r="ERH19" s="9"/>
      <c r="ERI19" s="9"/>
      <c r="ERJ19" s="9"/>
      <c r="ERK19" s="9"/>
      <c r="ERL19" s="9"/>
      <c r="ERM19" s="9"/>
      <c r="ERN19" s="9"/>
      <c r="ERO19" s="9"/>
      <c r="ERP19" s="9"/>
      <c r="ERQ19" s="9"/>
      <c r="ERR19" s="9"/>
      <c r="ERS19" s="9"/>
      <c r="ERT19" s="9"/>
      <c r="ERU19" s="9"/>
      <c r="ERV19" s="9"/>
      <c r="ERW19" s="9"/>
      <c r="ERX19" s="9"/>
      <c r="ERY19" s="9"/>
      <c r="ERZ19" s="9"/>
      <c r="ESA19" s="9"/>
      <c r="ESB19" s="9"/>
      <c r="ESC19" s="9"/>
      <c r="ESD19" s="9"/>
      <c r="ESE19" s="9"/>
      <c r="ESF19" s="9"/>
      <c r="ESG19" s="9"/>
      <c r="ESH19" s="9"/>
      <c r="ESI19" s="9"/>
      <c r="ESJ19" s="9"/>
      <c r="ESK19" s="9"/>
      <c r="ESL19" s="9"/>
      <c r="ESM19" s="9"/>
      <c r="ESN19" s="9"/>
      <c r="ESO19" s="9"/>
      <c r="ESP19" s="9"/>
      <c r="ESQ19" s="9"/>
      <c r="ESR19" s="9"/>
      <c r="ESS19" s="9"/>
      <c r="EST19" s="9"/>
      <c r="ESU19" s="9"/>
      <c r="ESV19" s="9"/>
      <c r="ESW19" s="9"/>
      <c r="ESX19" s="9"/>
      <c r="ESY19" s="9"/>
      <c r="ESZ19" s="9"/>
      <c r="ETA19" s="9"/>
      <c r="ETB19" s="9"/>
      <c r="ETC19" s="9"/>
      <c r="ETD19" s="9"/>
      <c r="ETE19" s="9"/>
      <c r="ETF19" s="9"/>
      <c r="ETG19" s="9"/>
      <c r="ETH19" s="9"/>
      <c r="ETI19" s="9"/>
      <c r="ETJ19" s="9"/>
      <c r="ETK19" s="9"/>
      <c r="ETL19" s="9"/>
      <c r="ETM19" s="9"/>
      <c r="ETN19" s="9"/>
      <c r="ETO19" s="9"/>
      <c r="ETP19" s="9"/>
      <c r="ETQ19" s="9"/>
      <c r="ETR19" s="9"/>
      <c r="ETS19" s="9"/>
      <c r="ETT19" s="9"/>
      <c r="ETU19" s="9"/>
      <c r="ETV19" s="9"/>
      <c r="ETW19" s="9"/>
      <c r="ETX19" s="9"/>
      <c r="ETY19" s="9"/>
      <c r="ETZ19" s="9"/>
      <c r="EUA19" s="9"/>
      <c r="EUB19" s="9"/>
      <c r="EUC19" s="9"/>
      <c r="EUD19" s="9"/>
      <c r="EUE19" s="9"/>
      <c r="EUF19" s="9"/>
      <c r="EUG19" s="9"/>
      <c r="EUH19" s="9"/>
      <c r="EUI19" s="9"/>
      <c r="EUJ19" s="9"/>
      <c r="EUK19" s="9"/>
      <c r="EUL19" s="9"/>
      <c r="EUM19" s="9"/>
      <c r="EUN19" s="9"/>
      <c r="EUO19" s="9"/>
      <c r="EUP19" s="9"/>
      <c r="EUQ19" s="9"/>
      <c r="EUR19" s="9"/>
      <c r="EUS19" s="9"/>
      <c r="EUT19" s="9"/>
      <c r="EUU19" s="9"/>
      <c r="EUV19" s="9"/>
      <c r="EUW19" s="9"/>
      <c r="EUX19" s="9"/>
      <c r="EUY19" s="9"/>
      <c r="EUZ19" s="9"/>
      <c r="EVA19" s="9"/>
      <c r="EVB19" s="9"/>
      <c r="EVC19" s="9"/>
      <c r="EVD19" s="9"/>
      <c r="EVE19" s="9"/>
      <c r="EVF19" s="9"/>
      <c r="EVG19" s="9"/>
      <c r="EVH19" s="9"/>
      <c r="EVI19" s="9"/>
      <c r="EVJ19" s="9"/>
      <c r="EVK19" s="9"/>
      <c r="EVL19" s="9"/>
      <c r="EVM19" s="9"/>
      <c r="EVN19" s="9"/>
      <c r="EVO19" s="9"/>
      <c r="EVP19" s="9"/>
      <c r="EVQ19" s="9"/>
      <c r="EVR19" s="9"/>
      <c r="EVS19" s="9"/>
      <c r="EVT19" s="9"/>
      <c r="EVU19" s="9"/>
      <c r="EVV19" s="9"/>
      <c r="EVW19" s="9"/>
      <c r="EVX19" s="9"/>
      <c r="EVY19" s="9"/>
      <c r="EVZ19" s="9"/>
      <c r="EWA19" s="9"/>
      <c r="EWB19" s="9"/>
      <c r="EWC19" s="9"/>
      <c r="EWD19" s="9"/>
      <c r="EWE19" s="9"/>
      <c r="EWF19" s="9"/>
      <c r="EWG19" s="9"/>
      <c r="EWH19" s="9"/>
      <c r="EWI19" s="9"/>
      <c r="EWJ19" s="9"/>
      <c r="EWK19" s="9"/>
      <c r="EWL19" s="9"/>
      <c r="EWM19" s="9"/>
      <c r="EWN19" s="9"/>
      <c r="EWO19" s="9"/>
      <c r="EWP19" s="9"/>
      <c r="EWQ19" s="9"/>
      <c r="EWR19" s="9"/>
      <c r="EWS19" s="9"/>
      <c r="EWT19" s="9"/>
      <c r="EWU19" s="9"/>
      <c r="EWV19" s="9"/>
      <c r="EWW19" s="9"/>
      <c r="EWX19" s="9"/>
      <c r="EWY19" s="9"/>
      <c r="EWZ19" s="9"/>
      <c r="EXA19" s="9"/>
      <c r="EXB19" s="9"/>
      <c r="EXC19" s="9"/>
      <c r="EXD19" s="9"/>
      <c r="EXE19" s="9"/>
      <c r="EXF19" s="9"/>
      <c r="EXG19" s="9"/>
      <c r="EXH19" s="9"/>
      <c r="EXI19" s="9"/>
      <c r="EXJ19" s="9"/>
      <c r="EXK19" s="9"/>
      <c r="EXL19" s="9"/>
      <c r="EXM19" s="9"/>
      <c r="EXN19" s="9"/>
      <c r="EXO19" s="9"/>
      <c r="EXP19" s="9"/>
      <c r="EXQ19" s="9"/>
      <c r="EXR19" s="9"/>
      <c r="EXS19" s="9"/>
      <c r="EXT19" s="9"/>
      <c r="EXU19" s="9"/>
      <c r="EXV19" s="9"/>
      <c r="EXW19" s="9"/>
      <c r="EXX19" s="9"/>
      <c r="EXY19" s="9"/>
      <c r="EXZ19" s="9"/>
      <c r="EYA19" s="9"/>
      <c r="EYB19" s="9"/>
      <c r="EYC19" s="9"/>
      <c r="EYD19" s="9"/>
      <c r="EYE19" s="9"/>
      <c r="EYF19" s="9"/>
      <c r="EYG19" s="9"/>
      <c r="EYH19" s="9"/>
      <c r="EYI19" s="9"/>
      <c r="EYJ19" s="9"/>
      <c r="EYK19" s="9"/>
      <c r="EYL19" s="9"/>
      <c r="EYM19" s="9"/>
      <c r="EYN19" s="9"/>
      <c r="EYO19" s="9"/>
      <c r="EYP19" s="9"/>
      <c r="EYQ19" s="9"/>
      <c r="EYR19" s="9"/>
      <c r="EYS19" s="9"/>
      <c r="EYT19" s="9"/>
      <c r="EYU19" s="9"/>
      <c r="EYV19" s="9"/>
      <c r="EYW19" s="9"/>
      <c r="EYX19" s="9"/>
      <c r="EYY19" s="9"/>
      <c r="EYZ19" s="9"/>
      <c r="EZA19" s="9"/>
      <c r="EZB19" s="9"/>
      <c r="EZC19" s="9"/>
      <c r="EZD19" s="9"/>
      <c r="EZE19" s="9"/>
      <c r="EZF19" s="9"/>
      <c r="EZG19" s="9"/>
      <c r="EZH19" s="9"/>
      <c r="EZI19" s="9"/>
      <c r="EZJ19" s="9"/>
      <c r="EZK19" s="9"/>
      <c r="EZL19" s="9"/>
      <c r="EZM19" s="9"/>
      <c r="EZN19" s="9"/>
      <c r="EZO19" s="9"/>
      <c r="EZP19" s="9"/>
      <c r="EZQ19" s="9"/>
      <c r="EZR19" s="9"/>
      <c r="EZS19" s="9"/>
      <c r="EZT19" s="9"/>
      <c r="EZU19" s="9"/>
      <c r="EZV19" s="9"/>
      <c r="EZW19" s="9"/>
      <c r="EZX19" s="9"/>
      <c r="EZY19" s="9"/>
      <c r="EZZ19" s="9"/>
      <c r="FAA19" s="9"/>
      <c r="FAB19" s="9"/>
      <c r="FAC19" s="9"/>
      <c r="FAD19" s="9"/>
      <c r="FAE19" s="9"/>
      <c r="FAF19" s="9"/>
      <c r="FAG19" s="9"/>
      <c r="FAH19" s="9"/>
      <c r="FAI19" s="9"/>
      <c r="FAJ19" s="9"/>
      <c r="FAK19" s="9"/>
      <c r="FAL19" s="9"/>
      <c r="FAM19" s="9"/>
      <c r="FAN19" s="9"/>
      <c r="FAO19" s="9"/>
      <c r="FAP19" s="9"/>
      <c r="FAQ19" s="9"/>
      <c r="FAR19" s="9"/>
      <c r="FAS19" s="9"/>
      <c r="FAT19" s="9"/>
      <c r="FAU19" s="9"/>
      <c r="FAV19" s="9"/>
      <c r="FAW19" s="9"/>
      <c r="FAX19" s="9"/>
      <c r="FAY19" s="9"/>
      <c r="FAZ19" s="9"/>
      <c r="FBA19" s="9"/>
      <c r="FBB19" s="9"/>
      <c r="FBC19" s="9"/>
      <c r="FBD19" s="9"/>
      <c r="FBE19" s="9"/>
      <c r="FBF19" s="9"/>
      <c r="FBG19" s="9"/>
      <c r="FBH19" s="9"/>
      <c r="FBI19" s="9"/>
      <c r="FBJ19" s="9"/>
      <c r="FBK19" s="9"/>
      <c r="FBL19" s="9"/>
      <c r="FBM19" s="9"/>
      <c r="FBN19" s="9"/>
      <c r="FBO19" s="9"/>
      <c r="FBP19" s="9"/>
      <c r="FBQ19" s="9"/>
      <c r="FBR19" s="9"/>
      <c r="FBS19" s="9"/>
      <c r="FBT19" s="9"/>
      <c r="FBU19" s="9"/>
      <c r="FBV19" s="9"/>
      <c r="FBW19" s="9"/>
      <c r="FBX19" s="9"/>
      <c r="FBY19" s="9"/>
      <c r="FBZ19" s="9"/>
      <c r="FCA19" s="9"/>
      <c r="FCB19" s="9"/>
      <c r="FCC19" s="9"/>
      <c r="FCD19" s="9"/>
      <c r="FCE19" s="9"/>
      <c r="FCF19" s="9"/>
      <c r="FCG19" s="9"/>
      <c r="FCH19" s="9"/>
      <c r="FCI19" s="9"/>
      <c r="FCJ19" s="9"/>
      <c r="FCK19" s="9"/>
      <c r="FCL19" s="9"/>
      <c r="FCM19" s="9"/>
      <c r="FCN19" s="9"/>
      <c r="FCO19" s="9"/>
      <c r="FCP19" s="9"/>
      <c r="FCQ19" s="9"/>
      <c r="FCR19" s="9"/>
      <c r="FCS19" s="9"/>
      <c r="FCT19" s="9"/>
      <c r="FCU19" s="9"/>
      <c r="FCV19" s="9"/>
      <c r="FCW19" s="9"/>
      <c r="FCX19" s="9"/>
      <c r="FCY19" s="9"/>
      <c r="FCZ19" s="9"/>
      <c r="FDA19" s="9"/>
      <c r="FDB19" s="9"/>
      <c r="FDC19" s="9"/>
      <c r="FDD19" s="9"/>
      <c r="FDE19" s="9"/>
      <c r="FDF19" s="9"/>
      <c r="FDG19" s="9"/>
      <c r="FDH19" s="9"/>
      <c r="FDI19" s="9"/>
      <c r="FDJ19" s="9"/>
      <c r="FDK19" s="9"/>
      <c r="FDL19" s="9"/>
      <c r="FDM19" s="9"/>
      <c r="FDN19" s="9"/>
      <c r="FDO19" s="9"/>
      <c r="FDP19" s="9"/>
      <c r="FDQ19" s="9"/>
      <c r="FDR19" s="9"/>
      <c r="FDS19" s="9"/>
      <c r="FDT19" s="9"/>
      <c r="FDU19" s="9"/>
      <c r="FDV19" s="9"/>
      <c r="FDW19" s="9"/>
      <c r="FDX19" s="9"/>
      <c r="FDY19" s="9"/>
      <c r="FDZ19" s="9"/>
      <c r="FEA19" s="9"/>
      <c r="FEB19" s="9"/>
      <c r="FEC19" s="9"/>
      <c r="FED19" s="9"/>
      <c r="FEE19" s="9"/>
      <c r="FEF19" s="9"/>
      <c r="FEG19" s="9"/>
      <c r="FEH19" s="9"/>
      <c r="FEI19" s="9"/>
      <c r="FEJ19" s="9"/>
      <c r="FEK19" s="9"/>
      <c r="FEL19" s="9"/>
      <c r="FEM19" s="9"/>
      <c r="FEN19" s="9"/>
      <c r="FEO19" s="9"/>
      <c r="FEP19" s="9"/>
      <c r="FEQ19" s="9"/>
      <c r="FER19" s="9"/>
      <c r="FES19" s="9"/>
      <c r="FET19" s="9"/>
      <c r="FEU19" s="9"/>
      <c r="FEV19" s="9"/>
      <c r="FEW19" s="9"/>
      <c r="FEX19" s="9"/>
      <c r="FEY19" s="9"/>
      <c r="FEZ19" s="9"/>
      <c r="FFA19" s="9"/>
      <c r="FFB19" s="9"/>
      <c r="FFC19" s="9"/>
      <c r="FFD19" s="9"/>
      <c r="FFE19" s="9"/>
      <c r="FFF19" s="9"/>
      <c r="FFG19" s="9"/>
      <c r="FFH19" s="9"/>
      <c r="FFI19" s="9"/>
      <c r="FFJ19" s="9"/>
      <c r="FFK19" s="9"/>
      <c r="FFL19" s="9"/>
      <c r="FFM19" s="9"/>
      <c r="FFN19" s="9"/>
      <c r="FFO19" s="9"/>
      <c r="FFP19" s="9"/>
      <c r="FFQ19" s="9"/>
      <c r="FFR19" s="9"/>
      <c r="FFS19" s="9"/>
      <c r="FFT19" s="9"/>
      <c r="FFU19" s="9"/>
      <c r="FFV19" s="9"/>
      <c r="FFW19" s="9"/>
      <c r="FFX19" s="9"/>
      <c r="FFY19" s="9"/>
      <c r="FFZ19" s="9"/>
      <c r="FGA19" s="9"/>
      <c r="FGB19" s="9"/>
      <c r="FGC19" s="9"/>
      <c r="FGD19" s="9"/>
      <c r="FGE19" s="9"/>
      <c r="FGF19" s="9"/>
      <c r="FGG19" s="9"/>
      <c r="FGH19" s="9"/>
      <c r="FGI19" s="9"/>
      <c r="FGJ19" s="9"/>
      <c r="FGK19" s="9"/>
      <c r="FGL19" s="9"/>
      <c r="FGM19" s="9"/>
      <c r="FGN19" s="9"/>
      <c r="FGO19" s="9"/>
      <c r="FGP19" s="9"/>
      <c r="FGQ19" s="9"/>
      <c r="FGR19" s="9"/>
      <c r="FGS19" s="9"/>
      <c r="FGT19" s="9"/>
      <c r="FGU19" s="9"/>
      <c r="FGV19" s="9"/>
      <c r="FGW19" s="9"/>
      <c r="FGX19" s="9"/>
      <c r="FGY19" s="9"/>
      <c r="FGZ19" s="9"/>
      <c r="FHA19" s="9"/>
      <c r="FHB19" s="9"/>
      <c r="FHC19" s="9"/>
      <c r="FHD19" s="9"/>
      <c r="FHE19" s="9"/>
      <c r="FHF19" s="9"/>
      <c r="FHG19" s="9"/>
      <c r="FHH19" s="9"/>
      <c r="FHI19" s="9"/>
      <c r="FHJ19" s="9"/>
      <c r="FHK19" s="9"/>
      <c r="FHL19" s="9"/>
      <c r="FHM19" s="9"/>
      <c r="FHN19" s="9"/>
      <c r="FHO19" s="9"/>
      <c r="FHP19" s="9"/>
      <c r="FHQ19" s="9"/>
      <c r="FHR19" s="9"/>
      <c r="FHS19" s="9"/>
      <c r="FHT19" s="9"/>
      <c r="FHU19" s="9"/>
      <c r="FHV19" s="9"/>
      <c r="FHW19" s="9"/>
      <c r="FHX19" s="9"/>
      <c r="FHY19" s="9"/>
      <c r="FHZ19" s="9"/>
      <c r="FIA19" s="9"/>
      <c r="FIB19" s="9"/>
      <c r="FIC19" s="9"/>
      <c r="FID19" s="9"/>
      <c r="FIE19" s="9"/>
      <c r="FIF19" s="9"/>
      <c r="FIG19" s="9"/>
      <c r="FIH19" s="9"/>
      <c r="FII19" s="9"/>
      <c r="FIJ19" s="9"/>
      <c r="FIK19" s="9"/>
      <c r="FIL19" s="9"/>
      <c r="FIM19" s="9"/>
      <c r="FIN19" s="9"/>
      <c r="FIO19" s="9"/>
      <c r="FIP19" s="9"/>
      <c r="FIQ19" s="9"/>
      <c r="FIR19" s="9"/>
      <c r="FIS19" s="9"/>
      <c r="FIT19" s="9"/>
      <c r="FIU19" s="9"/>
      <c r="FIV19" s="9"/>
      <c r="FIW19" s="9"/>
      <c r="FIX19" s="9"/>
      <c r="FIY19" s="9"/>
      <c r="FIZ19" s="9"/>
      <c r="FJA19" s="9"/>
      <c r="FJB19" s="9"/>
      <c r="FJC19" s="9"/>
      <c r="FJD19" s="9"/>
      <c r="FJE19" s="9"/>
      <c r="FJF19" s="9"/>
      <c r="FJG19" s="9"/>
      <c r="FJH19" s="9"/>
      <c r="FJI19" s="9"/>
      <c r="FJJ19" s="9"/>
      <c r="FJK19" s="9"/>
      <c r="FJL19" s="9"/>
      <c r="FJM19" s="9"/>
      <c r="FJN19" s="9"/>
      <c r="FJO19" s="9"/>
      <c r="FJP19" s="9"/>
      <c r="FJQ19" s="9"/>
      <c r="FJR19" s="9"/>
      <c r="FJS19" s="9"/>
      <c r="FJT19" s="9"/>
      <c r="FJU19" s="9"/>
      <c r="FJV19" s="9"/>
      <c r="FJW19" s="9"/>
      <c r="FJX19" s="9"/>
      <c r="FJY19" s="9"/>
      <c r="FJZ19" s="9"/>
      <c r="FKA19" s="9"/>
      <c r="FKB19" s="9"/>
      <c r="FKC19" s="9"/>
      <c r="FKD19" s="9"/>
      <c r="FKE19" s="9"/>
      <c r="FKF19" s="9"/>
      <c r="FKG19" s="9"/>
      <c r="FKH19" s="9"/>
      <c r="FKI19" s="9"/>
      <c r="FKJ19" s="9"/>
      <c r="FKK19" s="9"/>
      <c r="FKL19" s="9"/>
      <c r="FKM19" s="9"/>
      <c r="FKN19" s="9"/>
      <c r="FKO19" s="9"/>
      <c r="FKP19" s="9"/>
      <c r="FKQ19" s="9"/>
      <c r="FKR19" s="9"/>
      <c r="FKS19" s="9"/>
      <c r="FKT19" s="9"/>
      <c r="FKU19" s="9"/>
      <c r="FKV19" s="9"/>
      <c r="FKW19" s="9"/>
      <c r="FKX19" s="9"/>
      <c r="FKY19" s="9"/>
      <c r="FKZ19" s="9"/>
      <c r="FLA19" s="9"/>
      <c r="FLB19" s="9"/>
      <c r="FLC19" s="9"/>
      <c r="FLD19" s="9"/>
      <c r="FLE19" s="9"/>
      <c r="FLF19" s="9"/>
      <c r="FLG19" s="9"/>
      <c r="FLH19" s="9"/>
      <c r="FLI19" s="9"/>
      <c r="FLJ19" s="9"/>
      <c r="FLK19" s="9"/>
      <c r="FLL19" s="9"/>
      <c r="FLM19" s="9"/>
      <c r="FLN19" s="9"/>
      <c r="FLO19" s="9"/>
      <c r="FLP19" s="9"/>
      <c r="FLQ19" s="9"/>
      <c r="FLR19" s="9"/>
      <c r="FLS19" s="9"/>
      <c r="FLT19" s="9"/>
      <c r="FLU19" s="9"/>
      <c r="FLV19" s="9"/>
      <c r="FLW19" s="9"/>
      <c r="FLX19" s="9"/>
      <c r="FLY19" s="9"/>
      <c r="FLZ19" s="9"/>
      <c r="FMA19" s="9"/>
      <c r="FMB19" s="9"/>
      <c r="FMC19" s="9"/>
      <c r="FMD19" s="9"/>
      <c r="FME19" s="9"/>
      <c r="FMF19" s="9"/>
      <c r="FMG19" s="9"/>
      <c r="FMH19" s="9"/>
      <c r="FMI19" s="9"/>
      <c r="FMJ19" s="9"/>
      <c r="FMK19" s="9"/>
      <c r="FML19" s="9"/>
      <c r="FMM19" s="9"/>
      <c r="FMN19" s="9"/>
      <c r="FMO19" s="9"/>
      <c r="FMP19" s="9"/>
      <c r="FMQ19" s="9"/>
      <c r="FMR19" s="9"/>
      <c r="FMS19" s="9"/>
      <c r="FMT19" s="9"/>
      <c r="FMU19" s="9"/>
      <c r="FMV19" s="9"/>
      <c r="FMW19" s="9"/>
      <c r="FMX19" s="9"/>
      <c r="FMY19" s="9"/>
      <c r="FMZ19" s="9"/>
      <c r="FNA19" s="9"/>
      <c r="FNB19" s="9"/>
      <c r="FNC19" s="9"/>
      <c r="FND19" s="9"/>
      <c r="FNE19" s="9"/>
      <c r="FNF19" s="9"/>
      <c r="FNG19" s="9"/>
      <c r="FNH19" s="9"/>
      <c r="FNI19" s="9"/>
      <c r="FNJ19" s="9"/>
      <c r="FNK19" s="9"/>
      <c r="FNL19" s="9"/>
      <c r="FNM19" s="9"/>
      <c r="FNN19" s="9"/>
      <c r="FNO19" s="9"/>
      <c r="FNP19" s="9"/>
      <c r="FNQ19" s="9"/>
      <c r="FNR19" s="9"/>
      <c r="FNS19" s="9"/>
      <c r="FNT19" s="9"/>
      <c r="FNU19" s="9"/>
      <c r="FNV19" s="9"/>
      <c r="FNW19" s="9"/>
      <c r="FNX19" s="9"/>
      <c r="FNY19" s="9"/>
      <c r="FNZ19" s="9"/>
      <c r="FOA19" s="9"/>
      <c r="FOB19" s="9"/>
      <c r="FOC19" s="9"/>
      <c r="FOD19" s="9"/>
      <c r="FOE19" s="9"/>
      <c r="FOF19" s="9"/>
      <c r="FOG19" s="9"/>
      <c r="FOH19" s="9"/>
      <c r="FOI19" s="9"/>
      <c r="FOJ19" s="9"/>
      <c r="FOK19" s="9"/>
      <c r="FOL19" s="9"/>
      <c r="FOM19" s="9"/>
      <c r="FON19" s="9"/>
      <c r="FOO19" s="9"/>
      <c r="FOP19" s="9"/>
      <c r="FOQ19" s="9"/>
      <c r="FOR19" s="9"/>
      <c r="FOS19" s="9"/>
      <c r="FOT19" s="9"/>
      <c r="FOU19" s="9"/>
      <c r="FOV19" s="9"/>
      <c r="FOW19" s="9"/>
      <c r="FOX19" s="9"/>
      <c r="FOY19" s="9"/>
      <c r="FOZ19" s="9"/>
      <c r="FPA19" s="9"/>
      <c r="FPB19" s="9"/>
      <c r="FPC19" s="9"/>
      <c r="FPD19" s="9"/>
      <c r="FPE19" s="9"/>
      <c r="FPF19" s="9"/>
      <c r="FPG19" s="9"/>
      <c r="FPH19" s="9"/>
      <c r="FPI19" s="9"/>
      <c r="FPJ19" s="9"/>
      <c r="FPK19" s="9"/>
      <c r="FPL19" s="9"/>
      <c r="FPM19" s="9"/>
      <c r="FPN19" s="9"/>
      <c r="FPO19" s="9"/>
      <c r="FPP19" s="9"/>
      <c r="FPQ19" s="9"/>
      <c r="FPR19" s="9"/>
      <c r="FPS19" s="9"/>
      <c r="FPT19" s="9"/>
      <c r="FPU19" s="9"/>
      <c r="FPV19" s="9"/>
      <c r="FPW19" s="9"/>
      <c r="FPX19" s="9"/>
      <c r="FPY19" s="9"/>
      <c r="FPZ19" s="9"/>
      <c r="FQA19" s="9"/>
      <c r="FQB19" s="9"/>
      <c r="FQC19" s="9"/>
      <c r="FQD19" s="9"/>
      <c r="FQE19" s="9"/>
      <c r="FQF19" s="9"/>
      <c r="FQG19" s="9"/>
      <c r="FQH19" s="9"/>
      <c r="FQI19" s="9"/>
      <c r="FQJ19" s="9"/>
      <c r="FQK19" s="9"/>
      <c r="FQL19" s="9"/>
      <c r="FQM19" s="9"/>
      <c r="FQN19" s="9"/>
      <c r="FQO19" s="9"/>
      <c r="FQP19" s="9"/>
      <c r="FQQ19" s="9"/>
      <c r="FQR19" s="9"/>
      <c r="FQS19" s="9"/>
      <c r="FQT19" s="9"/>
      <c r="FQU19" s="9"/>
      <c r="FQV19" s="9"/>
      <c r="FQW19" s="9"/>
      <c r="FQX19" s="9"/>
      <c r="FQY19" s="9"/>
      <c r="FQZ19" s="9"/>
      <c r="FRA19" s="9"/>
      <c r="FRB19" s="9"/>
      <c r="FRC19" s="9"/>
      <c r="FRD19" s="9"/>
      <c r="FRE19" s="9"/>
      <c r="FRF19" s="9"/>
      <c r="FRG19" s="9"/>
      <c r="FRH19" s="9"/>
      <c r="FRI19" s="9"/>
      <c r="FRJ19" s="9"/>
      <c r="FRK19" s="9"/>
      <c r="FRL19" s="9"/>
      <c r="FRM19" s="9"/>
      <c r="FRN19" s="9"/>
      <c r="FRO19" s="9"/>
      <c r="FRP19" s="9"/>
      <c r="FRQ19" s="9"/>
      <c r="FRR19" s="9"/>
      <c r="FRS19" s="9"/>
      <c r="FRT19" s="9"/>
      <c r="FRU19" s="9"/>
      <c r="FRV19" s="9"/>
      <c r="FRW19" s="9"/>
      <c r="FRX19" s="9"/>
      <c r="FRY19" s="9"/>
      <c r="FRZ19" s="9"/>
      <c r="FSA19" s="9"/>
      <c r="FSB19" s="9"/>
      <c r="FSC19" s="9"/>
      <c r="FSD19" s="9"/>
      <c r="FSE19" s="9"/>
      <c r="FSF19" s="9"/>
      <c r="FSG19" s="9"/>
      <c r="FSH19" s="9"/>
      <c r="FSI19" s="9"/>
      <c r="FSJ19" s="9"/>
      <c r="FSK19" s="9"/>
      <c r="FSL19" s="9"/>
      <c r="FSM19" s="9"/>
      <c r="FSN19" s="9"/>
      <c r="FSO19" s="9"/>
      <c r="FSP19" s="9"/>
      <c r="FSQ19" s="9"/>
      <c r="FSR19" s="9"/>
      <c r="FSS19" s="9"/>
      <c r="FST19" s="9"/>
      <c r="FSU19" s="9"/>
      <c r="FSV19" s="9"/>
      <c r="FSW19" s="9"/>
      <c r="FSX19" s="9"/>
      <c r="FSY19" s="9"/>
      <c r="FSZ19" s="9"/>
      <c r="FTA19" s="9"/>
      <c r="FTB19" s="9"/>
      <c r="FTC19" s="9"/>
      <c r="FTD19" s="9"/>
      <c r="FTE19" s="9"/>
      <c r="FTF19" s="9"/>
      <c r="FTG19" s="9"/>
      <c r="FTH19" s="9"/>
      <c r="FTI19" s="9"/>
      <c r="FTJ19" s="9"/>
      <c r="FTK19" s="9"/>
      <c r="FTL19" s="9"/>
      <c r="FTM19" s="9"/>
      <c r="FTN19" s="9"/>
      <c r="FTO19" s="9"/>
      <c r="FTP19" s="9"/>
      <c r="FTQ19" s="9"/>
      <c r="FTR19" s="9"/>
      <c r="FTS19" s="9"/>
      <c r="FTT19" s="9"/>
      <c r="FTU19" s="9"/>
      <c r="FTV19" s="9"/>
      <c r="FTW19" s="9"/>
      <c r="FTX19" s="9"/>
      <c r="FTY19" s="9"/>
      <c r="FTZ19" s="9"/>
      <c r="FUA19" s="9"/>
      <c r="FUB19" s="9"/>
      <c r="FUC19" s="9"/>
      <c r="FUD19" s="9"/>
      <c r="FUE19" s="9"/>
      <c r="FUF19" s="9"/>
      <c r="FUG19" s="9"/>
      <c r="FUH19" s="9"/>
      <c r="FUI19" s="9"/>
      <c r="FUJ19" s="9"/>
      <c r="FUK19" s="9"/>
      <c r="FUL19" s="9"/>
      <c r="FUM19" s="9"/>
      <c r="FUN19" s="9"/>
      <c r="FUO19" s="9"/>
      <c r="FUP19" s="9"/>
      <c r="FUQ19" s="9"/>
      <c r="FUR19" s="9"/>
      <c r="FUS19" s="9"/>
      <c r="FUT19" s="9"/>
      <c r="FUU19" s="9"/>
      <c r="FUV19" s="9"/>
      <c r="FUW19" s="9"/>
      <c r="FUX19" s="9"/>
      <c r="FUY19" s="9"/>
      <c r="FUZ19" s="9"/>
      <c r="FVA19" s="9"/>
      <c r="FVB19" s="9"/>
      <c r="FVC19" s="9"/>
      <c r="FVD19" s="9"/>
      <c r="FVE19" s="9"/>
      <c r="FVF19" s="9"/>
      <c r="FVG19" s="9"/>
      <c r="FVH19" s="9"/>
      <c r="FVI19" s="9"/>
      <c r="FVJ19" s="9"/>
      <c r="FVK19" s="9"/>
      <c r="FVL19" s="9"/>
      <c r="FVM19" s="9"/>
      <c r="FVN19" s="9"/>
      <c r="FVO19" s="9"/>
      <c r="FVP19" s="9"/>
      <c r="FVQ19" s="9"/>
      <c r="FVR19" s="9"/>
      <c r="FVS19" s="9"/>
      <c r="FVT19" s="9"/>
      <c r="FVU19" s="9"/>
      <c r="FVV19" s="9"/>
      <c r="FVW19" s="9"/>
      <c r="FVX19" s="9"/>
      <c r="FVY19" s="9"/>
      <c r="FVZ19" s="9"/>
      <c r="FWA19" s="9"/>
      <c r="FWB19" s="9"/>
      <c r="FWC19" s="9"/>
      <c r="FWD19" s="9"/>
      <c r="FWE19" s="9"/>
      <c r="FWF19" s="9"/>
      <c r="FWG19" s="9"/>
      <c r="FWH19" s="9"/>
      <c r="FWI19" s="9"/>
      <c r="FWJ19" s="9"/>
      <c r="FWK19" s="9"/>
      <c r="FWL19" s="9"/>
      <c r="FWM19" s="9"/>
      <c r="FWN19" s="9"/>
      <c r="FWO19" s="9"/>
      <c r="FWP19" s="9"/>
      <c r="FWQ19" s="9"/>
      <c r="FWR19" s="9"/>
      <c r="FWS19" s="9"/>
      <c r="FWT19" s="9"/>
      <c r="FWU19" s="9"/>
      <c r="FWV19" s="9"/>
      <c r="FWW19" s="9"/>
      <c r="FWX19" s="9"/>
      <c r="FWY19" s="9"/>
      <c r="FWZ19" s="9"/>
      <c r="FXA19" s="9"/>
      <c r="FXB19" s="9"/>
      <c r="FXC19" s="9"/>
      <c r="FXD19" s="9"/>
      <c r="FXE19" s="9"/>
      <c r="FXF19" s="9"/>
      <c r="FXG19" s="9"/>
      <c r="FXH19" s="9"/>
      <c r="FXI19" s="9"/>
      <c r="FXJ19" s="9"/>
      <c r="FXK19" s="9"/>
      <c r="FXL19" s="9"/>
      <c r="FXM19" s="9"/>
      <c r="FXN19" s="9"/>
      <c r="FXO19" s="9"/>
      <c r="FXP19" s="9"/>
      <c r="FXQ19" s="9"/>
      <c r="FXR19" s="9"/>
      <c r="FXS19" s="9"/>
      <c r="FXT19" s="9"/>
      <c r="FXU19" s="9"/>
      <c r="FXV19" s="9"/>
      <c r="FXW19" s="9"/>
      <c r="FXX19" s="9"/>
      <c r="FXY19" s="9"/>
      <c r="FXZ19" s="9"/>
      <c r="FYA19" s="9"/>
      <c r="FYB19" s="9"/>
      <c r="FYC19" s="9"/>
      <c r="FYD19" s="9"/>
      <c r="FYE19" s="9"/>
      <c r="FYF19" s="9"/>
      <c r="FYG19" s="9"/>
      <c r="FYH19" s="9"/>
      <c r="FYI19" s="9"/>
      <c r="FYJ19" s="9"/>
      <c r="FYK19" s="9"/>
      <c r="FYL19" s="9"/>
      <c r="FYM19" s="9"/>
      <c r="FYN19" s="9"/>
      <c r="FYO19" s="9"/>
      <c r="FYP19" s="9"/>
      <c r="FYQ19" s="9"/>
      <c r="FYR19" s="9"/>
      <c r="FYS19" s="9"/>
      <c r="FYT19" s="9"/>
      <c r="FYU19" s="9"/>
      <c r="FYV19" s="9"/>
      <c r="FYW19" s="9"/>
      <c r="FYX19" s="9"/>
      <c r="FYY19" s="9"/>
      <c r="FYZ19" s="9"/>
      <c r="FZA19" s="9"/>
      <c r="FZB19" s="9"/>
      <c r="FZC19" s="9"/>
      <c r="FZD19" s="9"/>
      <c r="FZE19" s="9"/>
      <c r="FZF19" s="9"/>
      <c r="FZG19" s="9"/>
      <c r="FZH19" s="9"/>
      <c r="FZI19" s="9"/>
      <c r="FZJ19" s="9"/>
      <c r="FZK19" s="9"/>
      <c r="FZL19" s="9"/>
      <c r="FZM19" s="9"/>
      <c r="FZN19" s="9"/>
      <c r="FZO19" s="9"/>
      <c r="FZP19" s="9"/>
      <c r="FZQ19" s="9"/>
      <c r="FZR19" s="9"/>
      <c r="FZS19" s="9"/>
      <c r="FZT19" s="9"/>
      <c r="FZU19" s="9"/>
      <c r="FZV19" s="9"/>
      <c r="FZW19" s="9"/>
      <c r="FZX19" s="9"/>
      <c r="FZY19" s="9"/>
      <c r="FZZ19" s="9"/>
      <c r="GAA19" s="9"/>
      <c r="GAB19" s="9"/>
      <c r="GAC19" s="9"/>
      <c r="GAD19" s="9"/>
      <c r="GAE19" s="9"/>
      <c r="GAF19" s="9"/>
      <c r="GAG19" s="9"/>
      <c r="GAH19" s="9"/>
      <c r="GAI19" s="9"/>
      <c r="GAJ19" s="9"/>
      <c r="GAK19" s="9"/>
      <c r="GAL19" s="9"/>
      <c r="GAM19" s="9"/>
      <c r="GAN19" s="9"/>
      <c r="GAO19" s="9"/>
      <c r="GAP19" s="9"/>
      <c r="GAQ19" s="9"/>
      <c r="GAR19" s="9"/>
      <c r="GAS19" s="9"/>
      <c r="GAT19" s="9"/>
      <c r="GAU19" s="9"/>
      <c r="GAV19" s="9"/>
      <c r="GAW19" s="9"/>
      <c r="GAX19" s="9"/>
      <c r="GAY19" s="9"/>
      <c r="GAZ19" s="9"/>
      <c r="GBA19" s="9"/>
      <c r="GBB19" s="9"/>
      <c r="GBC19" s="9"/>
      <c r="GBD19" s="9"/>
      <c r="GBE19" s="9"/>
      <c r="GBF19" s="9"/>
      <c r="GBG19" s="9"/>
      <c r="GBH19" s="9"/>
      <c r="GBI19" s="9"/>
      <c r="GBJ19" s="9"/>
      <c r="GBK19" s="9"/>
      <c r="GBL19" s="9"/>
      <c r="GBM19" s="9"/>
      <c r="GBN19" s="9"/>
      <c r="GBO19" s="9"/>
      <c r="GBP19" s="9"/>
      <c r="GBQ19" s="9"/>
      <c r="GBR19" s="9"/>
      <c r="GBS19" s="9"/>
      <c r="GBT19" s="9"/>
      <c r="GBU19" s="9"/>
      <c r="GBV19" s="9"/>
      <c r="GBW19" s="9"/>
      <c r="GBX19" s="9"/>
      <c r="GBY19" s="9"/>
      <c r="GBZ19" s="9"/>
      <c r="GCA19" s="9"/>
      <c r="GCB19" s="9"/>
      <c r="GCC19" s="9"/>
      <c r="GCD19" s="9"/>
      <c r="GCE19" s="9"/>
      <c r="GCF19" s="9"/>
      <c r="GCG19" s="9"/>
      <c r="GCH19" s="9"/>
      <c r="GCI19" s="9"/>
      <c r="GCJ19" s="9"/>
      <c r="GCK19" s="9"/>
      <c r="GCL19" s="9"/>
      <c r="GCM19" s="9"/>
      <c r="GCN19" s="9"/>
      <c r="GCO19" s="9"/>
      <c r="GCP19" s="9"/>
      <c r="GCQ19" s="9"/>
      <c r="GCR19" s="9"/>
      <c r="GCS19" s="9"/>
      <c r="GCT19" s="9"/>
      <c r="GCU19" s="9"/>
      <c r="GCV19" s="9"/>
      <c r="GCW19" s="9"/>
      <c r="GCX19" s="9"/>
      <c r="GCY19" s="9"/>
      <c r="GCZ19" s="9"/>
      <c r="GDA19" s="9"/>
      <c r="GDB19" s="9"/>
      <c r="GDC19" s="9"/>
      <c r="GDD19" s="9"/>
      <c r="GDE19" s="9"/>
      <c r="GDF19" s="9"/>
      <c r="GDG19" s="9"/>
      <c r="GDH19" s="9"/>
      <c r="GDI19" s="9"/>
      <c r="GDJ19" s="9"/>
      <c r="GDK19" s="9"/>
      <c r="GDL19" s="9"/>
      <c r="GDM19" s="9"/>
      <c r="GDN19" s="9"/>
      <c r="GDO19" s="9"/>
      <c r="GDP19" s="9"/>
      <c r="GDQ19" s="9"/>
      <c r="GDR19" s="9"/>
      <c r="GDS19" s="9"/>
      <c r="GDT19" s="9"/>
      <c r="GDU19" s="9"/>
      <c r="GDV19" s="9"/>
      <c r="GDW19" s="9"/>
      <c r="GDX19" s="9"/>
      <c r="GDY19" s="9"/>
      <c r="GDZ19" s="9"/>
      <c r="GEA19" s="9"/>
      <c r="GEB19" s="9"/>
      <c r="GEC19" s="9"/>
      <c r="GED19" s="9"/>
      <c r="GEE19" s="9"/>
      <c r="GEF19" s="9"/>
      <c r="GEG19" s="9"/>
      <c r="GEH19" s="9"/>
      <c r="GEI19" s="9"/>
      <c r="GEJ19" s="9"/>
      <c r="GEK19" s="9"/>
      <c r="GEL19" s="9"/>
      <c r="GEM19" s="9"/>
      <c r="GEN19" s="9"/>
      <c r="GEO19" s="9"/>
      <c r="GEP19" s="9"/>
      <c r="GEQ19" s="9"/>
      <c r="GER19" s="9"/>
      <c r="GES19" s="9"/>
      <c r="GET19" s="9"/>
      <c r="GEU19" s="9"/>
      <c r="GEV19" s="9"/>
      <c r="GEW19" s="9"/>
      <c r="GEX19" s="9"/>
      <c r="GEY19" s="9"/>
      <c r="GEZ19" s="9"/>
      <c r="GFA19" s="9"/>
      <c r="GFB19" s="9"/>
      <c r="GFC19" s="9"/>
      <c r="GFD19" s="9"/>
      <c r="GFE19" s="9"/>
      <c r="GFF19" s="9"/>
      <c r="GFG19" s="9"/>
      <c r="GFH19" s="9"/>
      <c r="GFI19" s="9"/>
      <c r="GFJ19" s="9"/>
      <c r="GFK19" s="9"/>
      <c r="GFL19" s="9"/>
      <c r="GFM19" s="9"/>
      <c r="GFN19" s="9"/>
      <c r="GFO19" s="9"/>
      <c r="GFP19" s="9"/>
      <c r="GFQ19" s="9"/>
      <c r="GFR19" s="9"/>
      <c r="GFS19" s="9"/>
      <c r="GFT19" s="9"/>
      <c r="GFU19" s="9"/>
      <c r="GFV19" s="9"/>
      <c r="GFW19" s="9"/>
      <c r="GFX19" s="9"/>
      <c r="GFY19" s="9"/>
      <c r="GFZ19" s="9"/>
      <c r="GGA19" s="9"/>
      <c r="GGB19" s="9"/>
      <c r="GGC19" s="9"/>
      <c r="GGD19" s="9"/>
      <c r="GGE19" s="9"/>
      <c r="GGF19" s="9"/>
      <c r="GGG19" s="9"/>
      <c r="GGH19" s="9"/>
      <c r="GGI19" s="9"/>
      <c r="GGJ19" s="9"/>
      <c r="GGK19" s="9"/>
      <c r="GGL19" s="9"/>
      <c r="GGM19" s="9"/>
      <c r="GGN19" s="9"/>
      <c r="GGO19" s="9"/>
      <c r="GGP19" s="9"/>
      <c r="GGQ19" s="9"/>
      <c r="GGR19" s="9"/>
      <c r="GGS19" s="9"/>
      <c r="GGT19" s="9"/>
      <c r="GGU19" s="9"/>
      <c r="GGV19" s="9"/>
      <c r="GGW19" s="9"/>
      <c r="GGX19" s="9"/>
      <c r="GGY19" s="9"/>
      <c r="GGZ19" s="9"/>
      <c r="GHA19" s="9"/>
      <c r="GHB19" s="9"/>
      <c r="GHC19" s="9"/>
      <c r="GHD19" s="9"/>
      <c r="GHE19" s="9"/>
      <c r="GHF19" s="9"/>
      <c r="GHG19" s="9"/>
      <c r="GHH19" s="9"/>
      <c r="GHI19" s="9"/>
      <c r="GHJ19" s="9"/>
      <c r="GHK19" s="9"/>
      <c r="GHL19" s="9"/>
      <c r="GHM19" s="9"/>
      <c r="GHN19" s="9"/>
      <c r="GHO19" s="9"/>
      <c r="GHP19" s="9"/>
      <c r="GHQ19" s="9"/>
      <c r="GHR19" s="9"/>
      <c r="GHS19" s="9"/>
      <c r="GHT19" s="9"/>
      <c r="GHU19" s="9"/>
      <c r="GHV19" s="9"/>
      <c r="GHW19" s="9"/>
      <c r="GHX19" s="9"/>
      <c r="GHY19" s="9"/>
      <c r="GHZ19" s="9"/>
      <c r="GIA19" s="9"/>
      <c r="GIB19" s="9"/>
      <c r="GIC19" s="9"/>
      <c r="GID19" s="9"/>
      <c r="GIE19" s="9"/>
      <c r="GIF19" s="9"/>
      <c r="GIG19" s="9"/>
      <c r="GIH19" s="9"/>
      <c r="GII19" s="9"/>
      <c r="GIJ19" s="9"/>
      <c r="GIK19" s="9"/>
      <c r="GIL19" s="9"/>
      <c r="GIM19" s="9"/>
      <c r="GIN19" s="9"/>
      <c r="GIO19" s="9"/>
      <c r="GIP19" s="9"/>
      <c r="GIQ19" s="9"/>
      <c r="GIR19" s="9"/>
      <c r="GIS19" s="9"/>
      <c r="GIT19" s="9"/>
      <c r="GIU19" s="9"/>
      <c r="GIV19" s="9"/>
      <c r="GIW19" s="9"/>
      <c r="GIX19" s="9"/>
      <c r="GIY19" s="9"/>
      <c r="GIZ19" s="9"/>
      <c r="GJA19" s="9"/>
      <c r="GJB19" s="9"/>
      <c r="GJC19" s="9"/>
      <c r="GJD19" s="9"/>
      <c r="GJE19" s="9"/>
      <c r="GJF19" s="9"/>
      <c r="GJG19" s="9"/>
      <c r="GJH19" s="9"/>
      <c r="GJI19" s="9"/>
      <c r="GJJ19" s="9"/>
      <c r="GJK19" s="9"/>
      <c r="GJL19" s="9"/>
      <c r="GJM19" s="9"/>
      <c r="GJN19" s="9"/>
      <c r="GJO19" s="9"/>
      <c r="GJP19" s="9"/>
      <c r="GJQ19" s="9"/>
      <c r="GJR19" s="9"/>
      <c r="GJS19" s="9"/>
      <c r="GJT19" s="9"/>
      <c r="GJU19" s="9"/>
      <c r="GJV19" s="9"/>
      <c r="GJW19" s="9"/>
      <c r="GJX19" s="9"/>
      <c r="GJY19" s="9"/>
      <c r="GJZ19" s="9"/>
      <c r="GKA19" s="9"/>
      <c r="GKB19" s="9"/>
      <c r="GKC19" s="9"/>
      <c r="GKD19" s="9"/>
      <c r="GKE19" s="9"/>
      <c r="GKF19" s="9"/>
      <c r="GKG19" s="9"/>
      <c r="GKH19" s="9"/>
      <c r="GKI19" s="9"/>
      <c r="GKJ19" s="9"/>
      <c r="GKK19" s="9"/>
      <c r="GKL19" s="9"/>
      <c r="GKM19" s="9"/>
      <c r="GKN19" s="9"/>
      <c r="GKO19" s="9"/>
      <c r="GKP19" s="9"/>
      <c r="GKQ19" s="9"/>
      <c r="GKR19" s="9"/>
      <c r="GKS19" s="9"/>
      <c r="GKT19" s="9"/>
      <c r="GKU19" s="9"/>
      <c r="GKV19" s="9"/>
      <c r="GKW19" s="9"/>
      <c r="GKX19" s="9"/>
      <c r="GKY19" s="9"/>
      <c r="GKZ19" s="9"/>
      <c r="GLA19" s="9"/>
      <c r="GLB19" s="9"/>
      <c r="GLC19" s="9"/>
      <c r="GLD19" s="9"/>
      <c r="GLE19" s="9"/>
      <c r="GLF19" s="9"/>
      <c r="GLG19" s="9"/>
      <c r="GLH19" s="9"/>
      <c r="GLI19" s="9"/>
      <c r="GLJ19" s="9"/>
      <c r="GLK19" s="9"/>
      <c r="GLL19" s="9"/>
      <c r="GLM19" s="9"/>
      <c r="GLN19" s="9"/>
      <c r="GLO19" s="9"/>
      <c r="GLP19" s="9"/>
      <c r="GLQ19" s="9"/>
      <c r="GLR19" s="9"/>
      <c r="GLS19" s="9"/>
      <c r="GLT19" s="9"/>
      <c r="GLU19" s="9"/>
      <c r="GLV19" s="9"/>
      <c r="GLW19" s="9"/>
      <c r="GLX19" s="9"/>
      <c r="GLY19" s="9"/>
      <c r="GLZ19" s="9"/>
      <c r="GMA19" s="9"/>
      <c r="GMB19" s="9"/>
      <c r="GMC19" s="9"/>
      <c r="GMD19" s="9"/>
      <c r="GME19" s="9"/>
      <c r="GMF19" s="9"/>
      <c r="GMG19" s="9"/>
      <c r="GMH19" s="9"/>
      <c r="GMI19" s="9"/>
      <c r="GMJ19" s="9"/>
      <c r="GMK19" s="9"/>
      <c r="GML19" s="9"/>
      <c r="GMM19" s="9"/>
      <c r="GMN19" s="9"/>
      <c r="GMO19" s="9"/>
      <c r="GMP19" s="9"/>
      <c r="GMQ19" s="9"/>
      <c r="GMR19" s="9"/>
      <c r="GMS19" s="9"/>
      <c r="GMT19" s="9"/>
      <c r="GMU19" s="9"/>
      <c r="GMV19" s="9"/>
      <c r="GMW19" s="9"/>
      <c r="GMX19" s="9"/>
      <c r="GMY19" s="9"/>
      <c r="GMZ19" s="9"/>
      <c r="GNA19" s="9"/>
      <c r="GNB19" s="9"/>
      <c r="GNC19" s="9"/>
      <c r="GND19" s="9"/>
      <c r="GNE19" s="9"/>
      <c r="GNF19" s="9"/>
      <c r="GNG19" s="9"/>
      <c r="GNH19" s="9"/>
      <c r="GNI19" s="9"/>
      <c r="GNJ19" s="9"/>
      <c r="GNK19" s="9"/>
      <c r="GNL19" s="9"/>
      <c r="GNM19" s="9"/>
      <c r="GNN19" s="9"/>
      <c r="GNO19" s="9"/>
      <c r="GNP19" s="9"/>
      <c r="GNQ19" s="9"/>
      <c r="GNR19" s="9"/>
      <c r="GNS19" s="9"/>
      <c r="GNT19" s="9"/>
      <c r="GNU19" s="9"/>
      <c r="GNV19" s="9"/>
      <c r="GNW19" s="9"/>
      <c r="GNX19" s="9"/>
      <c r="GNY19" s="9"/>
      <c r="GNZ19" s="9"/>
      <c r="GOA19" s="9"/>
      <c r="GOB19" s="9"/>
      <c r="GOC19" s="9"/>
      <c r="GOD19" s="9"/>
      <c r="GOE19" s="9"/>
      <c r="GOF19" s="9"/>
      <c r="GOG19" s="9"/>
      <c r="GOH19" s="9"/>
      <c r="GOI19" s="9"/>
      <c r="GOJ19" s="9"/>
      <c r="GOK19" s="9"/>
      <c r="GOL19" s="9"/>
      <c r="GOM19" s="9"/>
      <c r="GON19" s="9"/>
      <c r="GOO19" s="9"/>
      <c r="GOP19" s="9"/>
      <c r="GOQ19" s="9"/>
      <c r="GOR19" s="9"/>
      <c r="GOS19" s="9"/>
      <c r="GOT19" s="9"/>
      <c r="GOU19" s="9"/>
      <c r="GOV19" s="9"/>
      <c r="GOW19" s="9"/>
      <c r="GOX19" s="9"/>
      <c r="GOY19" s="9"/>
      <c r="GOZ19" s="9"/>
      <c r="GPA19" s="9"/>
      <c r="GPB19" s="9"/>
      <c r="GPC19" s="9"/>
      <c r="GPD19" s="9"/>
      <c r="GPE19" s="9"/>
      <c r="GPF19" s="9"/>
      <c r="GPG19" s="9"/>
      <c r="GPH19" s="9"/>
      <c r="GPI19" s="9"/>
      <c r="GPJ19" s="9"/>
      <c r="GPK19" s="9"/>
      <c r="GPL19" s="9"/>
      <c r="GPM19" s="9"/>
      <c r="GPN19" s="9"/>
      <c r="GPO19" s="9"/>
      <c r="GPP19" s="9"/>
      <c r="GPQ19" s="9"/>
      <c r="GPR19" s="9"/>
      <c r="GPS19" s="9"/>
      <c r="GPT19" s="9"/>
      <c r="GPU19" s="9"/>
      <c r="GPV19" s="9"/>
      <c r="GPW19" s="9"/>
      <c r="GPX19" s="9"/>
      <c r="GPY19" s="9"/>
      <c r="GPZ19" s="9"/>
      <c r="GQA19" s="9"/>
      <c r="GQB19" s="9"/>
      <c r="GQC19" s="9"/>
      <c r="GQD19" s="9"/>
      <c r="GQE19" s="9"/>
      <c r="GQF19" s="9"/>
      <c r="GQG19" s="9"/>
      <c r="GQH19" s="9"/>
      <c r="GQI19" s="9"/>
      <c r="GQJ19" s="9"/>
      <c r="GQK19" s="9"/>
      <c r="GQL19" s="9"/>
      <c r="GQM19" s="9"/>
      <c r="GQN19" s="9"/>
      <c r="GQO19" s="9"/>
      <c r="GQP19" s="9"/>
      <c r="GQQ19" s="9"/>
      <c r="GQR19" s="9"/>
      <c r="GQS19" s="9"/>
      <c r="GQT19" s="9"/>
      <c r="GQU19" s="9"/>
      <c r="GQV19" s="9"/>
      <c r="GQW19" s="9"/>
      <c r="GQX19" s="9"/>
      <c r="GQY19" s="9"/>
      <c r="GQZ19" s="9"/>
      <c r="GRA19" s="9"/>
      <c r="GRB19" s="9"/>
      <c r="GRC19" s="9"/>
      <c r="GRD19" s="9"/>
      <c r="GRE19" s="9"/>
      <c r="GRF19" s="9"/>
      <c r="GRG19" s="9"/>
      <c r="GRH19" s="9"/>
      <c r="GRI19" s="9"/>
      <c r="GRJ19" s="9"/>
      <c r="GRK19" s="9"/>
      <c r="GRL19" s="9"/>
      <c r="GRM19" s="9"/>
      <c r="GRN19" s="9"/>
      <c r="GRO19" s="9"/>
      <c r="GRP19" s="9"/>
      <c r="GRQ19" s="9"/>
      <c r="GRR19" s="9"/>
      <c r="GRS19" s="9"/>
      <c r="GRT19" s="9"/>
      <c r="GRU19" s="9"/>
      <c r="GRV19" s="9"/>
      <c r="GRW19" s="9"/>
      <c r="GRX19" s="9"/>
      <c r="GRY19" s="9"/>
      <c r="GRZ19" s="9"/>
      <c r="GSA19" s="9"/>
      <c r="GSB19" s="9"/>
      <c r="GSC19" s="9"/>
      <c r="GSD19" s="9"/>
      <c r="GSE19" s="9"/>
      <c r="GSF19" s="9"/>
      <c r="GSG19" s="9"/>
      <c r="GSH19" s="9"/>
      <c r="GSI19" s="9"/>
      <c r="GSJ19" s="9"/>
      <c r="GSK19" s="9"/>
      <c r="GSL19" s="9"/>
      <c r="GSM19" s="9"/>
      <c r="GSN19" s="9"/>
      <c r="GSO19" s="9"/>
      <c r="GSP19" s="9"/>
      <c r="GSQ19" s="9"/>
      <c r="GSR19" s="9"/>
      <c r="GSS19" s="9"/>
      <c r="GST19" s="9"/>
      <c r="GSU19" s="9"/>
      <c r="GSV19" s="9"/>
      <c r="GSW19" s="9"/>
      <c r="GSX19" s="9"/>
      <c r="GSY19" s="9"/>
      <c r="GSZ19" s="9"/>
      <c r="GTA19" s="9"/>
      <c r="GTB19" s="9"/>
      <c r="GTC19" s="9"/>
      <c r="GTD19" s="9"/>
      <c r="GTE19" s="9"/>
      <c r="GTF19" s="9"/>
      <c r="GTG19" s="9"/>
      <c r="GTH19" s="9"/>
      <c r="GTI19" s="9"/>
      <c r="GTJ19" s="9"/>
      <c r="GTK19" s="9"/>
      <c r="GTL19" s="9"/>
      <c r="GTM19" s="9"/>
      <c r="GTN19" s="9"/>
      <c r="GTO19" s="9"/>
      <c r="GTP19" s="9"/>
      <c r="GTQ19" s="9"/>
      <c r="GTR19" s="9"/>
      <c r="GTS19" s="9"/>
      <c r="GTT19" s="9"/>
      <c r="GTU19" s="9"/>
      <c r="GTV19" s="9"/>
      <c r="GTW19" s="9"/>
      <c r="GTX19" s="9"/>
      <c r="GTY19" s="9"/>
      <c r="GTZ19" s="9"/>
      <c r="GUA19" s="9"/>
      <c r="GUB19" s="9"/>
      <c r="GUC19" s="9"/>
      <c r="GUD19" s="9"/>
      <c r="GUE19" s="9"/>
      <c r="GUF19" s="9"/>
      <c r="GUG19" s="9"/>
      <c r="GUH19" s="9"/>
      <c r="GUI19" s="9"/>
      <c r="GUJ19" s="9"/>
      <c r="GUK19" s="9"/>
      <c r="GUL19" s="9"/>
      <c r="GUM19" s="9"/>
      <c r="GUN19" s="9"/>
      <c r="GUO19" s="9"/>
      <c r="GUP19" s="9"/>
      <c r="GUQ19" s="9"/>
      <c r="GUR19" s="9"/>
      <c r="GUS19" s="9"/>
      <c r="GUT19" s="9"/>
      <c r="GUU19" s="9"/>
      <c r="GUV19" s="9"/>
      <c r="GUW19" s="9"/>
      <c r="GUX19" s="9"/>
      <c r="GUY19" s="9"/>
      <c r="GUZ19" s="9"/>
      <c r="GVA19" s="9"/>
      <c r="GVB19" s="9"/>
      <c r="GVC19" s="9"/>
      <c r="GVD19" s="9"/>
      <c r="GVE19" s="9"/>
      <c r="GVF19" s="9"/>
      <c r="GVG19" s="9"/>
      <c r="GVH19" s="9"/>
      <c r="GVI19" s="9"/>
      <c r="GVJ19" s="9"/>
      <c r="GVK19" s="9"/>
      <c r="GVL19" s="9"/>
      <c r="GVM19" s="9"/>
      <c r="GVN19" s="9"/>
      <c r="GVO19" s="9"/>
      <c r="GVP19" s="9"/>
      <c r="GVQ19" s="9"/>
      <c r="GVR19" s="9"/>
      <c r="GVS19" s="9"/>
      <c r="GVT19" s="9"/>
      <c r="GVU19" s="9"/>
      <c r="GVV19" s="9"/>
      <c r="GVW19" s="9"/>
      <c r="GVX19" s="9"/>
      <c r="GVY19" s="9"/>
      <c r="GVZ19" s="9"/>
      <c r="GWA19" s="9"/>
      <c r="GWB19" s="9"/>
      <c r="GWC19" s="9"/>
      <c r="GWD19" s="9"/>
      <c r="GWE19" s="9"/>
      <c r="GWF19" s="9"/>
      <c r="GWG19" s="9"/>
      <c r="GWH19" s="9"/>
      <c r="GWI19" s="9"/>
      <c r="GWJ19" s="9"/>
      <c r="GWK19" s="9"/>
      <c r="GWL19" s="9"/>
      <c r="GWM19" s="9"/>
      <c r="GWN19" s="9"/>
      <c r="GWO19" s="9"/>
      <c r="GWP19" s="9"/>
      <c r="GWQ19" s="9"/>
      <c r="GWR19" s="9"/>
      <c r="GWS19" s="9"/>
      <c r="GWT19" s="9"/>
      <c r="GWU19" s="9"/>
      <c r="GWV19" s="9"/>
      <c r="GWW19" s="9"/>
      <c r="GWX19" s="9"/>
      <c r="GWY19" s="9"/>
      <c r="GWZ19" s="9"/>
      <c r="GXA19" s="9"/>
      <c r="GXB19" s="9"/>
      <c r="GXC19" s="9"/>
      <c r="GXD19" s="9"/>
      <c r="GXE19" s="9"/>
      <c r="GXF19" s="9"/>
      <c r="GXG19" s="9"/>
      <c r="GXH19" s="9"/>
      <c r="GXI19" s="9"/>
      <c r="GXJ19" s="9"/>
      <c r="GXK19" s="9"/>
      <c r="GXL19" s="9"/>
      <c r="GXM19" s="9"/>
      <c r="GXN19" s="9"/>
      <c r="GXO19" s="9"/>
      <c r="GXP19" s="9"/>
      <c r="GXQ19" s="9"/>
      <c r="GXR19" s="9"/>
      <c r="GXS19" s="9"/>
      <c r="GXT19" s="9"/>
      <c r="GXU19" s="9"/>
      <c r="GXV19" s="9"/>
      <c r="GXW19" s="9"/>
      <c r="GXX19" s="9"/>
      <c r="GXY19" s="9"/>
      <c r="GXZ19" s="9"/>
      <c r="GYA19" s="9"/>
      <c r="GYB19" s="9"/>
      <c r="GYC19" s="9"/>
      <c r="GYD19" s="9"/>
      <c r="GYE19" s="9"/>
      <c r="GYF19" s="9"/>
      <c r="GYG19" s="9"/>
      <c r="GYH19" s="9"/>
      <c r="GYI19" s="9"/>
      <c r="GYJ19" s="9"/>
      <c r="GYK19" s="9"/>
      <c r="GYL19" s="9"/>
      <c r="GYM19" s="9"/>
      <c r="GYN19" s="9"/>
      <c r="GYO19" s="9"/>
      <c r="GYP19" s="9"/>
      <c r="GYQ19" s="9"/>
      <c r="GYR19" s="9"/>
      <c r="GYS19" s="9"/>
      <c r="GYT19" s="9"/>
      <c r="GYU19" s="9"/>
      <c r="GYV19" s="9"/>
      <c r="GYW19" s="9"/>
      <c r="GYX19" s="9"/>
      <c r="GYY19" s="9"/>
      <c r="GYZ19" s="9"/>
      <c r="GZA19" s="9"/>
      <c r="GZB19" s="9"/>
      <c r="GZC19" s="9"/>
      <c r="GZD19" s="9"/>
      <c r="GZE19" s="9"/>
      <c r="GZF19" s="9"/>
      <c r="GZG19" s="9"/>
      <c r="GZH19" s="9"/>
      <c r="GZI19" s="9"/>
      <c r="GZJ19" s="9"/>
      <c r="GZK19" s="9"/>
      <c r="GZL19" s="9"/>
      <c r="GZM19" s="9"/>
      <c r="GZN19" s="9"/>
      <c r="GZO19" s="9"/>
      <c r="GZP19" s="9"/>
      <c r="GZQ19" s="9"/>
      <c r="GZR19" s="9"/>
      <c r="GZS19" s="9"/>
      <c r="GZT19" s="9"/>
      <c r="GZU19" s="9"/>
      <c r="GZV19" s="9"/>
      <c r="GZW19" s="9"/>
      <c r="GZX19" s="9"/>
      <c r="GZY19" s="9"/>
      <c r="GZZ19" s="9"/>
      <c r="HAA19" s="9"/>
      <c r="HAB19" s="9"/>
      <c r="HAC19" s="9"/>
      <c r="HAD19" s="9"/>
      <c r="HAE19" s="9"/>
      <c r="HAF19" s="9"/>
      <c r="HAG19" s="9"/>
      <c r="HAH19" s="9"/>
      <c r="HAI19" s="9"/>
      <c r="HAJ19" s="9"/>
      <c r="HAK19" s="9"/>
      <c r="HAL19" s="9"/>
      <c r="HAM19" s="9"/>
      <c r="HAN19" s="9"/>
      <c r="HAO19" s="9"/>
      <c r="HAP19" s="9"/>
      <c r="HAQ19" s="9"/>
      <c r="HAR19" s="9"/>
      <c r="HAS19" s="9"/>
      <c r="HAT19" s="9"/>
      <c r="HAU19" s="9"/>
      <c r="HAV19" s="9"/>
      <c r="HAW19" s="9"/>
      <c r="HAX19" s="9"/>
      <c r="HAY19" s="9"/>
      <c r="HAZ19" s="9"/>
      <c r="HBA19" s="9"/>
      <c r="HBB19" s="9"/>
      <c r="HBC19" s="9"/>
      <c r="HBD19" s="9"/>
      <c r="HBE19" s="9"/>
      <c r="HBF19" s="9"/>
      <c r="HBG19" s="9"/>
      <c r="HBH19" s="9"/>
      <c r="HBI19" s="9"/>
      <c r="HBJ19" s="9"/>
      <c r="HBK19" s="9"/>
      <c r="HBL19" s="9"/>
      <c r="HBM19" s="9"/>
      <c r="HBN19" s="9"/>
      <c r="HBO19" s="9"/>
      <c r="HBP19" s="9"/>
      <c r="HBQ19" s="9"/>
      <c r="HBR19" s="9"/>
      <c r="HBS19" s="9"/>
      <c r="HBT19" s="9"/>
      <c r="HBU19" s="9"/>
      <c r="HBV19" s="9"/>
      <c r="HBW19" s="9"/>
      <c r="HBX19" s="9"/>
      <c r="HBY19" s="9"/>
      <c r="HBZ19" s="9"/>
      <c r="HCA19" s="9"/>
      <c r="HCB19" s="9"/>
      <c r="HCC19" s="9"/>
      <c r="HCD19" s="9"/>
      <c r="HCE19" s="9"/>
      <c r="HCF19" s="9"/>
      <c r="HCG19" s="9"/>
      <c r="HCH19" s="9"/>
      <c r="HCI19" s="9"/>
      <c r="HCJ19" s="9"/>
      <c r="HCK19" s="9"/>
      <c r="HCL19" s="9"/>
      <c r="HCM19" s="9"/>
      <c r="HCN19" s="9"/>
      <c r="HCO19" s="9"/>
      <c r="HCP19" s="9"/>
      <c r="HCQ19" s="9"/>
      <c r="HCR19" s="9"/>
      <c r="HCS19" s="9"/>
      <c r="HCT19" s="9"/>
      <c r="HCU19" s="9"/>
      <c r="HCV19" s="9"/>
      <c r="HCW19" s="9"/>
      <c r="HCX19" s="9"/>
      <c r="HCY19" s="9"/>
      <c r="HCZ19" s="9"/>
      <c r="HDA19" s="9"/>
      <c r="HDB19" s="9"/>
      <c r="HDC19" s="9"/>
      <c r="HDD19" s="9"/>
      <c r="HDE19" s="9"/>
      <c r="HDF19" s="9"/>
      <c r="HDG19" s="9"/>
      <c r="HDH19" s="9"/>
      <c r="HDI19" s="9"/>
      <c r="HDJ19" s="9"/>
      <c r="HDK19" s="9"/>
      <c r="HDL19" s="9"/>
      <c r="HDM19" s="9"/>
      <c r="HDN19" s="9"/>
      <c r="HDO19" s="9"/>
      <c r="HDP19" s="9"/>
      <c r="HDQ19" s="9"/>
      <c r="HDR19" s="9"/>
      <c r="HDS19" s="9"/>
      <c r="HDT19" s="9"/>
      <c r="HDU19" s="9"/>
      <c r="HDV19" s="9"/>
      <c r="HDW19" s="9"/>
      <c r="HDX19" s="9"/>
      <c r="HDY19" s="9"/>
      <c r="HDZ19" s="9"/>
      <c r="HEA19" s="9"/>
      <c r="HEB19" s="9"/>
      <c r="HEC19" s="9"/>
      <c r="HED19" s="9"/>
      <c r="HEE19" s="9"/>
      <c r="HEF19" s="9"/>
      <c r="HEG19" s="9"/>
      <c r="HEH19" s="9"/>
      <c r="HEI19" s="9"/>
      <c r="HEJ19" s="9"/>
      <c r="HEK19" s="9"/>
      <c r="HEL19" s="9"/>
      <c r="HEM19" s="9"/>
      <c r="HEN19" s="9"/>
      <c r="HEO19" s="9"/>
      <c r="HEP19" s="9"/>
      <c r="HEQ19" s="9"/>
      <c r="HER19" s="9"/>
      <c r="HES19" s="9"/>
      <c r="HET19" s="9"/>
      <c r="HEU19" s="9"/>
      <c r="HEV19" s="9"/>
      <c r="HEW19" s="9"/>
      <c r="HEX19" s="9"/>
      <c r="HEY19" s="9"/>
      <c r="HEZ19" s="9"/>
      <c r="HFA19" s="9"/>
      <c r="HFB19" s="9"/>
      <c r="HFC19" s="9"/>
      <c r="HFD19" s="9"/>
      <c r="HFE19" s="9"/>
      <c r="HFF19" s="9"/>
      <c r="HFG19" s="9"/>
      <c r="HFH19" s="9"/>
      <c r="HFI19" s="9"/>
      <c r="HFJ19" s="9"/>
      <c r="HFK19" s="9"/>
      <c r="HFL19" s="9"/>
      <c r="HFM19" s="9"/>
      <c r="HFN19" s="9"/>
      <c r="HFO19" s="9"/>
      <c r="HFP19" s="9"/>
      <c r="HFQ19" s="9"/>
      <c r="HFR19" s="9"/>
      <c r="HFS19" s="9"/>
      <c r="HFT19" s="9"/>
      <c r="HFU19" s="9"/>
      <c r="HFV19" s="9"/>
      <c r="HFW19" s="9"/>
      <c r="HFX19" s="9"/>
      <c r="HFY19" s="9"/>
      <c r="HFZ19" s="9"/>
      <c r="HGA19" s="9"/>
      <c r="HGB19" s="9"/>
      <c r="HGC19" s="9"/>
      <c r="HGD19" s="9"/>
      <c r="HGE19" s="9"/>
      <c r="HGF19" s="9"/>
      <c r="HGG19" s="9"/>
      <c r="HGH19" s="9"/>
      <c r="HGI19" s="9"/>
      <c r="HGJ19" s="9"/>
      <c r="HGK19" s="9"/>
      <c r="HGL19" s="9"/>
      <c r="HGM19" s="9"/>
      <c r="HGN19" s="9"/>
      <c r="HGO19" s="9"/>
      <c r="HGP19" s="9"/>
      <c r="HGQ19" s="9"/>
      <c r="HGR19" s="9"/>
      <c r="HGS19" s="9"/>
      <c r="HGT19" s="9"/>
      <c r="HGU19" s="9"/>
      <c r="HGV19" s="9"/>
      <c r="HGW19" s="9"/>
      <c r="HGX19" s="9"/>
      <c r="HGY19" s="9"/>
      <c r="HGZ19" s="9"/>
      <c r="HHA19" s="9"/>
      <c r="HHB19" s="9"/>
      <c r="HHC19" s="9"/>
      <c r="HHD19" s="9"/>
      <c r="HHE19" s="9"/>
      <c r="HHF19" s="9"/>
      <c r="HHG19" s="9"/>
      <c r="HHH19" s="9"/>
      <c r="HHI19" s="9"/>
      <c r="HHJ19" s="9"/>
      <c r="HHK19" s="9"/>
      <c r="HHL19" s="9"/>
      <c r="HHM19" s="9"/>
      <c r="HHN19" s="9"/>
      <c r="HHO19" s="9"/>
      <c r="HHP19" s="9"/>
      <c r="HHQ19" s="9"/>
      <c r="HHR19" s="9"/>
      <c r="HHS19" s="9"/>
      <c r="HHT19" s="9"/>
      <c r="HHU19" s="9"/>
      <c r="HHV19" s="9"/>
      <c r="HHW19" s="9"/>
      <c r="HHX19" s="9"/>
      <c r="HHY19" s="9"/>
      <c r="HHZ19" s="9"/>
      <c r="HIA19" s="9"/>
      <c r="HIB19" s="9"/>
      <c r="HIC19" s="9"/>
      <c r="HID19" s="9"/>
      <c r="HIE19" s="9"/>
      <c r="HIF19" s="9"/>
      <c r="HIG19" s="9"/>
      <c r="HIH19" s="9"/>
      <c r="HII19" s="9"/>
      <c r="HIJ19" s="9"/>
      <c r="HIK19" s="9"/>
      <c r="HIL19" s="9"/>
      <c r="HIM19" s="9"/>
      <c r="HIN19" s="9"/>
      <c r="HIO19" s="9"/>
      <c r="HIP19" s="9"/>
      <c r="HIQ19" s="9"/>
      <c r="HIR19" s="9"/>
      <c r="HIS19" s="9"/>
      <c r="HIT19" s="9"/>
      <c r="HIU19" s="9"/>
      <c r="HIV19" s="9"/>
      <c r="HIW19" s="9"/>
      <c r="HIX19" s="9"/>
      <c r="HIY19" s="9"/>
      <c r="HIZ19" s="9"/>
      <c r="HJA19" s="9"/>
      <c r="HJB19" s="9"/>
      <c r="HJC19" s="9"/>
      <c r="HJD19" s="9"/>
      <c r="HJE19" s="9"/>
      <c r="HJF19" s="9"/>
      <c r="HJG19" s="9"/>
      <c r="HJH19" s="9"/>
      <c r="HJI19" s="9"/>
      <c r="HJJ19" s="9"/>
      <c r="HJK19" s="9"/>
      <c r="HJL19" s="9"/>
      <c r="HJM19" s="9"/>
      <c r="HJN19" s="9"/>
      <c r="HJO19" s="9"/>
      <c r="HJP19" s="9"/>
      <c r="HJQ19" s="9"/>
      <c r="HJR19" s="9"/>
      <c r="HJS19" s="9"/>
      <c r="HJT19" s="9"/>
      <c r="HJU19" s="9"/>
      <c r="HJV19" s="9"/>
      <c r="HJW19" s="9"/>
      <c r="HJX19" s="9"/>
      <c r="HJY19" s="9"/>
      <c r="HJZ19" s="9"/>
      <c r="HKA19" s="9"/>
      <c r="HKB19" s="9"/>
      <c r="HKC19" s="9"/>
      <c r="HKD19" s="9"/>
      <c r="HKE19" s="9"/>
      <c r="HKF19" s="9"/>
      <c r="HKG19" s="9"/>
      <c r="HKH19" s="9"/>
      <c r="HKI19" s="9"/>
      <c r="HKJ19" s="9"/>
      <c r="HKK19" s="9"/>
      <c r="HKL19" s="9"/>
      <c r="HKM19" s="9"/>
      <c r="HKN19" s="9"/>
      <c r="HKO19" s="9"/>
      <c r="HKP19" s="9"/>
      <c r="HKQ19" s="9"/>
      <c r="HKR19" s="9"/>
      <c r="HKS19" s="9"/>
      <c r="HKT19" s="9"/>
      <c r="HKU19" s="9"/>
      <c r="HKV19" s="9"/>
      <c r="HKW19" s="9"/>
      <c r="HKX19" s="9"/>
      <c r="HKY19" s="9"/>
      <c r="HKZ19" s="9"/>
      <c r="HLA19" s="9"/>
      <c r="HLB19" s="9"/>
      <c r="HLC19" s="9"/>
      <c r="HLD19" s="9"/>
      <c r="HLE19" s="9"/>
      <c r="HLF19" s="9"/>
      <c r="HLG19" s="9"/>
      <c r="HLH19" s="9"/>
      <c r="HLI19" s="9"/>
      <c r="HLJ19" s="9"/>
      <c r="HLK19" s="9"/>
      <c r="HLL19" s="9"/>
      <c r="HLM19" s="9"/>
      <c r="HLN19" s="9"/>
      <c r="HLO19" s="9"/>
      <c r="HLP19" s="9"/>
      <c r="HLQ19" s="9"/>
      <c r="HLR19" s="9"/>
      <c r="HLS19" s="9"/>
      <c r="HLT19" s="9"/>
      <c r="HLU19" s="9"/>
      <c r="HLV19" s="9"/>
      <c r="HLW19" s="9"/>
      <c r="HLX19" s="9"/>
      <c r="HLY19" s="9"/>
      <c r="HLZ19" s="9"/>
      <c r="HMA19" s="9"/>
      <c r="HMB19" s="9"/>
      <c r="HMC19" s="9"/>
      <c r="HMD19" s="9"/>
      <c r="HME19" s="9"/>
      <c r="HMF19" s="9"/>
      <c r="HMG19" s="9"/>
      <c r="HMH19" s="9"/>
      <c r="HMI19" s="9"/>
      <c r="HMJ19" s="9"/>
      <c r="HMK19" s="9"/>
      <c r="HML19" s="9"/>
      <c r="HMM19" s="9"/>
      <c r="HMN19" s="9"/>
      <c r="HMO19" s="9"/>
      <c r="HMP19" s="9"/>
      <c r="HMQ19" s="9"/>
      <c r="HMR19" s="9"/>
      <c r="HMS19" s="9"/>
      <c r="HMT19" s="9"/>
      <c r="HMU19" s="9"/>
      <c r="HMV19" s="9"/>
      <c r="HMW19" s="9"/>
      <c r="HMX19" s="9"/>
      <c r="HMY19" s="9"/>
      <c r="HMZ19" s="9"/>
      <c r="HNA19" s="9"/>
      <c r="HNB19" s="9"/>
      <c r="HNC19" s="9"/>
      <c r="HND19" s="9"/>
      <c r="HNE19" s="9"/>
      <c r="HNF19" s="9"/>
      <c r="HNG19" s="9"/>
      <c r="HNH19" s="9"/>
      <c r="HNI19" s="9"/>
      <c r="HNJ19" s="9"/>
      <c r="HNK19" s="9"/>
      <c r="HNL19" s="9"/>
      <c r="HNM19" s="9"/>
      <c r="HNN19" s="9"/>
      <c r="HNO19" s="9"/>
      <c r="HNP19" s="9"/>
      <c r="HNQ19" s="9"/>
      <c r="HNR19" s="9"/>
      <c r="HNS19" s="9"/>
      <c r="HNT19" s="9"/>
      <c r="HNU19" s="9"/>
      <c r="HNV19" s="9"/>
      <c r="HNW19" s="9"/>
      <c r="HNX19" s="9"/>
      <c r="HNY19" s="9"/>
      <c r="HNZ19" s="9"/>
      <c r="HOA19" s="9"/>
      <c r="HOB19" s="9"/>
      <c r="HOC19" s="9"/>
      <c r="HOD19" s="9"/>
      <c r="HOE19" s="9"/>
      <c r="HOF19" s="9"/>
      <c r="HOG19" s="9"/>
      <c r="HOH19" s="9"/>
      <c r="HOI19" s="9"/>
      <c r="HOJ19" s="9"/>
      <c r="HOK19" s="9"/>
      <c r="HOL19" s="9"/>
      <c r="HOM19" s="9"/>
      <c r="HON19" s="9"/>
      <c r="HOO19" s="9"/>
      <c r="HOP19" s="9"/>
      <c r="HOQ19" s="9"/>
      <c r="HOR19" s="9"/>
      <c r="HOS19" s="9"/>
      <c r="HOT19" s="9"/>
      <c r="HOU19" s="9"/>
      <c r="HOV19" s="9"/>
      <c r="HOW19" s="9"/>
      <c r="HOX19" s="9"/>
      <c r="HOY19" s="9"/>
      <c r="HOZ19" s="9"/>
      <c r="HPA19" s="9"/>
      <c r="HPB19" s="9"/>
      <c r="HPC19" s="9"/>
      <c r="HPD19" s="9"/>
      <c r="HPE19" s="9"/>
      <c r="HPF19" s="9"/>
      <c r="HPG19" s="9"/>
      <c r="HPH19" s="9"/>
      <c r="HPI19" s="9"/>
      <c r="HPJ19" s="9"/>
      <c r="HPK19" s="9"/>
      <c r="HPL19" s="9"/>
      <c r="HPM19" s="9"/>
      <c r="HPN19" s="9"/>
      <c r="HPO19" s="9"/>
      <c r="HPP19" s="9"/>
      <c r="HPQ19" s="9"/>
      <c r="HPR19" s="9"/>
      <c r="HPS19" s="9"/>
      <c r="HPT19" s="9"/>
      <c r="HPU19" s="9"/>
      <c r="HPV19" s="9"/>
      <c r="HPW19" s="9"/>
      <c r="HPX19" s="9"/>
      <c r="HPY19" s="9"/>
      <c r="HPZ19" s="9"/>
      <c r="HQA19" s="9"/>
      <c r="HQB19" s="9"/>
      <c r="HQC19" s="9"/>
      <c r="HQD19" s="9"/>
      <c r="HQE19" s="9"/>
      <c r="HQF19" s="9"/>
      <c r="HQG19" s="9"/>
      <c r="HQH19" s="9"/>
      <c r="HQI19" s="9"/>
      <c r="HQJ19" s="9"/>
      <c r="HQK19" s="9"/>
      <c r="HQL19" s="9"/>
      <c r="HQM19" s="9"/>
      <c r="HQN19" s="9"/>
      <c r="HQO19" s="9"/>
      <c r="HQP19" s="9"/>
      <c r="HQQ19" s="9"/>
      <c r="HQR19" s="9"/>
      <c r="HQS19" s="9"/>
      <c r="HQT19" s="9"/>
      <c r="HQU19" s="9"/>
      <c r="HQV19" s="9"/>
      <c r="HQW19" s="9"/>
      <c r="HQX19" s="9"/>
      <c r="HQY19" s="9"/>
      <c r="HQZ19" s="9"/>
      <c r="HRA19" s="9"/>
      <c r="HRB19" s="9"/>
      <c r="HRC19" s="9"/>
      <c r="HRD19" s="9"/>
      <c r="HRE19" s="9"/>
      <c r="HRF19" s="9"/>
      <c r="HRG19" s="9"/>
      <c r="HRH19" s="9"/>
      <c r="HRI19" s="9"/>
      <c r="HRJ19" s="9"/>
      <c r="HRK19" s="9"/>
      <c r="HRL19" s="9"/>
      <c r="HRM19" s="9"/>
      <c r="HRN19" s="9"/>
      <c r="HRO19" s="9"/>
      <c r="HRP19" s="9"/>
      <c r="HRQ19" s="9"/>
      <c r="HRR19" s="9"/>
      <c r="HRS19" s="9"/>
      <c r="HRT19" s="9"/>
      <c r="HRU19" s="9"/>
      <c r="HRV19" s="9"/>
      <c r="HRW19" s="9"/>
      <c r="HRX19" s="9"/>
      <c r="HRY19" s="9"/>
      <c r="HRZ19" s="9"/>
      <c r="HSA19" s="9"/>
      <c r="HSB19" s="9"/>
      <c r="HSC19" s="9"/>
      <c r="HSD19" s="9"/>
      <c r="HSE19" s="9"/>
      <c r="HSF19" s="9"/>
      <c r="HSG19" s="9"/>
      <c r="HSH19" s="9"/>
      <c r="HSI19" s="9"/>
      <c r="HSJ19" s="9"/>
      <c r="HSK19" s="9"/>
      <c r="HSL19" s="9"/>
      <c r="HSM19" s="9"/>
      <c r="HSN19" s="9"/>
      <c r="HSO19" s="9"/>
      <c r="HSP19" s="9"/>
      <c r="HSQ19" s="9"/>
      <c r="HSR19" s="9"/>
      <c r="HSS19" s="9"/>
      <c r="HST19" s="9"/>
      <c r="HSU19" s="9"/>
      <c r="HSV19" s="9"/>
      <c r="HSW19" s="9"/>
      <c r="HSX19" s="9"/>
      <c r="HSY19" s="9"/>
      <c r="HSZ19" s="9"/>
      <c r="HTA19" s="9"/>
      <c r="HTB19" s="9"/>
      <c r="HTC19" s="9"/>
      <c r="HTD19" s="9"/>
      <c r="HTE19" s="9"/>
      <c r="HTF19" s="9"/>
      <c r="HTG19" s="9"/>
      <c r="HTH19" s="9"/>
      <c r="HTI19" s="9"/>
      <c r="HTJ19" s="9"/>
      <c r="HTK19" s="9"/>
      <c r="HTL19" s="9"/>
      <c r="HTM19" s="9"/>
      <c r="HTN19" s="9"/>
      <c r="HTO19" s="9"/>
      <c r="HTP19" s="9"/>
      <c r="HTQ19" s="9"/>
      <c r="HTR19" s="9"/>
      <c r="HTS19" s="9"/>
      <c r="HTT19" s="9"/>
      <c r="HTU19" s="9"/>
      <c r="HTV19" s="9"/>
      <c r="HTW19" s="9"/>
      <c r="HTX19" s="9"/>
      <c r="HTY19" s="9"/>
      <c r="HTZ19" s="9"/>
      <c r="HUA19" s="9"/>
      <c r="HUB19" s="9"/>
      <c r="HUC19" s="9"/>
      <c r="HUD19" s="9"/>
      <c r="HUE19" s="9"/>
      <c r="HUF19" s="9"/>
      <c r="HUG19" s="9"/>
      <c r="HUH19" s="9"/>
      <c r="HUI19" s="9"/>
      <c r="HUJ19" s="9"/>
      <c r="HUK19" s="9"/>
      <c r="HUL19" s="9"/>
      <c r="HUM19" s="9"/>
      <c r="HUN19" s="9"/>
      <c r="HUO19" s="9"/>
      <c r="HUP19" s="9"/>
      <c r="HUQ19" s="9"/>
      <c r="HUR19" s="9"/>
      <c r="HUS19" s="9"/>
      <c r="HUT19" s="9"/>
      <c r="HUU19" s="9"/>
      <c r="HUV19" s="9"/>
      <c r="HUW19" s="9"/>
      <c r="HUX19" s="9"/>
      <c r="HUY19" s="9"/>
      <c r="HUZ19" s="9"/>
      <c r="HVA19" s="9"/>
      <c r="HVB19" s="9"/>
      <c r="HVC19" s="9"/>
      <c r="HVD19" s="9"/>
      <c r="HVE19" s="9"/>
      <c r="HVF19" s="9"/>
      <c r="HVG19" s="9"/>
      <c r="HVH19" s="9"/>
      <c r="HVI19" s="9"/>
      <c r="HVJ19" s="9"/>
      <c r="HVK19" s="9"/>
      <c r="HVL19" s="9"/>
      <c r="HVM19" s="9"/>
      <c r="HVN19" s="9"/>
      <c r="HVO19" s="9"/>
      <c r="HVP19" s="9"/>
      <c r="HVQ19" s="9"/>
      <c r="HVR19" s="9"/>
      <c r="HVS19" s="9"/>
      <c r="HVT19" s="9"/>
      <c r="HVU19" s="9"/>
      <c r="HVV19" s="9"/>
      <c r="HVW19" s="9"/>
      <c r="HVX19" s="9"/>
      <c r="HVY19" s="9"/>
      <c r="HVZ19" s="9"/>
      <c r="HWA19" s="9"/>
      <c r="HWB19" s="9"/>
      <c r="HWC19" s="9"/>
      <c r="HWD19" s="9"/>
      <c r="HWE19" s="9"/>
      <c r="HWF19" s="9"/>
      <c r="HWG19" s="9"/>
      <c r="HWH19" s="9"/>
      <c r="HWI19" s="9"/>
      <c r="HWJ19" s="9"/>
      <c r="HWK19" s="9"/>
      <c r="HWL19" s="9"/>
      <c r="HWM19" s="9"/>
      <c r="HWN19" s="9"/>
      <c r="HWO19" s="9"/>
      <c r="HWP19" s="9"/>
      <c r="HWQ19" s="9"/>
      <c r="HWR19" s="9"/>
      <c r="HWS19" s="9"/>
      <c r="HWT19" s="9"/>
      <c r="HWU19" s="9"/>
      <c r="HWV19" s="9"/>
      <c r="HWW19" s="9"/>
      <c r="HWX19" s="9"/>
      <c r="HWY19" s="9"/>
      <c r="HWZ19" s="9"/>
      <c r="HXA19" s="9"/>
      <c r="HXB19" s="9"/>
      <c r="HXC19" s="9"/>
      <c r="HXD19" s="9"/>
      <c r="HXE19" s="9"/>
      <c r="HXF19" s="9"/>
      <c r="HXG19" s="9"/>
      <c r="HXH19" s="9"/>
      <c r="HXI19" s="9"/>
      <c r="HXJ19" s="9"/>
      <c r="HXK19" s="9"/>
      <c r="HXL19" s="9"/>
      <c r="HXM19" s="9"/>
      <c r="HXN19" s="9"/>
      <c r="HXO19" s="9"/>
      <c r="HXP19" s="9"/>
      <c r="HXQ19" s="9"/>
      <c r="HXR19" s="9"/>
      <c r="HXS19" s="9"/>
      <c r="HXT19" s="9"/>
      <c r="HXU19" s="9"/>
      <c r="HXV19" s="9"/>
      <c r="HXW19" s="9"/>
      <c r="HXX19" s="9"/>
      <c r="HXY19" s="9"/>
      <c r="HXZ19" s="9"/>
      <c r="HYA19" s="9"/>
      <c r="HYB19" s="9"/>
      <c r="HYC19" s="9"/>
      <c r="HYD19" s="9"/>
      <c r="HYE19" s="9"/>
      <c r="HYF19" s="9"/>
      <c r="HYG19" s="9"/>
      <c r="HYH19" s="9"/>
      <c r="HYI19" s="9"/>
      <c r="HYJ19" s="9"/>
      <c r="HYK19" s="9"/>
      <c r="HYL19" s="9"/>
      <c r="HYM19" s="9"/>
      <c r="HYN19" s="9"/>
      <c r="HYO19" s="9"/>
      <c r="HYP19" s="9"/>
      <c r="HYQ19" s="9"/>
      <c r="HYR19" s="9"/>
      <c r="HYS19" s="9"/>
      <c r="HYT19" s="9"/>
      <c r="HYU19" s="9"/>
      <c r="HYV19" s="9"/>
      <c r="HYW19" s="9"/>
      <c r="HYX19" s="9"/>
      <c r="HYY19" s="9"/>
      <c r="HYZ19" s="9"/>
      <c r="HZA19" s="9"/>
      <c r="HZB19" s="9"/>
      <c r="HZC19" s="9"/>
      <c r="HZD19" s="9"/>
      <c r="HZE19" s="9"/>
      <c r="HZF19" s="9"/>
      <c r="HZG19" s="9"/>
      <c r="HZH19" s="9"/>
      <c r="HZI19" s="9"/>
      <c r="HZJ19" s="9"/>
      <c r="HZK19" s="9"/>
      <c r="HZL19" s="9"/>
      <c r="HZM19" s="9"/>
      <c r="HZN19" s="9"/>
      <c r="HZO19" s="9"/>
      <c r="HZP19" s="9"/>
      <c r="HZQ19" s="9"/>
      <c r="HZR19" s="9"/>
      <c r="HZS19" s="9"/>
      <c r="HZT19" s="9"/>
      <c r="HZU19" s="9"/>
      <c r="HZV19" s="9"/>
      <c r="HZW19" s="9"/>
      <c r="HZX19" s="9"/>
      <c r="HZY19" s="9"/>
      <c r="HZZ19" s="9"/>
      <c r="IAA19" s="9"/>
      <c r="IAB19" s="9"/>
      <c r="IAC19" s="9"/>
      <c r="IAD19" s="9"/>
      <c r="IAE19" s="9"/>
      <c r="IAF19" s="9"/>
      <c r="IAG19" s="9"/>
      <c r="IAH19" s="9"/>
      <c r="IAI19" s="9"/>
      <c r="IAJ19" s="9"/>
      <c r="IAK19" s="9"/>
      <c r="IAL19" s="9"/>
      <c r="IAM19" s="9"/>
      <c r="IAN19" s="9"/>
      <c r="IAO19" s="9"/>
      <c r="IAP19" s="9"/>
      <c r="IAQ19" s="9"/>
      <c r="IAR19" s="9"/>
      <c r="IAS19" s="9"/>
      <c r="IAT19" s="9"/>
      <c r="IAU19" s="9"/>
      <c r="IAV19" s="9"/>
      <c r="IAW19" s="9"/>
      <c r="IAX19" s="9"/>
      <c r="IAY19" s="9"/>
      <c r="IAZ19" s="9"/>
      <c r="IBA19" s="9"/>
      <c r="IBB19" s="9"/>
      <c r="IBC19" s="9"/>
      <c r="IBD19" s="9"/>
      <c r="IBE19" s="9"/>
      <c r="IBF19" s="9"/>
      <c r="IBG19" s="9"/>
      <c r="IBH19" s="9"/>
      <c r="IBI19" s="9"/>
      <c r="IBJ19" s="9"/>
      <c r="IBK19" s="9"/>
      <c r="IBL19" s="9"/>
      <c r="IBM19" s="9"/>
      <c r="IBN19" s="9"/>
      <c r="IBO19" s="9"/>
      <c r="IBP19" s="9"/>
      <c r="IBQ19" s="9"/>
      <c r="IBR19" s="9"/>
      <c r="IBS19" s="9"/>
      <c r="IBT19" s="9"/>
      <c r="IBU19" s="9"/>
      <c r="IBV19" s="9"/>
      <c r="IBW19" s="9"/>
      <c r="IBX19" s="9"/>
      <c r="IBY19" s="9"/>
      <c r="IBZ19" s="9"/>
      <c r="ICA19" s="9"/>
      <c r="ICB19" s="9"/>
      <c r="ICC19" s="9"/>
      <c r="ICD19" s="9"/>
      <c r="ICE19" s="9"/>
      <c r="ICF19" s="9"/>
      <c r="ICG19" s="9"/>
      <c r="ICH19" s="9"/>
      <c r="ICI19" s="9"/>
      <c r="ICJ19" s="9"/>
      <c r="ICK19" s="9"/>
      <c r="ICL19" s="9"/>
      <c r="ICM19" s="9"/>
      <c r="ICN19" s="9"/>
      <c r="ICO19" s="9"/>
      <c r="ICP19" s="9"/>
      <c r="ICQ19" s="9"/>
      <c r="ICR19" s="9"/>
      <c r="ICS19" s="9"/>
      <c r="ICT19" s="9"/>
      <c r="ICU19" s="9"/>
      <c r="ICV19" s="9"/>
      <c r="ICW19" s="9"/>
      <c r="ICX19" s="9"/>
      <c r="ICY19" s="9"/>
      <c r="ICZ19" s="9"/>
      <c r="IDA19" s="9"/>
      <c r="IDB19" s="9"/>
      <c r="IDC19" s="9"/>
      <c r="IDD19" s="9"/>
      <c r="IDE19" s="9"/>
      <c r="IDF19" s="9"/>
      <c r="IDG19" s="9"/>
      <c r="IDH19" s="9"/>
      <c r="IDI19" s="9"/>
      <c r="IDJ19" s="9"/>
      <c r="IDK19" s="9"/>
      <c r="IDL19" s="9"/>
      <c r="IDM19" s="9"/>
      <c r="IDN19" s="9"/>
      <c r="IDO19" s="9"/>
      <c r="IDP19" s="9"/>
      <c r="IDQ19" s="9"/>
      <c r="IDR19" s="9"/>
      <c r="IDS19" s="9"/>
      <c r="IDT19" s="9"/>
      <c r="IDU19" s="9"/>
      <c r="IDV19" s="9"/>
      <c r="IDW19" s="9"/>
      <c r="IDX19" s="9"/>
      <c r="IDY19" s="9"/>
      <c r="IDZ19" s="9"/>
      <c r="IEA19" s="9"/>
      <c r="IEB19" s="9"/>
      <c r="IEC19" s="9"/>
      <c r="IED19" s="9"/>
      <c r="IEE19" s="9"/>
      <c r="IEF19" s="9"/>
      <c r="IEG19" s="9"/>
      <c r="IEH19" s="9"/>
      <c r="IEI19" s="9"/>
      <c r="IEJ19" s="9"/>
      <c r="IEK19" s="9"/>
      <c r="IEL19" s="9"/>
      <c r="IEM19" s="9"/>
      <c r="IEN19" s="9"/>
      <c r="IEO19" s="9"/>
      <c r="IEP19" s="9"/>
      <c r="IEQ19" s="9"/>
      <c r="IER19" s="9"/>
      <c r="IES19" s="9"/>
      <c r="IET19" s="9"/>
      <c r="IEU19" s="9"/>
      <c r="IEV19" s="9"/>
      <c r="IEW19" s="9"/>
      <c r="IEX19" s="9"/>
      <c r="IEY19" s="9"/>
      <c r="IEZ19" s="9"/>
      <c r="IFA19" s="9"/>
      <c r="IFB19" s="9"/>
      <c r="IFC19" s="9"/>
      <c r="IFD19" s="9"/>
      <c r="IFE19" s="9"/>
      <c r="IFF19" s="9"/>
      <c r="IFG19" s="9"/>
      <c r="IFH19" s="9"/>
      <c r="IFI19" s="9"/>
      <c r="IFJ19" s="9"/>
      <c r="IFK19" s="9"/>
      <c r="IFL19" s="9"/>
      <c r="IFM19" s="9"/>
      <c r="IFN19" s="9"/>
      <c r="IFO19" s="9"/>
      <c r="IFP19" s="9"/>
      <c r="IFQ19" s="9"/>
      <c r="IFR19" s="9"/>
      <c r="IFS19" s="9"/>
      <c r="IFT19" s="9"/>
      <c r="IFU19" s="9"/>
      <c r="IFV19" s="9"/>
      <c r="IFW19" s="9"/>
      <c r="IFX19" s="9"/>
      <c r="IFY19" s="9"/>
      <c r="IFZ19" s="9"/>
      <c r="IGA19" s="9"/>
      <c r="IGB19" s="9"/>
      <c r="IGC19" s="9"/>
      <c r="IGD19" s="9"/>
      <c r="IGE19" s="9"/>
      <c r="IGF19" s="9"/>
      <c r="IGG19" s="9"/>
      <c r="IGH19" s="9"/>
      <c r="IGI19" s="9"/>
      <c r="IGJ19" s="9"/>
      <c r="IGK19" s="9"/>
      <c r="IGL19" s="9"/>
      <c r="IGM19" s="9"/>
      <c r="IGN19" s="9"/>
      <c r="IGO19" s="9"/>
      <c r="IGP19" s="9"/>
      <c r="IGQ19" s="9"/>
      <c r="IGR19" s="9"/>
      <c r="IGS19" s="9"/>
      <c r="IGT19" s="9"/>
      <c r="IGU19" s="9"/>
      <c r="IGV19" s="9"/>
      <c r="IGW19" s="9"/>
      <c r="IGX19" s="9"/>
      <c r="IGY19" s="9"/>
      <c r="IGZ19" s="9"/>
      <c r="IHA19" s="9"/>
      <c r="IHB19" s="9"/>
      <c r="IHC19" s="9"/>
      <c r="IHD19" s="9"/>
      <c r="IHE19" s="9"/>
      <c r="IHF19" s="9"/>
      <c r="IHG19" s="9"/>
      <c r="IHH19" s="9"/>
      <c r="IHI19" s="9"/>
      <c r="IHJ19" s="9"/>
      <c r="IHK19" s="9"/>
      <c r="IHL19" s="9"/>
      <c r="IHM19" s="9"/>
      <c r="IHN19" s="9"/>
      <c r="IHO19" s="9"/>
      <c r="IHP19" s="9"/>
      <c r="IHQ19" s="9"/>
      <c r="IHR19" s="9"/>
      <c r="IHS19" s="9"/>
      <c r="IHT19" s="9"/>
      <c r="IHU19" s="9"/>
      <c r="IHV19" s="9"/>
      <c r="IHW19" s="9"/>
      <c r="IHX19" s="9"/>
      <c r="IHY19" s="9"/>
      <c r="IHZ19" s="9"/>
      <c r="IIA19" s="9"/>
      <c r="IIB19" s="9"/>
      <c r="IIC19" s="9"/>
      <c r="IID19" s="9"/>
      <c r="IIE19" s="9"/>
      <c r="IIF19" s="9"/>
      <c r="IIG19" s="9"/>
      <c r="IIH19" s="9"/>
      <c r="III19" s="9"/>
      <c r="IIJ19" s="9"/>
      <c r="IIK19" s="9"/>
      <c r="IIL19" s="9"/>
      <c r="IIM19" s="9"/>
      <c r="IIN19" s="9"/>
      <c r="IIO19" s="9"/>
      <c r="IIP19" s="9"/>
      <c r="IIQ19" s="9"/>
      <c r="IIR19" s="9"/>
      <c r="IIS19" s="9"/>
      <c r="IIT19" s="9"/>
      <c r="IIU19" s="9"/>
      <c r="IIV19" s="9"/>
      <c r="IIW19" s="9"/>
      <c r="IIX19" s="9"/>
      <c r="IIY19" s="9"/>
      <c r="IIZ19" s="9"/>
      <c r="IJA19" s="9"/>
      <c r="IJB19" s="9"/>
      <c r="IJC19" s="9"/>
      <c r="IJD19" s="9"/>
      <c r="IJE19" s="9"/>
      <c r="IJF19" s="9"/>
      <c r="IJG19" s="9"/>
      <c r="IJH19" s="9"/>
      <c r="IJI19" s="9"/>
      <c r="IJJ19" s="9"/>
      <c r="IJK19" s="9"/>
      <c r="IJL19" s="9"/>
      <c r="IJM19" s="9"/>
      <c r="IJN19" s="9"/>
      <c r="IJO19" s="9"/>
      <c r="IJP19" s="9"/>
      <c r="IJQ19" s="9"/>
      <c r="IJR19" s="9"/>
      <c r="IJS19" s="9"/>
      <c r="IJT19" s="9"/>
      <c r="IJU19" s="9"/>
      <c r="IJV19" s="9"/>
      <c r="IJW19" s="9"/>
      <c r="IJX19" s="9"/>
      <c r="IJY19" s="9"/>
      <c r="IJZ19" s="9"/>
      <c r="IKA19" s="9"/>
      <c r="IKB19" s="9"/>
      <c r="IKC19" s="9"/>
      <c r="IKD19" s="9"/>
      <c r="IKE19" s="9"/>
      <c r="IKF19" s="9"/>
      <c r="IKG19" s="9"/>
      <c r="IKH19" s="9"/>
      <c r="IKI19" s="9"/>
      <c r="IKJ19" s="9"/>
      <c r="IKK19" s="9"/>
      <c r="IKL19" s="9"/>
      <c r="IKM19" s="9"/>
      <c r="IKN19" s="9"/>
      <c r="IKO19" s="9"/>
      <c r="IKP19" s="9"/>
      <c r="IKQ19" s="9"/>
      <c r="IKR19" s="9"/>
      <c r="IKS19" s="9"/>
      <c r="IKT19" s="9"/>
      <c r="IKU19" s="9"/>
      <c r="IKV19" s="9"/>
      <c r="IKW19" s="9"/>
      <c r="IKX19" s="9"/>
      <c r="IKY19" s="9"/>
      <c r="IKZ19" s="9"/>
      <c r="ILA19" s="9"/>
      <c r="ILB19" s="9"/>
      <c r="ILC19" s="9"/>
      <c r="ILD19" s="9"/>
      <c r="ILE19" s="9"/>
      <c r="ILF19" s="9"/>
      <c r="ILG19" s="9"/>
      <c r="ILH19" s="9"/>
      <c r="ILI19" s="9"/>
      <c r="ILJ19" s="9"/>
      <c r="ILK19" s="9"/>
      <c r="ILL19" s="9"/>
      <c r="ILM19" s="9"/>
      <c r="ILN19" s="9"/>
      <c r="ILO19" s="9"/>
      <c r="ILP19" s="9"/>
      <c r="ILQ19" s="9"/>
      <c r="ILR19" s="9"/>
      <c r="ILS19" s="9"/>
      <c r="ILT19" s="9"/>
      <c r="ILU19" s="9"/>
      <c r="ILV19" s="9"/>
      <c r="ILW19" s="9"/>
      <c r="ILX19" s="9"/>
      <c r="ILY19" s="9"/>
      <c r="ILZ19" s="9"/>
      <c r="IMA19" s="9"/>
      <c r="IMB19" s="9"/>
      <c r="IMC19" s="9"/>
      <c r="IMD19" s="9"/>
      <c r="IME19" s="9"/>
      <c r="IMF19" s="9"/>
      <c r="IMG19" s="9"/>
      <c r="IMH19" s="9"/>
      <c r="IMI19" s="9"/>
      <c r="IMJ19" s="9"/>
      <c r="IMK19" s="9"/>
      <c r="IML19" s="9"/>
      <c r="IMM19" s="9"/>
      <c r="IMN19" s="9"/>
      <c r="IMO19" s="9"/>
      <c r="IMP19" s="9"/>
      <c r="IMQ19" s="9"/>
      <c r="IMR19" s="9"/>
      <c r="IMS19" s="9"/>
      <c r="IMT19" s="9"/>
      <c r="IMU19" s="9"/>
      <c r="IMV19" s="9"/>
      <c r="IMW19" s="9"/>
      <c r="IMX19" s="9"/>
      <c r="IMY19" s="9"/>
      <c r="IMZ19" s="9"/>
      <c r="INA19" s="9"/>
      <c r="INB19" s="9"/>
      <c r="INC19" s="9"/>
      <c r="IND19" s="9"/>
      <c r="INE19" s="9"/>
      <c r="INF19" s="9"/>
      <c r="ING19" s="9"/>
      <c r="INH19" s="9"/>
      <c r="INI19" s="9"/>
      <c r="INJ19" s="9"/>
      <c r="INK19" s="9"/>
      <c r="INL19" s="9"/>
      <c r="INM19" s="9"/>
      <c r="INN19" s="9"/>
      <c r="INO19" s="9"/>
      <c r="INP19" s="9"/>
      <c r="INQ19" s="9"/>
      <c r="INR19" s="9"/>
      <c r="INS19" s="9"/>
      <c r="INT19" s="9"/>
      <c r="INU19" s="9"/>
      <c r="INV19" s="9"/>
      <c r="INW19" s="9"/>
      <c r="INX19" s="9"/>
      <c r="INY19" s="9"/>
      <c r="INZ19" s="9"/>
      <c r="IOA19" s="9"/>
      <c r="IOB19" s="9"/>
      <c r="IOC19" s="9"/>
      <c r="IOD19" s="9"/>
      <c r="IOE19" s="9"/>
      <c r="IOF19" s="9"/>
      <c r="IOG19" s="9"/>
      <c r="IOH19" s="9"/>
      <c r="IOI19" s="9"/>
      <c r="IOJ19" s="9"/>
      <c r="IOK19" s="9"/>
      <c r="IOL19" s="9"/>
      <c r="IOM19" s="9"/>
      <c r="ION19" s="9"/>
      <c r="IOO19" s="9"/>
      <c r="IOP19" s="9"/>
      <c r="IOQ19" s="9"/>
      <c r="IOR19" s="9"/>
      <c r="IOS19" s="9"/>
      <c r="IOT19" s="9"/>
      <c r="IOU19" s="9"/>
      <c r="IOV19" s="9"/>
      <c r="IOW19" s="9"/>
      <c r="IOX19" s="9"/>
      <c r="IOY19" s="9"/>
      <c r="IOZ19" s="9"/>
      <c r="IPA19" s="9"/>
      <c r="IPB19" s="9"/>
      <c r="IPC19" s="9"/>
      <c r="IPD19" s="9"/>
      <c r="IPE19" s="9"/>
      <c r="IPF19" s="9"/>
      <c r="IPG19" s="9"/>
      <c r="IPH19" s="9"/>
      <c r="IPI19" s="9"/>
      <c r="IPJ19" s="9"/>
      <c r="IPK19" s="9"/>
      <c r="IPL19" s="9"/>
      <c r="IPM19" s="9"/>
      <c r="IPN19" s="9"/>
      <c r="IPO19" s="9"/>
      <c r="IPP19" s="9"/>
      <c r="IPQ19" s="9"/>
      <c r="IPR19" s="9"/>
      <c r="IPS19" s="9"/>
      <c r="IPT19" s="9"/>
      <c r="IPU19" s="9"/>
      <c r="IPV19" s="9"/>
      <c r="IPW19" s="9"/>
      <c r="IPX19" s="9"/>
      <c r="IPY19" s="9"/>
      <c r="IPZ19" s="9"/>
      <c r="IQA19" s="9"/>
      <c r="IQB19" s="9"/>
      <c r="IQC19" s="9"/>
      <c r="IQD19" s="9"/>
      <c r="IQE19" s="9"/>
      <c r="IQF19" s="9"/>
      <c r="IQG19" s="9"/>
      <c r="IQH19" s="9"/>
      <c r="IQI19" s="9"/>
      <c r="IQJ19" s="9"/>
      <c r="IQK19" s="9"/>
      <c r="IQL19" s="9"/>
      <c r="IQM19" s="9"/>
      <c r="IQN19" s="9"/>
      <c r="IQO19" s="9"/>
      <c r="IQP19" s="9"/>
      <c r="IQQ19" s="9"/>
      <c r="IQR19" s="9"/>
      <c r="IQS19" s="9"/>
      <c r="IQT19" s="9"/>
      <c r="IQU19" s="9"/>
      <c r="IQV19" s="9"/>
      <c r="IQW19" s="9"/>
      <c r="IQX19" s="9"/>
      <c r="IQY19" s="9"/>
      <c r="IQZ19" s="9"/>
      <c r="IRA19" s="9"/>
      <c r="IRB19" s="9"/>
      <c r="IRC19" s="9"/>
      <c r="IRD19" s="9"/>
      <c r="IRE19" s="9"/>
      <c r="IRF19" s="9"/>
      <c r="IRG19" s="9"/>
      <c r="IRH19" s="9"/>
      <c r="IRI19" s="9"/>
      <c r="IRJ19" s="9"/>
      <c r="IRK19" s="9"/>
      <c r="IRL19" s="9"/>
      <c r="IRM19" s="9"/>
      <c r="IRN19" s="9"/>
      <c r="IRO19" s="9"/>
      <c r="IRP19" s="9"/>
      <c r="IRQ19" s="9"/>
      <c r="IRR19" s="9"/>
      <c r="IRS19" s="9"/>
      <c r="IRT19" s="9"/>
      <c r="IRU19" s="9"/>
      <c r="IRV19" s="9"/>
      <c r="IRW19" s="9"/>
      <c r="IRX19" s="9"/>
      <c r="IRY19" s="9"/>
      <c r="IRZ19" s="9"/>
      <c r="ISA19" s="9"/>
      <c r="ISB19" s="9"/>
      <c r="ISC19" s="9"/>
      <c r="ISD19" s="9"/>
      <c r="ISE19" s="9"/>
      <c r="ISF19" s="9"/>
      <c r="ISG19" s="9"/>
      <c r="ISH19" s="9"/>
      <c r="ISI19" s="9"/>
      <c r="ISJ19" s="9"/>
      <c r="ISK19" s="9"/>
      <c r="ISL19" s="9"/>
      <c r="ISM19" s="9"/>
      <c r="ISN19" s="9"/>
      <c r="ISO19" s="9"/>
      <c r="ISP19" s="9"/>
      <c r="ISQ19" s="9"/>
      <c r="ISR19" s="9"/>
      <c r="ISS19" s="9"/>
      <c r="IST19" s="9"/>
      <c r="ISU19" s="9"/>
      <c r="ISV19" s="9"/>
      <c r="ISW19" s="9"/>
      <c r="ISX19" s="9"/>
      <c r="ISY19" s="9"/>
      <c r="ISZ19" s="9"/>
      <c r="ITA19" s="9"/>
      <c r="ITB19" s="9"/>
      <c r="ITC19" s="9"/>
      <c r="ITD19" s="9"/>
      <c r="ITE19" s="9"/>
      <c r="ITF19" s="9"/>
      <c r="ITG19" s="9"/>
      <c r="ITH19" s="9"/>
      <c r="ITI19" s="9"/>
      <c r="ITJ19" s="9"/>
      <c r="ITK19" s="9"/>
      <c r="ITL19" s="9"/>
      <c r="ITM19" s="9"/>
      <c r="ITN19" s="9"/>
      <c r="ITO19" s="9"/>
      <c r="ITP19" s="9"/>
      <c r="ITQ19" s="9"/>
      <c r="ITR19" s="9"/>
      <c r="ITS19" s="9"/>
      <c r="ITT19" s="9"/>
      <c r="ITU19" s="9"/>
      <c r="ITV19" s="9"/>
      <c r="ITW19" s="9"/>
      <c r="ITX19" s="9"/>
      <c r="ITY19" s="9"/>
      <c r="ITZ19" s="9"/>
      <c r="IUA19" s="9"/>
      <c r="IUB19" s="9"/>
      <c r="IUC19" s="9"/>
      <c r="IUD19" s="9"/>
      <c r="IUE19" s="9"/>
      <c r="IUF19" s="9"/>
      <c r="IUG19" s="9"/>
      <c r="IUH19" s="9"/>
      <c r="IUI19" s="9"/>
      <c r="IUJ19" s="9"/>
      <c r="IUK19" s="9"/>
      <c r="IUL19" s="9"/>
      <c r="IUM19" s="9"/>
      <c r="IUN19" s="9"/>
      <c r="IUO19" s="9"/>
      <c r="IUP19" s="9"/>
      <c r="IUQ19" s="9"/>
      <c r="IUR19" s="9"/>
      <c r="IUS19" s="9"/>
      <c r="IUT19" s="9"/>
      <c r="IUU19" s="9"/>
      <c r="IUV19" s="9"/>
      <c r="IUW19" s="9"/>
      <c r="IUX19" s="9"/>
      <c r="IUY19" s="9"/>
      <c r="IUZ19" s="9"/>
      <c r="IVA19" s="9"/>
      <c r="IVB19" s="9"/>
      <c r="IVC19" s="9"/>
      <c r="IVD19" s="9"/>
      <c r="IVE19" s="9"/>
      <c r="IVF19" s="9"/>
      <c r="IVG19" s="9"/>
      <c r="IVH19" s="9"/>
      <c r="IVI19" s="9"/>
      <c r="IVJ19" s="9"/>
      <c r="IVK19" s="9"/>
      <c r="IVL19" s="9"/>
      <c r="IVM19" s="9"/>
      <c r="IVN19" s="9"/>
      <c r="IVO19" s="9"/>
      <c r="IVP19" s="9"/>
      <c r="IVQ19" s="9"/>
      <c r="IVR19" s="9"/>
      <c r="IVS19" s="9"/>
      <c r="IVT19" s="9"/>
      <c r="IVU19" s="9"/>
      <c r="IVV19" s="9"/>
      <c r="IVW19" s="9"/>
      <c r="IVX19" s="9"/>
      <c r="IVY19" s="9"/>
      <c r="IVZ19" s="9"/>
      <c r="IWA19" s="9"/>
      <c r="IWB19" s="9"/>
      <c r="IWC19" s="9"/>
      <c r="IWD19" s="9"/>
      <c r="IWE19" s="9"/>
      <c r="IWF19" s="9"/>
      <c r="IWG19" s="9"/>
      <c r="IWH19" s="9"/>
      <c r="IWI19" s="9"/>
      <c r="IWJ19" s="9"/>
      <c r="IWK19" s="9"/>
      <c r="IWL19" s="9"/>
      <c r="IWM19" s="9"/>
      <c r="IWN19" s="9"/>
      <c r="IWO19" s="9"/>
      <c r="IWP19" s="9"/>
      <c r="IWQ19" s="9"/>
      <c r="IWR19" s="9"/>
      <c r="IWS19" s="9"/>
      <c r="IWT19" s="9"/>
      <c r="IWU19" s="9"/>
      <c r="IWV19" s="9"/>
      <c r="IWW19" s="9"/>
      <c r="IWX19" s="9"/>
      <c r="IWY19" s="9"/>
      <c r="IWZ19" s="9"/>
      <c r="IXA19" s="9"/>
      <c r="IXB19" s="9"/>
      <c r="IXC19" s="9"/>
      <c r="IXD19" s="9"/>
      <c r="IXE19" s="9"/>
      <c r="IXF19" s="9"/>
      <c r="IXG19" s="9"/>
      <c r="IXH19" s="9"/>
      <c r="IXI19" s="9"/>
      <c r="IXJ19" s="9"/>
      <c r="IXK19" s="9"/>
      <c r="IXL19" s="9"/>
      <c r="IXM19" s="9"/>
      <c r="IXN19" s="9"/>
      <c r="IXO19" s="9"/>
      <c r="IXP19" s="9"/>
      <c r="IXQ19" s="9"/>
      <c r="IXR19" s="9"/>
      <c r="IXS19" s="9"/>
      <c r="IXT19" s="9"/>
      <c r="IXU19" s="9"/>
      <c r="IXV19" s="9"/>
      <c r="IXW19" s="9"/>
      <c r="IXX19" s="9"/>
      <c r="IXY19" s="9"/>
      <c r="IXZ19" s="9"/>
      <c r="IYA19" s="9"/>
      <c r="IYB19" s="9"/>
      <c r="IYC19" s="9"/>
      <c r="IYD19" s="9"/>
      <c r="IYE19" s="9"/>
      <c r="IYF19" s="9"/>
      <c r="IYG19" s="9"/>
      <c r="IYH19" s="9"/>
      <c r="IYI19" s="9"/>
      <c r="IYJ19" s="9"/>
      <c r="IYK19" s="9"/>
      <c r="IYL19" s="9"/>
      <c r="IYM19" s="9"/>
      <c r="IYN19" s="9"/>
      <c r="IYO19" s="9"/>
      <c r="IYP19" s="9"/>
      <c r="IYQ19" s="9"/>
      <c r="IYR19" s="9"/>
      <c r="IYS19" s="9"/>
      <c r="IYT19" s="9"/>
      <c r="IYU19" s="9"/>
      <c r="IYV19" s="9"/>
      <c r="IYW19" s="9"/>
      <c r="IYX19" s="9"/>
      <c r="IYY19" s="9"/>
      <c r="IYZ19" s="9"/>
      <c r="IZA19" s="9"/>
      <c r="IZB19" s="9"/>
      <c r="IZC19" s="9"/>
      <c r="IZD19" s="9"/>
      <c r="IZE19" s="9"/>
      <c r="IZF19" s="9"/>
      <c r="IZG19" s="9"/>
      <c r="IZH19" s="9"/>
      <c r="IZI19" s="9"/>
      <c r="IZJ19" s="9"/>
      <c r="IZK19" s="9"/>
      <c r="IZL19" s="9"/>
      <c r="IZM19" s="9"/>
      <c r="IZN19" s="9"/>
      <c r="IZO19" s="9"/>
      <c r="IZP19" s="9"/>
      <c r="IZQ19" s="9"/>
      <c r="IZR19" s="9"/>
      <c r="IZS19" s="9"/>
      <c r="IZT19" s="9"/>
      <c r="IZU19" s="9"/>
      <c r="IZV19" s="9"/>
      <c r="IZW19" s="9"/>
      <c r="IZX19" s="9"/>
      <c r="IZY19" s="9"/>
      <c r="IZZ19" s="9"/>
      <c r="JAA19" s="9"/>
      <c r="JAB19" s="9"/>
      <c r="JAC19" s="9"/>
      <c r="JAD19" s="9"/>
      <c r="JAE19" s="9"/>
      <c r="JAF19" s="9"/>
      <c r="JAG19" s="9"/>
      <c r="JAH19" s="9"/>
      <c r="JAI19" s="9"/>
      <c r="JAJ19" s="9"/>
      <c r="JAK19" s="9"/>
      <c r="JAL19" s="9"/>
      <c r="JAM19" s="9"/>
      <c r="JAN19" s="9"/>
      <c r="JAO19" s="9"/>
      <c r="JAP19" s="9"/>
      <c r="JAQ19" s="9"/>
      <c r="JAR19" s="9"/>
      <c r="JAS19" s="9"/>
      <c r="JAT19" s="9"/>
      <c r="JAU19" s="9"/>
      <c r="JAV19" s="9"/>
      <c r="JAW19" s="9"/>
      <c r="JAX19" s="9"/>
      <c r="JAY19" s="9"/>
      <c r="JAZ19" s="9"/>
      <c r="JBA19" s="9"/>
      <c r="JBB19" s="9"/>
      <c r="JBC19" s="9"/>
      <c r="JBD19" s="9"/>
      <c r="JBE19" s="9"/>
      <c r="JBF19" s="9"/>
      <c r="JBG19" s="9"/>
      <c r="JBH19" s="9"/>
      <c r="JBI19" s="9"/>
      <c r="JBJ19" s="9"/>
      <c r="JBK19" s="9"/>
      <c r="JBL19" s="9"/>
      <c r="JBM19" s="9"/>
      <c r="JBN19" s="9"/>
      <c r="JBO19" s="9"/>
      <c r="JBP19" s="9"/>
      <c r="JBQ19" s="9"/>
      <c r="JBR19" s="9"/>
      <c r="JBS19" s="9"/>
      <c r="JBT19" s="9"/>
      <c r="JBU19" s="9"/>
      <c r="JBV19" s="9"/>
      <c r="JBW19" s="9"/>
      <c r="JBX19" s="9"/>
      <c r="JBY19" s="9"/>
      <c r="JBZ19" s="9"/>
      <c r="JCA19" s="9"/>
      <c r="JCB19" s="9"/>
      <c r="JCC19" s="9"/>
      <c r="JCD19" s="9"/>
      <c r="JCE19" s="9"/>
      <c r="JCF19" s="9"/>
      <c r="JCG19" s="9"/>
      <c r="JCH19" s="9"/>
      <c r="JCI19" s="9"/>
      <c r="JCJ19" s="9"/>
      <c r="JCK19" s="9"/>
      <c r="JCL19" s="9"/>
      <c r="JCM19" s="9"/>
      <c r="JCN19" s="9"/>
      <c r="JCO19" s="9"/>
      <c r="JCP19" s="9"/>
      <c r="JCQ19" s="9"/>
      <c r="JCR19" s="9"/>
      <c r="JCS19" s="9"/>
      <c r="JCT19" s="9"/>
      <c r="JCU19" s="9"/>
      <c r="JCV19" s="9"/>
      <c r="JCW19" s="9"/>
      <c r="JCX19" s="9"/>
      <c r="JCY19" s="9"/>
      <c r="JCZ19" s="9"/>
      <c r="JDA19" s="9"/>
      <c r="JDB19" s="9"/>
      <c r="JDC19" s="9"/>
      <c r="JDD19" s="9"/>
      <c r="JDE19" s="9"/>
      <c r="JDF19" s="9"/>
      <c r="JDG19" s="9"/>
      <c r="JDH19" s="9"/>
      <c r="JDI19" s="9"/>
      <c r="JDJ19" s="9"/>
      <c r="JDK19" s="9"/>
      <c r="JDL19" s="9"/>
      <c r="JDM19" s="9"/>
      <c r="JDN19" s="9"/>
      <c r="JDO19" s="9"/>
      <c r="JDP19" s="9"/>
      <c r="JDQ19" s="9"/>
      <c r="JDR19" s="9"/>
      <c r="JDS19" s="9"/>
      <c r="JDT19" s="9"/>
      <c r="JDU19" s="9"/>
      <c r="JDV19" s="9"/>
      <c r="JDW19" s="9"/>
      <c r="JDX19" s="9"/>
      <c r="JDY19" s="9"/>
      <c r="JDZ19" s="9"/>
      <c r="JEA19" s="9"/>
      <c r="JEB19" s="9"/>
      <c r="JEC19" s="9"/>
      <c r="JED19" s="9"/>
      <c r="JEE19" s="9"/>
      <c r="JEF19" s="9"/>
      <c r="JEG19" s="9"/>
      <c r="JEH19" s="9"/>
      <c r="JEI19" s="9"/>
      <c r="JEJ19" s="9"/>
      <c r="JEK19" s="9"/>
      <c r="JEL19" s="9"/>
      <c r="JEM19" s="9"/>
      <c r="JEN19" s="9"/>
      <c r="JEO19" s="9"/>
      <c r="JEP19" s="9"/>
      <c r="JEQ19" s="9"/>
      <c r="JER19" s="9"/>
      <c r="JES19" s="9"/>
      <c r="JET19" s="9"/>
      <c r="JEU19" s="9"/>
      <c r="JEV19" s="9"/>
      <c r="JEW19" s="9"/>
      <c r="JEX19" s="9"/>
      <c r="JEY19" s="9"/>
      <c r="JEZ19" s="9"/>
      <c r="JFA19" s="9"/>
      <c r="JFB19" s="9"/>
      <c r="JFC19" s="9"/>
      <c r="JFD19" s="9"/>
      <c r="JFE19" s="9"/>
      <c r="JFF19" s="9"/>
      <c r="JFG19" s="9"/>
      <c r="JFH19" s="9"/>
      <c r="JFI19" s="9"/>
      <c r="JFJ19" s="9"/>
      <c r="JFK19" s="9"/>
      <c r="JFL19" s="9"/>
      <c r="JFM19" s="9"/>
      <c r="JFN19" s="9"/>
      <c r="JFO19" s="9"/>
      <c r="JFP19" s="9"/>
      <c r="JFQ19" s="9"/>
      <c r="JFR19" s="9"/>
      <c r="JFS19" s="9"/>
      <c r="JFT19" s="9"/>
      <c r="JFU19" s="9"/>
      <c r="JFV19" s="9"/>
      <c r="JFW19" s="9"/>
      <c r="JFX19" s="9"/>
      <c r="JFY19" s="9"/>
      <c r="JFZ19" s="9"/>
      <c r="JGA19" s="9"/>
      <c r="JGB19" s="9"/>
      <c r="JGC19" s="9"/>
      <c r="JGD19" s="9"/>
      <c r="JGE19" s="9"/>
      <c r="JGF19" s="9"/>
      <c r="JGG19" s="9"/>
      <c r="JGH19" s="9"/>
      <c r="JGI19" s="9"/>
      <c r="JGJ19" s="9"/>
      <c r="JGK19" s="9"/>
      <c r="JGL19" s="9"/>
      <c r="JGM19" s="9"/>
      <c r="JGN19" s="9"/>
      <c r="JGO19" s="9"/>
      <c r="JGP19" s="9"/>
      <c r="JGQ19" s="9"/>
      <c r="JGR19" s="9"/>
      <c r="JGS19" s="9"/>
      <c r="JGT19" s="9"/>
      <c r="JGU19" s="9"/>
      <c r="JGV19" s="9"/>
      <c r="JGW19" s="9"/>
      <c r="JGX19" s="9"/>
      <c r="JGY19" s="9"/>
      <c r="JGZ19" s="9"/>
      <c r="JHA19" s="9"/>
      <c r="JHB19" s="9"/>
      <c r="JHC19" s="9"/>
      <c r="JHD19" s="9"/>
      <c r="JHE19" s="9"/>
      <c r="JHF19" s="9"/>
      <c r="JHG19" s="9"/>
      <c r="JHH19" s="9"/>
      <c r="JHI19" s="9"/>
      <c r="JHJ19" s="9"/>
      <c r="JHK19" s="9"/>
      <c r="JHL19" s="9"/>
      <c r="JHM19" s="9"/>
      <c r="JHN19" s="9"/>
      <c r="JHO19" s="9"/>
      <c r="JHP19" s="9"/>
      <c r="JHQ19" s="9"/>
      <c r="JHR19" s="9"/>
      <c r="JHS19" s="9"/>
      <c r="JHT19" s="9"/>
      <c r="JHU19" s="9"/>
      <c r="JHV19" s="9"/>
      <c r="JHW19" s="9"/>
      <c r="JHX19" s="9"/>
      <c r="JHY19" s="9"/>
      <c r="JHZ19" s="9"/>
      <c r="JIA19" s="9"/>
      <c r="JIB19" s="9"/>
      <c r="JIC19" s="9"/>
      <c r="JID19" s="9"/>
      <c r="JIE19" s="9"/>
      <c r="JIF19" s="9"/>
      <c r="JIG19" s="9"/>
      <c r="JIH19" s="9"/>
      <c r="JII19" s="9"/>
      <c r="JIJ19" s="9"/>
      <c r="JIK19" s="9"/>
      <c r="JIL19" s="9"/>
      <c r="JIM19" s="9"/>
      <c r="JIN19" s="9"/>
      <c r="JIO19" s="9"/>
      <c r="JIP19" s="9"/>
      <c r="JIQ19" s="9"/>
      <c r="JIR19" s="9"/>
      <c r="JIS19" s="9"/>
      <c r="JIT19" s="9"/>
      <c r="JIU19" s="9"/>
      <c r="JIV19" s="9"/>
      <c r="JIW19" s="9"/>
      <c r="JIX19" s="9"/>
      <c r="JIY19" s="9"/>
      <c r="JIZ19" s="9"/>
      <c r="JJA19" s="9"/>
      <c r="JJB19" s="9"/>
      <c r="JJC19" s="9"/>
      <c r="JJD19" s="9"/>
      <c r="JJE19" s="9"/>
      <c r="JJF19" s="9"/>
      <c r="JJG19" s="9"/>
      <c r="JJH19" s="9"/>
      <c r="JJI19" s="9"/>
      <c r="JJJ19" s="9"/>
      <c r="JJK19" s="9"/>
      <c r="JJL19" s="9"/>
      <c r="JJM19" s="9"/>
      <c r="JJN19" s="9"/>
      <c r="JJO19" s="9"/>
      <c r="JJP19" s="9"/>
      <c r="JJQ19" s="9"/>
      <c r="JJR19" s="9"/>
      <c r="JJS19" s="9"/>
      <c r="JJT19" s="9"/>
      <c r="JJU19" s="9"/>
      <c r="JJV19" s="9"/>
      <c r="JJW19" s="9"/>
      <c r="JJX19" s="9"/>
      <c r="JJY19" s="9"/>
      <c r="JJZ19" s="9"/>
      <c r="JKA19" s="9"/>
      <c r="JKB19" s="9"/>
      <c r="JKC19" s="9"/>
      <c r="JKD19" s="9"/>
      <c r="JKE19" s="9"/>
      <c r="JKF19" s="9"/>
      <c r="JKG19" s="9"/>
      <c r="JKH19" s="9"/>
      <c r="JKI19" s="9"/>
      <c r="JKJ19" s="9"/>
      <c r="JKK19" s="9"/>
      <c r="JKL19" s="9"/>
      <c r="JKM19" s="9"/>
      <c r="JKN19" s="9"/>
      <c r="JKO19" s="9"/>
      <c r="JKP19" s="9"/>
      <c r="JKQ19" s="9"/>
      <c r="JKR19" s="9"/>
      <c r="JKS19" s="9"/>
      <c r="JKT19" s="9"/>
      <c r="JKU19" s="9"/>
      <c r="JKV19" s="9"/>
      <c r="JKW19" s="9"/>
      <c r="JKX19" s="9"/>
      <c r="JKY19" s="9"/>
      <c r="JKZ19" s="9"/>
      <c r="JLA19" s="9"/>
      <c r="JLB19" s="9"/>
      <c r="JLC19" s="9"/>
      <c r="JLD19" s="9"/>
      <c r="JLE19" s="9"/>
      <c r="JLF19" s="9"/>
      <c r="JLG19" s="9"/>
      <c r="JLH19" s="9"/>
      <c r="JLI19" s="9"/>
      <c r="JLJ19" s="9"/>
      <c r="JLK19" s="9"/>
      <c r="JLL19" s="9"/>
      <c r="JLM19" s="9"/>
      <c r="JLN19" s="9"/>
      <c r="JLO19" s="9"/>
      <c r="JLP19" s="9"/>
      <c r="JLQ19" s="9"/>
      <c r="JLR19" s="9"/>
      <c r="JLS19" s="9"/>
      <c r="JLT19" s="9"/>
      <c r="JLU19" s="9"/>
      <c r="JLV19" s="9"/>
      <c r="JLW19" s="9"/>
      <c r="JLX19" s="9"/>
      <c r="JLY19" s="9"/>
      <c r="JLZ19" s="9"/>
      <c r="JMA19" s="9"/>
      <c r="JMB19" s="9"/>
      <c r="JMC19" s="9"/>
      <c r="JMD19" s="9"/>
      <c r="JME19" s="9"/>
      <c r="JMF19" s="9"/>
      <c r="JMG19" s="9"/>
      <c r="JMH19" s="9"/>
      <c r="JMI19" s="9"/>
      <c r="JMJ19" s="9"/>
      <c r="JMK19" s="9"/>
      <c r="JML19" s="9"/>
      <c r="JMM19" s="9"/>
      <c r="JMN19" s="9"/>
      <c r="JMO19" s="9"/>
      <c r="JMP19" s="9"/>
      <c r="JMQ19" s="9"/>
      <c r="JMR19" s="9"/>
      <c r="JMS19" s="9"/>
      <c r="JMT19" s="9"/>
      <c r="JMU19" s="9"/>
      <c r="JMV19" s="9"/>
      <c r="JMW19" s="9"/>
      <c r="JMX19" s="9"/>
      <c r="JMY19" s="9"/>
      <c r="JMZ19" s="9"/>
      <c r="JNA19" s="9"/>
      <c r="JNB19" s="9"/>
      <c r="JNC19" s="9"/>
      <c r="JND19" s="9"/>
      <c r="JNE19" s="9"/>
      <c r="JNF19" s="9"/>
      <c r="JNG19" s="9"/>
      <c r="JNH19" s="9"/>
      <c r="JNI19" s="9"/>
      <c r="JNJ19" s="9"/>
      <c r="JNK19" s="9"/>
      <c r="JNL19" s="9"/>
      <c r="JNM19" s="9"/>
      <c r="JNN19" s="9"/>
      <c r="JNO19" s="9"/>
      <c r="JNP19" s="9"/>
      <c r="JNQ19" s="9"/>
      <c r="JNR19" s="9"/>
      <c r="JNS19" s="9"/>
      <c r="JNT19" s="9"/>
      <c r="JNU19" s="9"/>
      <c r="JNV19" s="9"/>
      <c r="JNW19" s="9"/>
      <c r="JNX19" s="9"/>
      <c r="JNY19" s="9"/>
      <c r="JNZ19" s="9"/>
      <c r="JOA19" s="9"/>
      <c r="JOB19" s="9"/>
      <c r="JOC19" s="9"/>
      <c r="JOD19" s="9"/>
      <c r="JOE19" s="9"/>
      <c r="JOF19" s="9"/>
      <c r="JOG19" s="9"/>
      <c r="JOH19" s="9"/>
      <c r="JOI19" s="9"/>
      <c r="JOJ19" s="9"/>
      <c r="JOK19" s="9"/>
      <c r="JOL19" s="9"/>
      <c r="JOM19" s="9"/>
      <c r="JON19" s="9"/>
      <c r="JOO19" s="9"/>
      <c r="JOP19" s="9"/>
      <c r="JOQ19" s="9"/>
      <c r="JOR19" s="9"/>
      <c r="JOS19" s="9"/>
      <c r="JOT19" s="9"/>
      <c r="JOU19" s="9"/>
      <c r="JOV19" s="9"/>
      <c r="JOW19" s="9"/>
      <c r="JOX19" s="9"/>
      <c r="JOY19" s="9"/>
      <c r="JOZ19" s="9"/>
      <c r="JPA19" s="9"/>
      <c r="JPB19" s="9"/>
      <c r="JPC19" s="9"/>
      <c r="JPD19" s="9"/>
      <c r="JPE19" s="9"/>
      <c r="JPF19" s="9"/>
      <c r="JPG19" s="9"/>
      <c r="JPH19" s="9"/>
      <c r="JPI19" s="9"/>
      <c r="JPJ19" s="9"/>
      <c r="JPK19" s="9"/>
      <c r="JPL19" s="9"/>
      <c r="JPM19" s="9"/>
      <c r="JPN19" s="9"/>
      <c r="JPO19" s="9"/>
      <c r="JPP19" s="9"/>
      <c r="JPQ19" s="9"/>
      <c r="JPR19" s="9"/>
      <c r="JPS19" s="9"/>
      <c r="JPT19" s="9"/>
      <c r="JPU19" s="9"/>
      <c r="JPV19" s="9"/>
      <c r="JPW19" s="9"/>
      <c r="JPX19" s="9"/>
      <c r="JPY19" s="9"/>
      <c r="JPZ19" s="9"/>
      <c r="JQA19" s="9"/>
      <c r="JQB19" s="9"/>
      <c r="JQC19" s="9"/>
      <c r="JQD19" s="9"/>
      <c r="JQE19" s="9"/>
      <c r="JQF19" s="9"/>
      <c r="JQG19" s="9"/>
      <c r="JQH19" s="9"/>
      <c r="JQI19" s="9"/>
      <c r="JQJ19" s="9"/>
      <c r="JQK19" s="9"/>
      <c r="JQL19" s="9"/>
      <c r="JQM19" s="9"/>
      <c r="JQN19" s="9"/>
      <c r="JQO19" s="9"/>
      <c r="JQP19" s="9"/>
      <c r="JQQ19" s="9"/>
      <c r="JQR19" s="9"/>
      <c r="JQS19" s="9"/>
      <c r="JQT19" s="9"/>
      <c r="JQU19" s="9"/>
      <c r="JQV19" s="9"/>
      <c r="JQW19" s="9"/>
      <c r="JQX19" s="9"/>
      <c r="JQY19" s="9"/>
      <c r="JQZ19" s="9"/>
      <c r="JRA19" s="9"/>
      <c r="JRB19" s="9"/>
      <c r="JRC19" s="9"/>
      <c r="JRD19" s="9"/>
      <c r="JRE19" s="9"/>
      <c r="JRF19" s="9"/>
      <c r="JRG19" s="9"/>
      <c r="JRH19" s="9"/>
      <c r="JRI19" s="9"/>
      <c r="JRJ19" s="9"/>
      <c r="JRK19" s="9"/>
      <c r="JRL19" s="9"/>
      <c r="JRM19" s="9"/>
      <c r="JRN19" s="9"/>
      <c r="JRO19" s="9"/>
      <c r="JRP19" s="9"/>
      <c r="JRQ19" s="9"/>
      <c r="JRR19" s="9"/>
      <c r="JRS19" s="9"/>
      <c r="JRT19" s="9"/>
      <c r="JRU19" s="9"/>
      <c r="JRV19" s="9"/>
      <c r="JRW19" s="9"/>
      <c r="JRX19" s="9"/>
      <c r="JRY19" s="9"/>
      <c r="JRZ19" s="9"/>
      <c r="JSA19" s="9"/>
      <c r="JSB19" s="9"/>
      <c r="JSC19" s="9"/>
      <c r="JSD19" s="9"/>
      <c r="JSE19" s="9"/>
      <c r="JSF19" s="9"/>
      <c r="JSG19" s="9"/>
      <c r="JSH19" s="9"/>
      <c r="JSI19" s="9"/>
      <c r="JSJ19" s="9"/>
      <c r="JSK19" s="9"/>
      <c r="JSL19" s="9"/>
      <c r="JSM19" s="9"/>
      <c r="JSN19" s="9"/>
      <c r="JSO19" s="9"/>
      <c r="JSP19" s="9"/>
      <c r="JSQ19" s="9"/>
      <c r="JSR19" s="9"/>
      <c r="JSS19" s="9"/>
      <c r="JST19" s="9"/>
      <c r="JSU19" s="9"/>
      <c r="JSV19" s="9"/>
      <c r="JSW19" s="9"/>
      <c r="JSX19" s="9"/>
      <c r="JSY19" s="9"/>
      <c r="JSZ19" s="9"/>
      <c r="JTA19" s="9"/>
      <c r="JTB19" s="9"/>
      <c r="JTC19" s="9"/>
      <c r="JTD19" s="9"/>
      <c r="JTE19" s="9"/>
      <c r="JTF19" s="9"/>
      <c r="JTG19" s="9"/>
      <c r="JTH19" s="9"/>
      <c r="JTI19" s="9"/>
      <c r="JTJ19" s="9"/>
      <c r="JTK19" s="9"/>
      <c r="JTL19" s="9"/>
      <c r="JTM19" s="9"/>
      <c r="JTN19" s="9"/>
      <c r="JTO19" s="9"/>
      <c r="JTP19" s="9"/>
      <c r="JTQ19" s="9"/>
      <c r="JTR19" s="9"/>
      <c r="JTS19" s="9"/>
      <c r="JTT19" s="9"/>
      <c r="JTU19" s="9"/>
      <c r="JTV19" s="9"/>
      <c r="JTW19" s="9"/>
      <c r="JTX19" s="9"/>
      <c r="JTY19" s="9"/>
      <c r="JTZ19" s="9"/>
      <c r="JUA19" s="9"/>
      <c r="JUB19" s="9"/>
      <c r="JUC19" s="9"/>
      <c r="JUD19" s="9"/>
      <c r="JUE19" s="9"/>
      <c r="JUF19" s="9"/>
      <c r="JUG19" s="9"/>
      <c r="JUH19" s="9"/>
      <c r="JUI19" s="9"/>
      <c r="JUJ19" s="9"/>
      <c r="JUK19" s="9"/>
      <c r="JUL19" s="9"/>
      <c r="JUM19" s="9"/>
      <c r="JUN19" s="9"/>
      <c r="JUO19" s="9"/>
      <c r="JUP19" s="9"/>
      <c r="JUQ19" s="9"/>
      <c r="JUR19" s="9"/>
      <c r="JUS19" s="9"/>
      <c r="JUT19" s="9"/>
      <c r="JUU19" s="9"/>
      <c r="JUV19" s="9"/>
      <c r="JUW19" s="9"/>
      <c r="JUX19" s="9"/>
      <c r="JUY19" s="9"/>
      <c r="JUZ19" s="9"/>
      <c r="JVA19" s="9"/>
      <c r="JVB19" s="9"/>
      <c r="JVC19" s="9"/>
      <c r="JVD19" s="9"/>
      <c r="JVE19" s="9"/>
      <c r="JVF19" s="9"/>
      <c r="JVG19" s="9"/>
      <c r="JVH19" s="9"/>
      <c r="JVI19" s="9"/>
      <c r="JVJ19" s="9"/>
      <c r="JVK19" s="9"/>
      <c r="JVL19" s="9"/>
      <c r="JVM19" s="9"/>
      <c r="JVN19" s="9"/>
      <c r="JVO19" s="9"/>
      <c r="JVP19" s="9"/>
      <c r="JVQ19" s="9"/>
      <c r="JVR19" s="9"/>
      <c r="JVS19" s="9"/>
      <c r="JVT19" s="9"/>
      <c r="JVU19" s="9"/>
      <c r="JVV19" s="9"/>
      <c r="JVW19" s="9"/>
      <c r="JVX19" s="9"/>
      <c r="JVY19" s="9"/>
      <c r="JVZ19" s="9"/>
      <c r="JWA19" s="9"/>
      <c r="JWB19" s="9"/>
      <c r="JWC19" s="9"/>
      <c r="JWD19" s="9"/>
      <c r="JWE19" s="9"/>
      <c r="JWF19" s="9"/>
      <c r="JWG19" s="9"/>
      <c r="JWH19" s="9"/>
      <c r="JWI19" s="9"/>
      <c r="JWJ19" s="9"/>
      <c r="JWK19" s="9"/>
      <c r="JWL19" s="9"/>
      <c r="JWM19" s="9"/>
      <c r="JWN19" s="9"/>
      <c r="JWO19" s="9"/>
      <c r="JWP19" s="9"/>
      <c r="JWQ19" s="9"/>
      <c r="JWR19" s="9"/>
      <c r="JWS19" s="9"/>
      <c r="JWT19" s="9"/>
      <c r="JWU19" s="9"/>
      <c r="JWV19" s="9"/>
      <c r="JWW19" s="9"/>
      <c r="JWX19" s="9"/>
      <c r="JWY19" s="9"/>
      <c r="JWZ19" s="9"/>
      <c r="JXA19" s="9"/>
      <c r="JXB19" s="9"/>
      <c r="JXC19" s="9"/>
      <c r="JXD19" s="9"/>
      <c r="JXE19" s="9"/>
      <c r="JXF19" s="9"/>
      <c r="JXG19" s="9"/>
      <c r="JXH19" s="9"/>
      <c r="JXI19" s="9"/>
      <c r="JXJ19" s="9"/>
      <c r="JXK19" s="9"/>
      <c r="JXL19" s="9"/>
      <c r="JXM19" s="9"/>
      <c r="JXN19" s="9"/>
      <c r="JXO19" s="9"/>
      <c r="JXP19" s="9"/>
      <c r="JXQ19" s="9"/>
      <c r="JXR19" s="9"/>
      <c r="JXS19" s="9"/>
      <c r="JXT19" s="9"/>
      <c r="JXU19" s="9"/>
      <c r="JXV19" s="9"/>
      <c r="JXW19" s="9"/>
      <c r="JXX19" s="9"/>
      <c r="JXY19" s="9"/>
      <c r="JXZ19" s="9"/>
      <c r="JYA19" s="9"/>
      <c r="JYB19" s="9"/>
      <c r="JYC19" s="9"/>
      <c r="JYD19" s="9"/>
      <c r="JYE19" s="9"/>
      <c r="JYF19" s="9"/>
      <c r="JYG19" s="9"/>
      <c r="JYH19" s="9"/>
      <c r="JYI19" s="9"/>
      <c r="JYJ19" s="9"/>
      <c r="JYK19" s="9"/>
      <c r="JYL19" s="9"/>
      <c r="JYM19" s="9"/>
      <c r="JYN19" s="9"/>
      <c r="JYO19" s="9"/>
      <c r="JYP19" s="9"/>
      <c r="JYQ19" s="9"/>
      <c r="JYR19" s="9"/>
      <c r="JYS19" s="9"/>
      <c r="JYT19" s="9"/>
      <c r="JYU19" s="9"/>
      <c r="JYV19" s="9"/>
      <c r="JYW19" s="9"/>
      <c r="JYX19" s="9"/>
      <c r="JYY19" s="9"/>
      <c r="JYZ19" s="9"/>
      <c r="JZA19" s="9"/>
      <c r="JZB19" s="9"/>
      <c r="JZC19" s="9"/>
      <c r="JZD19" s="9"/>
      <c r="JZE19" s="9"/>
      <c r="JZF19" s="9"/>
      <c r="JZG19" s="9"/>
      <c r="JZH19" s="9"/>
      <c r="JZI19" s="9"/>
      <c r="JZJ19" s="9"/>
      <c r="JZK19" s="9"/>
      <c r="JZL19" s="9"/>
      <c r="JZM19" s="9"/>
      <c r="JZN19" s="9"/>
      <c r="JZO19" s="9"/>
      <c r="JZP19" s="9"/>
      <c r="JZQ19" s="9"/>
      <c r="JZR19" s="9"/>
      <c r="JZS19" s="9"/>
      <c r="JZT19" s="9"/>
      <c r="JZU19" s="9"/>
      <c r="JZV19" s="9"/>
      <c r="JZW19" s="9"/>
      <c r="JZX19" s="9"/>
      <c r="JZY19" s="9"/>
      <c r="JZZ19" s="9"/>
      <c r="KAA19" s="9"/>
      <c r="KAB19" s="9"/>
      <c r="KAC19" s="9"/>
      <c r="KAD19" s="9"/>
      <c r="KAE19" s="9"/>
      <c r="KAF19" s="9"/>
      <c r="KAG19" s="9"/>
      <c r="KAH19" s="9"/>
      <c r="KAI19" s="9"/>
      <c r="KAJ19" s="9"/>
      <c r="KAK19" s="9"/>
      <c r="KAL19" s="9"/>
      <c r="KAM19" s="9"/>
      <c r="KAN19" s="9"/>
      <c r="KAO19" s="9"/>
      <c r="KAP19" s="9"/>
      <c r="KAQ19" s="9"/>
      <c r="KAR19" s="9"/>
      <c r="KAS19" s="9"/>
      <c r="KAT19" s="9"/>
      <c r="KAU19" s="9"/>
      <c r="KAV19" s="9"/>
      <c r="KAW19" s="9"/>
      <c r="KAX19" s="9"/>
      <c r="KAY19" s="9"/>
      <c r="KAZ19" s="9"/>
      <c r="KBA19" s="9"/>
      <c r="KBB19" s="9"/>
      <c r="KBC19" s="9"/>
      <c r="KBD19" s="9"/>
      <c r="KBE19" s="9"/>
      <c r="KBF19" s="9"/>
      <c r="KBG19" s="9"/>
      <c r="KBH19" s="9"/>
      <c r="KBI19" s="9"/>
      <c r="KBJ19" s="9"/>
      <c r="KBK19" s="9"/>
      <c r="KBL19" s="9"/>
      <c r="KBM19" s="9"/>
      <c r="KBN19" s="9"/>
      <c r="KBO19" s="9"/>
      <c r="KBP19" s="9"/>
      <c r="KBQ19" s="9"/>
      <c r="KBR19" s="9"/>
      <c r="KBS19" s="9"/>
      <c r="KBT19" s="9"/>
      <c r="KBU19" s="9"/>
      <c r="KBV19" s="9"/>
      <c r="KBW19" s="9"/>
      <c r="KBX19" s="9"/>
      <c r="KBY19" s="9"/>
      <c r="KBZ19" s="9"/>
      <c r="KCA19" s="9"/>
      <c r="KCB19" s="9"/>
      <c r="KCC19" s="9"/>
      <c r="KCD19" s="9"/>
      <c r="KCE19" s="9"/>
      <c r="KCF19" s="9"/>
      <c r="KCG19" s="9"/>
      <c r="KCH19" s="9"/>
      <c r="KCI19" s="9"/>
      <c r="KCJ19" s="9"/>
      <c r="KCK19" s="9"/>
      <c r="KCL19" s="9"/>
      <c r="KCM19" s="9"/>
      <c r="KCN19" s="9"/>
      <c r="KCO19" s="9"/>
      <c r="KCP19" s="9"/>
      <c r="KCQ19" s="9"/>
      <c r="KCR19" s="9"/>
      <c r="KCS19" s="9"/>
      <c r="KCT19" s="9"/>
      <c r="KCU19" s="9"/>
      <c r="KCV19" s="9"/>
      <c r="KCW19" s="9"/>
      <c r="KCX19" s="9"/>
      <c r="KCY19" s="9"/>
      <c r="KCZ19" s="9"/>
      <c r="KDA19" s="9"/>
      <c r="KDB19" s="9"/>
      <c r="KDC19" s="9"/>
      <c r="KDD19" s="9"/>
      <c r="KDE19" s="9"/>
      <c r="KDF19" s="9"/>
      <c r="KDG19" s="9"/>
      <c r="KDH19" s="9"/>
      <c r="KDI19" s="9"/>
      <c r="KDJ19" s="9"/>
      <c r="KDK19" s="9"/>
      <c r="KDL19" s="9"/>
      <c r="KDM19" s="9"/>
      <c r="KDN19" s="9"/>
      <c r="KDO19" s="9"/>
      <c r="KDP19" s="9"/>
      <c r="KDQ19" s="9"/>
      <c r="KDR19" s="9"/>
      <c r="KDS19" s="9"/>
      <c r="KDT19" s="9"/>
      <c r="KDU19" s="9"/>
      <c r="KDV19" s="9"/>
      <c r="KDW19" s="9"/>
      <c r="KDX19" s="9"/>
      <c r="KDY19" s="9"/>
      <c r="KDZ19" s="9"/>
      <c r="KEA19" s="9"/>
      <c r="KEB19" s="9"/>
      <c r="KEC19" s="9"/>
      <c r="KED19" s="9"/>
      <c r="KEE19" s="9"/>
      <c r="KEF19" s="9"/>
      <c r="KEG19" s="9"/>
      <c r="KEH19" s="9"/>
      <c r="KEI19" s="9"/>
      <c r="KEJ19" s="9"/>
      <c r="KEK19" s="9"/>
      <c r="KEL19" s="9"/>
      <c r="KEM19" s="9"/>
      <c r="KEN19" s="9"/>
      <c r="KEO19" s="9"/>
      <c r="KEP19" s="9"/>
      <c r="KEQ19" s="9"/>
      <c r="KER19" s="9"/>
      <c r="KES19" s="9"/>
      <c r="KET19" s="9"/>
      <c r="KEU19" s="9"/>
      <c r="KEV19" s="9"/>
      <c r="KEW19" s="9"/>
      <c r="KEX19" s="9"/>
      <c r="KEY19" s="9"/>
      <c r="KEZ19" s="9"/>
      <c r="KFA19" s="9"/>
      <c r="KFB19" s="9"/>
      <c r="KFC19" s="9"/>
      <c r="KFD19" s="9"/>
      <c r="KFE19" s="9"/>
      <c r="KFF19" s="9"/>
      <c r="KFG19" s="9"/>
      <c r="KFH19" s="9"/>
      <c r="KFI19" s="9"/>
      <c r="KFJ19" s="9"/>
      <c r="KFK19" s="9"/>
      <c r="KFL19" s="9"/>
      <c r="KFM19" s="9"/>
      <c r="KFN19" s="9"/>
      <c r="KFO19" s="9"/>
      <c r="KFP19" s="9"/>
      <c r="KFQ19" s="9"/>
      <c r="KFR19" s="9"/>
      <c r="KFS19" s="9"/>
      <c r="KFT19" s="9"/>
      <c r="KFU19" s="9"/>
      <c r="KFV19" s="9"/>
      <c r="KFW19" s="9"/>
      <c r="KFX19" s="9"/>
      <c r="KFY19" s="9"/>
      <c r="KFZ19" s="9"/>
      <c r="KGA19" s="9"/>
      <c r="KGB19" s="9"/>
      <c r="KGC19" s="9"/>
      <c r="KGD19" s="9"/>
      <c r="KGE19" s="9"/>
      <c r="KGF19" s="9"/>
      <c r="KGG19" s="9"/>
      <c r="KGH19" s="9"/>
      <c r="KGI19" s="9"/>
      <c r="KGJ19" s="9"/>
      <c r="KGK19" s="9"/>
      <c r="KGL19" s="9"/>
      <c r="KGM19" s="9"/>
      <c r="KGN19" s="9"/>
      <c r="KGO19" s="9"/>
      <c r="KGP19" s="9"/>
      <c r="KGQ19" s="9"/>
      <c r="KGR19" s="9"/>
      <c r="KGS19" s="9"/>
      <c r="KGT19" s="9"/>
      <c r="KGU19" s="9"/>
      <c r="KGV19" s="9"/>
      <c r="KGW19" s="9"/>
      <c r="KGX19" s="9"/>
      <c r="KGY19" s="9"/>
      <c r="KGZ19" s="9"/>
      <c r="KHA19" s="9"/>
      <c r="KHB19" s="9"/>
      <c r="KHC19" s="9"/>
      <c r="KHD19" s="9"/>
      <c r="KHE19" s="9"/>
      <c r="KHF19" s="9"/>
      <c r="KHG19" s="9"/>
      <c r="KHH19" s="9"/>
      <c r="KHI19" s="9"/>
      <c r="KHJ19" s="9"/>
      <c r="KHK19" s="9"/>
      <c r="KHL19" s="9"/>
      <c r="KHM19" s="9"/>
      <c r="KHN19" s="9"/>
      <c r="KHO19" s="9"/>
      <c r="KHP19" s="9"/>
      <c r="KHQ19" s="9"/>
      <c r="KHR19" s="9"/>
      <c r="KHS19" s="9"/>
      <c r="KHT19" s="9"/>
      <c r="KHU19" s="9"/>
      <c r="KHV19" s="9"/>
      <c r="KHW19" s="9"/>
      <c r="KHX19" s="9"/>
      <c r="KHY19" s="9"/>
      <c r="KHZ19" s="9"/>
      <c r="KIA19" s="9"/>
      <c r="KIB19" s="9"/>
      <c r="KIC19" s="9"/>
      <c r="KID19" s="9"/>
      <c r="KIE19" s="9"/>
      <c r="KIF19" s="9"/>
      <c r="KIG19" s="9"/>
      <c r="KIH19" s="9"/>
      <c r="KII19" s="9"/>
      <c r="KIJ19" s="9"/>
      <c r="KIK19" s="9"/>
      <c r="KIL19" s="9"/>
      <c r="KIM19" s="9"/>
      <c r="KIN19" s="9"/>
      <c r="KIO19" s="9"/>
      <c r="KIP19" s="9"/>
      <c r="KIQ19" s="9"/>
      <c r="KIR19" s="9"/>
      <c r="KIS19" s="9"/>
      <c r="KIT19" s="9"/>
      <c r="KIU19" s="9"/>
      <c r="KIV19" s="9"/>
      <c r="KIW19" s="9"/>
      <c r="KIX19" s="9"/>
      <c r="KIY19" s="9"/>
      <c r="KIZ19" s="9"/>
      <c r="KJA19" s="9"/>
      <c r="KJB19" s="9"/>
      <c r="KJC19" s="9"/>
      <c r="KJD19" s="9"/>
      <c r="KJE19" s="9"/>
      <c r="KJF19" s="9"/>
      <c r="KJG19" s="9"/>
      <c r="KJH19" s="9"/>
      <c r="KJI19" s="9"/>
      <c r="KJJ19" s="9"/>
      <c r="KJK19" s="9"/>
      <c r="KJL19" s="9"/>
      <c r="KJM19" s="9"/>
      <c r="KJN19" s="9"/>
      <c r="KJO19" s="9"/>
      <c r="KJP19" s="9"/>
      <c r="KJQ19" s="9"/>
      <c r="KJR19" s="9"/>
      <c r="KJS19" s="9"/>
      <c r="KJT19" s="9"/>
      <c r="KJU19" s="9"/>
      <c r="KJV19" s="9"/>
      <c r="KJW19" s="9"/>
      <c r="KJX19" s="9"/>
      <c r="KJY19" s="9"/>
      <c r="KJZ19" s="9"/>
      <c r="KKA19" s="9"/>
      <c r="KKB19" s="9"/>
      <c r="KKC19" s="9"/>
      <c r="KKD19" s="9"/>
      <c r="KKE19" s="9"/>
      <c r="KKF19" s="9"/>
      <c r="KKG19" s="9"/>
      <c r="KKH19" s="9"/>
      <c r="KKI19" s="9"/>
      <c r="KKJ19" s="9"/>
      <c r="KKK19" s="9"/>
      <c r="KKL19" s="9"/>
      <c r="KKM19" s="9"/>
      <c r="KKN19" s="9"/>
      <c r="KKO19" s="9"/>
      <c r="KKP19" s="9"/>
      <c r="KKQ19" s="9"/>
      <c r="KKR19" s="9"/>
      <c r="KKS19" s="9"/>
      <c r="KKT19" s="9"/>
      <c r="KKU19" s="9"/>
      <c r="KKV19" s="9"/>
      <c r="KKW19" s="9"/>
      <c r="KKX19" s="9"/>
      <c r="KKY19" s="9"/>
      <c r="KKZ19" s="9"/>
      <c r="KLA19" s="9"/>
      <c r="KLB19" s="9"/>
      <c r="KLC19" s="9"/>
      <c r="KLD19" s="9"/>
      <c r="KLE19" s="9"/>
      <c r="KLF19" s="9"/>
      <c r="KLG19" s="9"/>
      <c r="KLH19" s="9"/>
      <c r="KLI19" s="9"/>
      <c r="KLJ19" s="9"/>
      <c r="KLK19" s="9"/>
      <c r="KLL19" s="9"/>
      <c r="KLM19" s="9"/>
      <c r="KLN19" s="9"/>
      <c r="KLO19" s="9"/>
      <c r="KLP19" s="9"/>
      <c r="KLQ19" s="9"/>
      <c r="KLR19" s="9"/>
      <c r="KLS19" s="9"/>
      <c r="KLT19" s="9"/>
      <c r="KLU19" s="9"/>
      <c r="KLV19" s="9"/>
      <c r="KLW19" s="9"/>
      <c r="KLX19" s="9"/>
      <c r="KLY19" s="9"/>
      <c r="KLZ19" s="9"/>
      <c r="KMA19" s="9"/>
      <c r="KMB19" s="9"/>
      <c r="KMC19" s="9"/>
      <c r="KMD19" s="9"/>
      <c r="KME19" s="9"/>
      <c r="KMF19" s="9"/>
      <c r="KMG19" s="9"/>
      <c r="KMH19" s="9"/>
      <c r="KMI19" s="9"/>
      <c r="KMJ19" s="9"/>
      <c r="KMK19" s="9"/>
      <c r="KML19" s="9"/>
      <c r="KMM19" s="9"/>
      <c r="KMN19" s="9"/>
      <c r="KMO19" s="9"/>
      <c r="KMP19" s="9"/>
      <c r="KMQ19" s="9"/>
      <c r="KMR19" s="9"/>
      <c r="KMS19" s="9"/>
      <c r="KMT19" s="9"/>
      <c r="KMU19" s="9"/>
      <c r="KMV19" s="9"/>
      <c r="KMW19" s="9"/>
      <c r="KMX19" s="9"/>
      <c r="KMY19" s="9"/>
      <c r="KMZ19" s="9"/>
      <c r="KNA19" s="9"/>
      <c r="KNB19" s="9"/>
      <c r="KNC19" s="9"/>
      <c r="KND19" s="9"/>
      <c r="KNE19" s="9"/>
      <c r="KNF19" s="9"/>
      <c r="KNG19" s="9"/>
      <c r="KNH19" s="9"/>
      <c r="KNI19" s="9"/>
      <c r="KNJ19" s="9"/>
      <c r="KNK19" s="9"/>
      <c r="KNL19" s="9"/>
      <c r="KNM19" s="9"/>
      <c r="KNN19" s="9"/>
      <c r="KNO19" s="9"/>
      <c r="KNP19" s="9"/>
      <c r="KNQ19" s="9"/>
      <c r="KNR19" s="9"/>
      <c r="KNS19" s="9"/>
      <c r="KNT19" s="9"/>
      <c r="KNU19" s="9"/>
      <c r="KNV19" s="9"/>
      <c r="KNW19" s="9"/>
      <c r="KNX19" s="9"/>
      <c r="KNY19" s="9"/>
      <c r="KNZ19" s="9"/>
      <c r="KOA19" s="9"/>
      <c r="KOB19" s="9"/>
      <c r="KOC19" s="9"/>
      <c r="KOD19" s="9"/>
      <c r="KOE19" s="9"/>
      <c r="KOF19" s="9"/>
      <c r="KOG19" s="9"/>
      <c r="KOH19" s="9"/>
      <c r="KOI19" s="9"/>
      <c r="KOJ19" s="9"/>
      <c r="KOK19" s="9"/>
      <c r="KOL19" s="9"/>
      <c r="KOM19" s="9"/>
      <c r="KON19" s="9"/>
      <c r="KOO19" s="9"/>
      <c r="KOP19" s="9"/>
      <c r="KOQ19" s="9"/>
      <c r="KOR19" s="9"/>
      <c r="KOS19" s="9"/>
      <c r="KOT19" s="9"/>
      <c r="KOU19" s="9"/>
      <c r="KOV19" s="9"/>
      <c r="KOW19" s="9"/>
      <c r="KOX19" s="9"/>
      <c r="KOY19" s="9"/>
      <c r="KOZ19" s="9"/>
      <c r="KPA19" s="9"/>
      <c r="KPB19" s="9"/>
      <c r="KPC19" s="9"/>
      <c r="KPD19" s="9"/>
      <c r="KPE19" s="9"/>
      <c r="KPF19" s="9"/>
      <c r="KPG19" s="9"/>
      <c r="KPH19" s="9"/>
      <c r="KPI19" s="9"/>
      <c r="KPJ19" s="9"/>
      <c r="KPK19" s="9"/>
      <c r="KPL19" s="9"/>
      <c r="KPM19" s="9"/>
      <c r="KPN19" s="9"/>
      <c r="KPO19" s="9"/>
      <c r="KPP19" s="9"/>
      <c r="KPQ19" s="9"/>
      <c r="KPR19" s="9"/>
      <c r="KPS19" s="9"/>
      <c r="KPT19" s="9"/>
      <c r="KPU19" s="9"/>
      <c r="KPV19" s="9"/>
      <c r="KPW19" s="9"/>
      <c r="KPX19" s="9"/>
      <c r="KPY19" s="9"/>
      <c r="KPZ19" s="9"/>
      <c r="KQA19" s="9"/>
      <c r="KQB19" s="9"/>
      <c r="KQC19" s="9"/>
      <c r="KQD19" s="9"/>
      <c r="KQE19" s="9"/>
      <c r="KQF19" s="9"/>
      <c r="KQG19" s="9"/>
      <c r="KQH19" s="9"/>
      <c r="KQI19" s="9"/>
      <c r="KQJ19" s="9"/>
      <c r="KQK19" s="9"/>
      <c r="KQL19" s="9"/>
      <c r="KQM19" s="9"/>
      <c r="KQN19" s="9"/>
      <c r="KQO19" s="9"/>
      <c r="KQP19" s="9"/>
      <c r="KQQ19" s="9"/>
      <c r="KQR19" s="9"/>
      <c r="KQS19" s="9"/>
      <c r="KQT19" s="9"/>
      <c r="KQU19" s="9"/>
      <c r="KQV19" s="9"/>
      <c r="KQW19" s="9"/>
      <c r="KQX19" s="9"/>
      <c r="KQY19" s="9"/>
      <c r="KQZ19" s="9"/>
      <c r="KRA19" s="9"/>
      <c r="KRB19" s="9"/>
      <c r="KRC19" s="9"/>
      <c r="KRD19" s="9"/>
      <c r="KRE19" s="9"/>
      <c r="KRF19" s="9"/>
      <c r="KRG19" s="9"/>
      <c r="KRH19" s="9"/>
      <c r="KRI19" s="9"/>
      <c r="KRJ19" s="9"/>
      <c r="KRK19" s="9"/>
      <c r="KRL19" s="9"/>
      <c r="KRM19" s="9"/>
      <c r="KRN19" s="9"/>
      <c r="KRO19" s="9"/>
      <c r="KRP19" s="9"/>
      <c r="KRQ19" s="9"/>
      <c r="KRR19" s="9"/>
      <c r="KRS19" s="9"/>
      <c r="KRT19" s="9"/>
      <c r="KRU19" s="9"/>
      <c r="KRV19" s="9"/>
      <c r="KRW19" s="9"/>
      <c r="KRX19" s="9"/>
      <c r="KRY19" s="9"/>
      <c r="KRZ19" s="9"/>
      <c r="KSA19" s="9"/>
      <c r="KSB19" s="9"/>
      <c r="KSC19" s="9"/>
      <c r="KSD19" s="9"/>
      <c r="KSE19" s="9"/>
      <c r="KSF19" s="9"/>
      <c r="KSG19" s="9"/>
      <c r="KSH19" s="9"/>
      <c r="KSI19" s="9"/>
      <c r="KSJ19" s="9"/>
      <c r="KSK19" s="9"/>
      <c r="KSL19" s="9"/>
      <c r="KSM19" s="9"/>
      <c r="KSN19" s="9"/>
      <c r="KSO19" s="9"/>
      <c r="KSP19" s="9"/>
      <c r="KSQ19" s="9"/>
      <c r="KSR19" s="9"/>
      <c r="KSS19" s="9"/>
      <c r="KST19" s="9"/>
      <c r="KSU19" s="9"/>
      <c r="KSV19" s="9"/>
      <c r="KSW19" s="9"/>
      <c r="KSX19" s="9"/>
      <c r="KSY19" s="9"/>
      <c r="KSZ19" s="9"/>
      <c r="KTA19" s="9"/>
      <c r="KTB19" s="9"/>
      <c r="KTC19" s="9"/>
      <c r="KTD19" s="9"/>
      <c r="KTE19" s="9"/>
      <c r="KTF19" s="9"/>
      <c r="KTG19" s="9"/>
      <c r="KTH19" s="9"/>
      <c r="KTI19" s="9"/>
      <c r="KTJ19" s="9"/>
      <c r="KTK19" s="9"/>
      <c r="KTL19" s="9"/>
      <c r="KTM19" s="9"/>
      <c r="KTN19" s="9"/>
      <c r="KTO19" s="9"/>
      <c r="KTP19" s="9"/>
      <c r="KTQ19" s="9"/>
      <c r="KTR19" s="9"/>
      <c r="KTS19" s="9"/>
      <c r="KTT19" s="9"/>
      <c r="KTU19" s="9"/>
      <c r="KTV19" s="9"/>
      <c r="KTW19" s="9"/>
      <c r="KTX19" s="9"/>
      <c r="KTY19" s="9"/>
      <c r="KTZ19" s="9"/>
      <c r="KUA19" s="9"/>
      <c r="KUB19" s="9"/>
      <c r="KUC19" s="9"/>
      <c r="KUD19" s="9"/>
      <c r="KUE19" s="9"/>
      <c r="KUF19" s="9"/>
      <c r="KUG19" s="9"/>
      <c r="KUH19" s="9"/>
      <c r="KUI19" s="9"/>
      <c r="KUJ19" s="9"/>
      <c r="KUK19" s="9"/>
      <c r="KUL19" s="9"/>
      <c r="KUM19" s="9"/>
      <c r="KUN19" s="9"/>
      <c r="KUO19" s="9"/>
      <c r="KUP19" s="9"/>
      <c r="KUQ19" s="9"/>
      <c r="KUR19" s="9"/>
      <c r="KUS19" s="9"/>
      <c r="KUT19" s="9"/>
      <c r="KUU19" s="9"/>
      <c r="KUV19" s="9"/>
      <c r="KUW19" s="9"/>
      <c r="KUX19" s="9"/>
      <c r="KUY19" s="9"/>
      <c r="KUZ19" s="9"/>
      <c r="KVA19" s="9"/>
      <c r="KVB19" s="9"/>
      <c r="KVC19" s="9"/>
      <c r="KVD19" s="9"/>
      <c r="KVE19" s="9"/>
      <c r="KVF19" s="9"/>
      <c r="KVG19" s="9"/>
      <c r="KVH19" s="9"/>
      <c r="KVI19" s="9"/>
      <c r="KVJ19" s="9"/>
      <c r="KVK19" s="9"/>
      <c r="KVL19" s="9"/>
      <c r="KVM19" s="9"/>
      <c r="KVN19" s="9"/>
      <c r="KVO19" s="9"/>
      <c r="KVP19" s="9"/>
      <c r="KVQ19" s="9"/>
      <c r="KVR19" s="9"/>
      <c r="KVS19" s="9"/>
      <c r="KVT19" s="9"/>
      <c r="KVU19" s="9"/>
      <c r="KVV19" s="9"/>
      <c r="KVW19" s="9"/>
      <c r="KVX19" s="9"/>
      <c r="KVY19" s="9"/>
      <c r="KVZ19" s="9"/>
      <c r="KWA19" s="9"/>
      <c r="KWB19" s="9"/>
      <c r="KWC19" s="9"/>
      <c r="KWD19" s="9"/>
      <c r="KWE19" s="9"/>
      <c r="KWF19" s="9"/>
      <c r="KWG19" s="9"/>
      <c r="KWH19" s="9"/>
      <c r="KWI19" s="9"/>
      <c r="KWJ19" s="9"/>
      <c r="KWK19" s="9"/>
      <c r="KWL19" s="9"/>
      <c r="KWM19" s="9"/>
      <c r="KWN19" s="9"/>
      <c r="KWO19" s="9"/>
      <c r="KWP19" s="9"/>
      <c r="KWQ19" s="9"/>
      <c r="KWR19" s="9"/>
      <c r="KWS19" s="9"/>
      <c r="KWT19" s="9"/>
      <c r="KWU19" s="9"/>
      <c r="KWV19" s="9"/>
      <c r="KWW19" s="9"/>
      <c r="KWX19" s="9"/>
      <c r="KWY19" s="9"/>
      <c r="KWZ19" s="9"/>
      <c r="KXA19" s="9"/>
      <c r="KXB19" s="9"/>
      <c r="KXC19" s="9"/>
      <c r="KXD19" s="9"/>
      <c r="KXE19" s="9"/>
      <c r="KXF19" s="9"/>
      <c r="KXG19" s="9"/>
      <c r="KXH19" s="9"/>
      <c r="KXI19" s="9"/>
      <c r="KXJ19" s="9"/>
      <c r="KXK19" s="9"/>
      <c r="KXL19" s="9"/>
      <c r="KXM19" s="9"/>
      <c r="KXN19" s="9"/>
      <c r="KXO19" s="9"/>
      <c r="KXP19" s="9"/>
      <c r="KXQ19" s="9"/>
      <c r="KXR19" s="9"/>
      <c r="KXS19" s="9"/>
      <c r="KXT19" s="9"/>
      <c r="KXU19" s="9"/>
      <c r="KXV19" s="9"/>
      <c r="KXW19" s="9"/>
      <c r="KXX19" s="9"/>
      <c r="KXY19" s="9"/>
      <c r="KXZ19" s="9"/>
      <c r="KYA19" s="9"/>
      <c r="KYB19" s="9"/>
      <c r="KYC19" s="9"/>
      <c r="KYD19" s="9"/>
      <c r="KYE19" s="9"/>
      <c r="KYF19" s="9"/>
      <c r="KYG19" s="9"/>
      <c r="KYH19" s="9"/>
      <c r="KYI19" s="9"/>
      <c r="KYJ19" s="9"/>
      <c r="KYK19" s="9"/>
      <c r="KYL19" s="9"/>
      <c r="KYM19" s="9"/>
      <c r="KYN19" s="9"/>
      <c r="KYO19" s="9"/>
      <c r="KYP19" s="9"/>
      <c r="KYQ19" s="9"/>
      <c r="KYR19" s="9"/>
      <c r="KYS19" s="9"/>
      <c r="KYT19" s="9"/>
      <c r="KYU19" s="9"/>
      <c r="KYV19" s="9"/>
      <c r="KYW19" s="9"/>
      <c r="KYX19" s="9"/>
      <c r="KYY19" s="9"/>
      <c r="KYZ19" s="9"/>
      <c r="KZA19" s="9"/>
      <c r="KZB19" s="9"/>
      <c r="KZC19" s="9"/>
      <c r="KZD19" s="9"/>
      <c r="KZE19" s="9"/>
      <c r="KZF19" s="9"/>
      <c r="KZG19" s="9"/>
      <c r="KZH19" s="9"/>
      <c r="KZI19" s="9"/>
      <c r="KZJ19" s="9"/>
      <c r="KZK19" s="9"/>
      <c r="KZL19" s="9"/>
      <c r="KZM19" s="9"/>
      <c r="KZN19" s="9"/>
      <c r="KZO19" s="9"/>
      <c r="KZP19" s="9"/>
      <c r="KZQ19" s="9"/>
      <c r="KZR19" s="9"/>
      <c r="KZS19" s="9"/>
      <c r="KZT19" s="9"/>
      <c r="KZU19" s="9"/>
      <c r="KZV19" s="9"/>
      <c r="KZW19" s="9"/>
      <c r="KZX19" s="9"/>
      <c r="KZY19" s="9"/>
      <c r="KZZ19" s="9"/>
      <c r="LAA19" s="9"/>
      <c r="LAB19" s="9"/>
      <c r="LAC19" s="9"/>
      <c r="LAD19" s="9"/>
      <c r="LAE19" s="9"/>
      <c r="LAF19" s="9"/>
      <c r="LAG19" s="9"/>
      <c r="LAH19" s="9"/>
      <c r="LAI19" s="9"/>
      <c r="LAJ19" s="9"/>
      <c r="LAK19" s="9"/>
      <c r="LAL19" s="9"/>
      <c r="LAM19" s="9"/>
      <c r="LAN19" s="9"/>
      <c r="LAO19" s="9"/>
      <c r="LAP19" s="9"/>
      <c r="LAQ19" s="9"/>
      <c r="LAR19" s="9"/>
      <c r="LAS19" s="9"/>
      <c r="LAT19" s="9"/>
      <c r="LAU19" s="9"/>
      <c r="LAV19" s="9"/>
      <c r="LAW19" s="9"/>
      <c r="LAX19" s="9"/>
      <c r="LAY19" s="9"/>
      <c r="LAZ19" s="9"/>
      <c r="LBA19" s="9"/>
      <c r="LBB19" s="9"/>
      <c r="LBC19" s="9"/>
      <c r="LBD19" s="9"/>
      <c r="LBE19" s="9"/>
      <c r="LBF19" s="9"/>
      <c r="LBG19" s="9"/>
      <c r="LBH19" s="9"/>
      <c r="LBI19" s="9"/>
      <c r="LBJ19" s="9"/>
      <c r="LBK19" s="9"/>
      <c r="LBL19" s="9"/>
      <c r="LBM19" s="9"/>
      <c r="LBN19" s="9"/>
      <c r="LBO19" s="9"/>
      <c r="LBP19" s="9"/>
      <c r="LBQ19" s="9"/>
      <c r="LBR19" s="9"/>
      <c r="LBS19" s="9"/>
      <c r="LBT19" s="9"/>
      <c r="LBU19" s="9"/>
      <c r="LBV19" s="9"/>
      <c r="LBW19" s="9"/>
      <c r="LBX19" s="9"/>
      <c r="LBY19" s="9"/>
      <c r="LBZ19" s="9"/>
      <c r="LCA19" s="9"/>
      <c r="LCB19" s="9"/>
      <c r="LCC19" s="9"/>
      <c r="LCD19" s="9"/>
      <c r="LCE19" s="9"/>
      <c r="LCF19" s="9"/>
      <c r="LCG19" s="9"/>
      <c r="LCH19" s="9"/>
      <c r="LCI19" s="9"/>
      <c r="LCJ19" s="9"/>
      <c r="LCK19" s="9"/>
      <c r="LCL19" s="9"/>
      <c r="LCM19" s="9"/>
      <c r="LCN19" s="9"/>
      <c r="LCO19" s="9"/>
      <c r="LCP19" s="9"/>
      <c r="LCQ19" s="9"/>
      <c r="LCR19" s="9"/>
      <c r="LCS19" s="9"/>
      <c r="LCT19" s="9"/>
      <c r="LCU19" s="9"/>
      <c r="LCV19" s="9"/>
      <c r="LCW19" s="9"/>
      <c r="LCX19" s="9"/>
      <c r="LCY19" s="9"/>
      <c r="LCZ19" s="9"/>
      <c r="LDA19" s="9"/>
      <c r="LDB19" s="9"/>
      <c r="LDC19" s="9"/>
      <c r="LDD19" s="9"/>
      <c r="LDE19" s="9"/>
      <c r="LDF19" s="9"/>
      <c r="LDG19" s="9"/>
      <c r="LDH19" s="9"/>
      <c r="LDI19" s="9"/>
      <c r="LDJ19" s="9"/>
      <c r="LDK19" s="9"/>
      <c r="LDL19" s="9"/>
      <c r="LDM19" s="9"/>
      <c r="LDN19" s="9"/>
      <c r="LDO19" s="9"/>
      <c r="LDP19" s="9"/>
      <c r="LDQ19" s="9"/>
      <c r="LDR19" s="9"/>
      <c r="LDS19" s="9"/>
      <c r="LDT19" s="9"/>
      <c r="LDU19" s="9"/>
      <c r="LDV19" s="9"/>
      <c r="LDW19" s="9"/>
      <c r="LDX19" s="9"/>
      <c r="LDY19" s="9"/>
      <c r="LDZ19" s="9"/>
      <c r="LEA19" s="9"/>
      <c r="LEB19" s="9"/>
      <c r="LEC19" s="9"/>
      <c r="LED19" s="9"/>
      <c r="LEE19" s="9"/>
      <c r="LEF19" s="9"/>
      <c r="LEG19" s="9"/>
      <c r="LEH19" s="9"/>
      <c r="LEI19" s="9"/>
      <c r="LEJ19" s="9"/>
      <c r="LEK19" s="9"/>
      <c r="LEL19" s="9"/>
      <c r="LEM19" s="9"/>
      <c r="LEN19" s="9"/>
      <c r="LEO19" s="9"/>
      <c r="LEP19" s="9"/>
      <c r="LEQ19" s="9"/>
      <c r="LER19" s="9"/>
      <c r="LES19" s="9"/>
      <c r="LET19" s="9"/>
      <c r="LEU19" s="9"/>
      <c r="LEV19" s="9"/>
      <c r="LEW19" s="9"/>
      <c r="LEX19" s="9"/>
      <c r="LEY19" s="9"/>
      <c r="LEZ19" s="9"/>
      <c r="LFA19" s="9"/>
      <c r="LFB19" s="9"/>
      <c r="LFC19" s="9"/>
      <c r="LFD19" s="9"/>
      <c r="LFE19" s="9"/>
      <c r="LFF19" s="9"/>
      <c r="LFG19" s="9"/>
      <c r="LFH19" s="9"/>
      <c r="LFI19" s="9"/>
      <c r="LFJ19" s="9"/>
      <c r="LFK19" s="9"/>
      <c r="LFL19" s="9"/>
      <c r="LFM19" s="9"/>
      <c r="LFN19" s="9"/>
      <c r="LFO19" s="9"/>
      <c r="LFP19" s="9"/>
      <c r="LFQ19" s="9"/>
      <c r="LFR19" s="9"/>
      <c r="LFS19" s="9"/>
      <c r="LFT19" s="9"/>
      <c r="LFU19" s="9"/>
      <c r="LFV19" s="9"/>
      <c r="LFW19" s="9"/>
      <c r="LFX19" s="9"/>
      <c r="LFY19" s="9"/>
      <c r="LFZ19" s="9"/>
      <c r="LGA19" s="9"/>
      <c r="LGB19" s="9"/>
      <c r="LGC19" s="9"/>
      <c r="LGD19" s="9"/>
      <c r="LGE19" s="9"/>
      <c r="LGF19" s="9"/>
      <c r="LGG19" s="9"/>
      <c r="LGH19" s="9"/>
      <c r="LGI19" s="9"/>
      <c r="LGJ19" s="9"/>
      <c r="LGK19" s="9"/>
      <c r="LGL19" s="9"/>
      <c r="LGM19" s="9"/>
      <c r="LGN19" s="9"/>
      <c r="LGO19" s="9"/>
      <c r="LGP19" s="9"/>
      <c r="LGQ19" s="9"/>
      <c r="LGR19" s="9"/>
      <c r="LGS19" s="9"/>
      <c r="LGT19" s="9"/>
      <c r="LGU19" s="9"/>
      <c r="LGV19" s="9"/>
      <c r="LGW19" s="9"/>
      <c r="LGX19" s="9"/>
      <c r="LGY19" s="9"/>
      <c r="LGZ19" s="9"/>
      <c r="LHA19" s="9"/>
      <c r="LHB19" s="9"/>
      <c r="LHC19" s="9"/>
      <c r="LHD19" s="9"/>
      <c r="LHE19" s="9"/>
      <c r="LHF19" s="9"/>
      <c r="LHG19" s="9"/>
      <c r="LHH19" s="9"/>
      <c r="LHI19" s="9"/>
      <c r="LHJ19" s="9"/>
      <c r="LHK19" s="9"/>
      <c r="LHL19" s="9"/>
      <c r="LHM19" s="9"/>
      <c r="LHN19" s="9"/>
      <c r="LHO19" s="9"/>
      <c r="LHP19" s="9"/>
      <c r="LHQ19" s="9"/>
      <c r="LHR19" s="9"/>
      <c r="LHS19" s="9"/>
      <c r="LHT19" s="9"/>
      <c r="LHU19" s="9"/>
      <c r="LHV19" s="9"/>
      <c r="LHW19" s="9"/>
      <c r="LHX19" s="9"/>
      <c r="LHY19" s="9"/>
      <c r="LHZ19" s="9"/>
      <c r="LIA19" s="9"/>
      <c r="LIB19" s="9"/>
      <c r="LIC19" s="9"/>
      <c r="LID19" s="9"/>
      <c r="LIE19" s="9"/>
      <c r="LIF19" s="9"/>
      <c r="LIG19" s="9"/>
      <c r="LIH19" s="9"/>
      <c r="LII19" s="9"/>
      <c r="LIJ19" s="9"/>
      <c r="LIK19" s="9"/>
      <c r="LIL19" s="9"/>
      <c r="LIM19" s="9"/>
      <c r="LIN19" s="9"/>
      <c r="LIO19" s="9"/>
      <c r="LIP19" s="9"/>
      <c r="LIQ19" s="9"/>
      <c r="LIR19" s="9"/>
      <c r="LIS19" s="9"/>
      <c r="LIT19" s="9"/>
      <c r="LIU19" s="9"/>
      <c r="LIV19" s="9"/>
      <c r="LIW19" s="9"/>
      <c r="LIX19" s="9"/>
      <c r="LIY19" s="9"/>
      <c r="LIZ19" s="9"/>
      <c r="LJA19" s="9"/>
      <c r="LJB19" s="9"/>
      <c r="LJC19" s="9"/>
      <c r="LJD19" s="9"/>
      <c r="LJE19" s="9"/>
      <c r="LJF19" s="9"/>
      <c r="LJG19" s="9"/>
      <c r="LJH19" s="9"/>
      <c r="LJI19" s="9"/>
      <c r="LJJ19" s="9"/>
      <c r="LJK19" s="9"/>
      <c r="LJL19" s="9"/>
      <c r="LJM19" s="9"/>
      <c r="LJN19" s="9"/>
      <c r="LJO19" s="9"/>
      <c r="LJP19" s="9"/>
      <c r="LJQ19" s="9"/>
      <c r="LJR19" s="9"/>
      <c r="LJS19" s="9"/>
      <c r="LJT19" s="9"/>
      <c r="LJU19" s="9"/>
      <c r="LJV19" s="9"/>
      <c r="LJW19" s="9"/>
      <c r="LJX19" s="9"/>
      <c r="LJY19" s="9"/>
      <c r="LJZ19" s="9"/>
      <c r="LKA19" s="9"/>
      <c r="LKB19" s="9"/>
      <c r="LKC19" s="9"/>
      <c r="LKD19" s="9"/>
      <c r="LKE19" s="9"/>
      <c r="LKF19" s="9"/>
      <c r="LKG19" s="9"/>
      <c r="LKH19" s="9"/>
      <c r="LKI19" s="9"/>
      <c r="LKJ19" s="9"/>
      <c r="LKK19" s="9"/>
      <c r="LKL19" s="9"/>
      <c r="LKM19" s="9"/>
      <c r="LKN19" s="9"/>
      <c r="LKO19" s="9"/>
      <c r="LKP19" s="9"/>
      <c r="LKQ19" s="9"/>
      <c r="LKR19" s="9"/>
      <c r="LKS19" s="9"/>
      <c r="LKT19" s="9"/>
      <c r="LKU19" s="9"/>
      <c r="LKV19" s="9"/>
      <c r="LKW19" s="9"/>
      <c r="LKX19" s="9"/>
      <c r="LKY19" s="9"/>
      <c r="LKZ19" s="9"/>
      <c r="LLA19" s="9"/>
      <c r="LLB19" s="9"/>
      <c r="LLC19" s="9"/>
      <c r="LLD19" s="9"/>
      <c r="LLE19" s="9"/>
      <c r="LLF19" s="9"/>
      <c r="LLG19" s="9"/>
      <c r="LLH19" s="9"/>
      <c r="LLI19" s="9"/>
      <c r="LLJ19" s="9"/>
      <c r="LLK19" s="9"/>
      <c r="LLL19" s="9"/>
      <c r="LLM19" s="9"/>
      <c r="LLN19" s="9"/>
      <c r="LLO19" s="9"/>
      <c r="LLP19" s="9"/>
      <c r="LLQ19" s="9"/>
      <c r="LLR19" s="9"/>
      <c r="LLS19" s="9"/>
      <c r="LLT19" s="9"/>
      <c r="LLU19" s="9"/>
      <c r="LLV19" s="9"/>
      <c r="LLW19" s="9"/>
      <c r="LLX19" s="9"/>
      <c r="LLY19" s="9"/>
      <c r="LLZ19" s="9"/>
      <c r="LMA19" s="9"/>
      <c r="LMB19" s="9"/>
      <c r="LMC19" s="9"/>
      <c r="LMD19" s="9"/>
      <c r="LME19" s="9"/>
      <c r="LMF19" s="9"/>
      <c r="LMG19" s="9"/>
      <c r="LMH19" s="9"/>
      <c r="LMI19" s="9"/>
      <c r="LMJ19" s="9"/>
      <c r="LMK19" s="9"/>
      <c r="LML19" s="9"/>
      <c r="LMM19" s="9"/>
      <c r="LMN19" s="9"/>
      <c r="LMO19" s="9"/>
      <c r="LMP19" s="9"/>
      <c r="LMQ19" s="9"/>
      <c r="LMR19" s="9"/>
      <c r="LMS19" s="9"/>
      <c r="LMT19" s="9"/>
      <c r="LMU19" s="9"/>
      <c r="LMV19" s="9"/>
      <c r="LMW19" s="9"/>
      <c r="LMX19" s="9"/>
      <c r="LMY19" s="9"/>
      <c r="LMZ19" s="9"/>
      <c r="LNA19" s="9"/>
      <c r="LNB19" s="9"/>
      <c r="LNC19" s="9"/>
      <c r="LND19" s="9"/>
      <c r="LNE19" s="9"/>
      <c r="LNF19" s="9"/>
      <c r="LNG19" s="9"/>
      <c r="LNH19" s="9"/>
      <c r="LNI19" s="9"/>
      <c r="LNJ19" s="9"/>
      <c r="LNK19" s="9"/>
      <c r="LNL19" s="9"/>
      <c r="LNM19" s="9"/>
      <c r="LNN19" s="9"/>
      <c r="LNO19" s="9"/>
      <c r="LNP19" s="9"/>
      <c r="LNQ19" s="9"/>
      <c r="LNR19" s="9"/>
      <c r="LNS19" s="9"/>
      <c r="LNT19" s="9"/>
      <c r="LNU19" s="9"/>
      <c r="LNV19" s="9"/>
      <c r="LNW19" s="9"/>
      <c r="LNX19" s="9"/>
      <c r="LNY19" s="9"/>
      <c r="LNZ19" s="9"/>
      <c r="LOA19" s="9"/>
      <c r="LOB19" s="9"/>
      <c r="LOC19" s="9"/>
      <c r="LOD19" s="9"/>
      <c r="LOE19" s="9"/>
      <c r="LOF19" s="9"/>
      <c r="LOG19" s="9"/>
      <c r="LOH19" s="9"/>
      <c r="LOI19" s="9"/>
      <c r="LOJ19" s="9"/>
      <c r="LOK19" s="9"/>
      <c r="LOL19" s="9"/>
      <c r="LOM19" s="9"/>
      <c r="LON19" s="9"/>
      <c r="LOO19" s="9"/>
      <c r="LOP19" s="9"/>
      <c r="LOQ19" s="9"/>
      <c r="LOR19" s="9"/>
      <c r="LOS19" s="9"/>
      <c r="LOT19" s="9"/>
      <c r="LOU19" s="9"/>
      <c r="LOV19" s="9"/>
      <c r="LOW19" s="9"/>
      <c r="LOX19" s="9"/>
      <c r="LOY19" s="9"/>
      <c r="LOZ19" s="9"/>
      <c r="LPA19" s="9"/>
      <c r="LPB19" s="9"/>
      <c r="LPC19" s="9"/>
      <c r="LPD19" s="9"/>
      <c r="LPE19" s="9"/>
      <c r="LPF19" s="9"/>
      <c r="LPG19" s="9"/>
      <c r="LPH19" s="9"/>
      <c r="LPI19" s="9"/>
      <c r="LPJ19" s="9"/>
      <c r="LPK19" s="9"/>
      <c r="LPL19" s="9"/>
      <c r="LPM19" s="9"/>
      <c r="LPN19" s="9"/>
      <c r="LPO19" s="9"/>
      <c r="LPP19" s="9"/>
      <c r="LPQ19" s="9"/>
      <c r="LPR19" s="9"/>
      <c r="LPS19" s="9"/>
      <c r="LPT19" s="9"/>
      <c r="LPU19" s="9"/>
      <c r="LPV19" s="9"/>
      <c r="LPW19" s="9"/>
      <c r="LPX19" s="9"/>
      <c r="LPY19" s="9"/>
      <c r="LPZ19" s="9"/>
      <c r="LQA19" s="9"/>
      <c r="LQB19" s="9"/>
      <c r="LQC19" s="9"/>
      <c r="LQD19" s="9"/>
      <c r="LQE19" s="9"/>
      <c r="LQF19" s="9"/>
      <c r="LQG19" s="9"/>
      <c r="LQH19" s="9"/>
      <c r="LQI19" s="9"/>
      <c r="LQJ19" s="9"/>
      <c r="LQK19" s="9"/>
      <c r="LQL19" s="9"/>
      <c r="LQM19" s="9"/>
      <c r="LQN19" s="9"/>
      <c r="LQO19" s="9"/>
      <c r="LQP19" s="9"/>
      <c r="LQQ19" s="9"/>
      <c r="LQR19" s="9"/>
      <c r="LQS19" s="9"/>
      <c r="LQT19" s="9"/>
      <c r="LQU19" s="9"/>
      <c r="LQV19" s="9"/>
      <c r="LQW19" s="9"/>
      <c r="LQX19" s="9"/>
      <c r="LQY19" s="9"/>
      <c r="LQZ19" s="9"/>
      <c r="LRA19" s="9"/>
      <c r="LRB19" s="9"/>
      <c r="LRC19" s="9"/>
      <c r="LRD19" s="9"/>
      <c r="LRE19" s="9"/>
      <c r="LRF19" s="9"/>
      <c r="LRG19" s="9"/>
      <c r="LRH19" s="9"/>
      <c r="LRI19" s="9"/>
      <c r="LRJ19" s="9"/>
      <c r="LRK19" s="9"/>
      <c r="LRL19" s="9"/>
      <c r="LRM19" s="9"/>
      <c r="LRN19" s="9"/>
      <c r="LRO19" s="9"/>
      <c r="LRP19" s="9"/>
      <c r="LRQ19" s="9"/>
      <c r="LRR19" s="9"/>
      <c r="LRS19" s="9"/>
      <c r="LRT19" s="9"/>
      <c r="LRU19" s="9"/>
      <c r="LRV19" s="9"/>
      <c r="LRW19" s="9"/>
      <c r="LRX19" s="9"/>
      <c r="LRY19" s="9"/>
      <c r="LRZ19" s="9"/>
      <c r="LSA19" s="9"/>
      <c r="LSB19" s="9"/>
      <c r="LSC19" s="9"/>
      <c r="LSD19" s="9"/>
      <c r="LSE19" s="9"/>
      <c r="LSF19" s="9"/>
      <c r="LSG19" s="9"/>
      <c r="LSH19" s="9"/>
      <c r="LSI19" s="9"/>
      <c r="LSJ19" s="9"/>
      <c r="LSK19" s="9"/>
      <c r="LSL19" s="9"/>
      <c r="LSM19" s="9"/>
      <c r="LSN19" s="9"/>
      <c r="LSO19" s="9"/>
      <c r="LSP19" s="9"/>
      <c r="LSQ19" s="9"/>
      <c r="LSR19" s="9"/>
      <c r="LSS19" s="9"/>
      <c r="LST19" s="9"/>
      <c r="LSU19" s="9"/>
      <c r="LSV19" s="9"/>
      <c r="LSW19" s="9"/>
      <c r="LSX19" s="9"/>
      <c r="LSY19" s="9"/>
      <c r="LSZ19" s="9"/>
      <c r="LTA19" s="9"/>
      <c r="LTB19" s="9"/>
      <c r="LTC19" s="9"/>
      <c r="LTD19" s="9"/>
      <c r="LTE19" s="9"/>
      <c r="LTF19" s="9"/>
      <c r="LTG19" s="9"/>
      <c r="LTH19" s="9"/>
      <c r="LTI19" s="9"/>
      <c r="LTJ19" s="9"/>
      <c r="LTK19" s="9"/>
      <c r="LTL19" s="9"/>
      <c r="LTM19" s="9"/>
      <c r="LTN19" s="9"/>
      <c r="LTO19" s="9"/>
      <c r="LTP19" s="9"/>
      <c r="LTQ19" s="9"/>
      <c r="LTR19" s="9"/>
      <c r="LTS19" s="9"/>
      <c r="LTT19" s="9"/>
      <c r="LTU19" s="9"/>
      <c r="LTV19" s="9"/>
      <c r="LTW19" s="9"/>
      <c r="LTX19" s="9"/>
      <c r="LTY19" s="9"/>
      <c r="LTZ19" s="9"/>
      <c r="LUA19" s="9"/>
      <c r="LUB19" s="9"/>
      <c r="LUC19" s="9"/>
      <c r="LUD19" s="9"/>
      <c r="LUE19" s="9"/>
      <c r="LUF19" s="9"/>
      <c r="LUG19" s="9"/>
      <c r="LUH19" s="9"/>
      <c r="LUI19" s="9"/>
      <c r="LUJ19" s="9"/>
      <c r="LUK19" s="9"/>
      <c r="LUL19" s="9"/>
      <c r="LUM19" s="9"/>
      <c r="LUN19" s="9"/>
      <c r="LUO19" s="9"/>
      <c r="LUP19" s="9"/>
      <c r="LUQ19" s="9"/>
      <c r="LUR19" s="9"/>
      <c r="LUS19" s="9"/>
      <c r="LUT19" s="9"/>
      <c r="LUU19" s="9"/>
      <c r="LUV19" s="9"/>
      <c r="LUW19" s="9"/>
      <c r="LUX19" s="9"/>
      <c r="LUY19" s="9"/>
      <c r="LUZ19" s="9"/>
      <c r="LVA19" s="9"/>
      <c r="LVB19" s="9"/>
      <c r="LVC19" s="9"/>
      <c r="LVD19" s="9"/>
      <c r="LVE19" s="9"/>
      <c r="LVF19" s="9"/>
      <c r="LVG19" s="9"/>
      <c r="LVH19" s="9"/>
      <c r="LVI19" s="9"/>
      <c r="LVJ19" s="9"/>
      <c r="LVK19" s="9"/>
      <c r="LVL19" s="9"/>
      <c r="LVM19" s="9"/>
      <c r="LVN19" s="9"/>
      <c r="LVO19" s="9"/>
      <c r="LVP19" s="9"/>
      <c r="LVQ19" s="9"/>
      <c r="LVR19" s="9"/>
      <c r="LVS19" s="9"/>
      <c r="LVT19" s="9"/>
      <c r="LVU19" s="9"/>
      <c r="LVV19" s="9"/>
      <c r="LVW19" s="9"/>
      <c r="LVX19" s="9"/>
      <c r="LVY19" s="9"/>
      <c r="LVZ19" s="9"/>
      <c r="LWA19" s="9"/>
      <c r="LWB19" s="9"/>
      <c r="LWC19" s="9"/>
      <c r="LWD19" s="9"/>
      <c r="LWE19" s="9"/>
      <c r="LWF19" s="9"/>
      <c r="LWG19" s="9"/>
      <c r="LWH19" s="9"/>
      <c r="LWI19" s="9"/>
      <c r="LWJ19" s="9"/>
      <c r="LWK19" s="9"/>
      <c r="LWL19" s="9"/>
      <c r="LWM19" s="9"/>
      <c r="LWN19" s="9"/>
      <c r="LWO19" s="9"/>
      <c r="LWP19" s="9"/>
      <c r="LWQ19" s="9"/>
      <c r="LWR19" s="9"/>
      <c r="LWS19" s="9"/>
      <c r="LWT19" s="9"/>
      <c r="LWU19" s="9"/>
      <c r="LWV19" s="9"/>
      <c r="LWW19" s="9"/>
      <c r="LWX19" s="9"/>
      <c r="LWY19" s="9"/>
      <c r="LWZ19" s="9"/>
      <c r="LXA19" s="9"/>
      <c r="LXB19" s="9"/>
      <c r="LXC19" s="9"/>
      <c r="LXD19" s="9"/>
      <c r="LXE19" s="9"/>
      <c r="LXF19" s="9"/>
      <c r="LXG19" s="9"/>
      <c r="LXH19" s="9"/>
      <c r="LXI19" s="9"/>
      <c r="LXJ19" s="9"/>
      <c r="LXK19" s="9"/>
      <c r="LXL19" s="9"/>
      <c r="LXM19" s="9"/>
      <c r="LXN19" s="9"/>
      <c r="LXO19" s="9"/>
      <c r="LXP19" s="9"/>
      <c r="LXQ19" s="9"/>
      <c r="LXR19" s="9"/>
      <c r="LXS19" s="9"/>
      <c r="LXT19" s="9"/>
      <c r="LXU19" s="9"/>
      <c r="LXV19" s="9"/>
      <c r="LXW19" s="9"/>
      <c r="LXX19" s="9"/>
      <c r="LXY19" s="9"/>
      <c r="LXZ19" s="9"/>
      <c r="LYA19" s="9"/>
      <c r="LYB19" s="9"/>
      <c r="LYC19" s="9"/>
      <c r="LYD19" s="9"/>
      <c r="LYE19" s="9"/>
      <c r="LYF19" s="9"/>
      <c r="LYG19" s="9"/>
      <c r="LYH19" s="9"/>
      <c r="LYI19" s="9"/>
      <c r="LYJ19" s="9"/>
      <c r="LYK19" s="9"/>
      <c r="LYL19" s="9"/>
      <c r="LYM19" s="9"/>
      <c r="LYN19" s="9"/>
      <c r="LYO19" s="9"/>
      <c r="LYP19" s="9"/>
      <c r="LYQ19" s="9"/>
      <c r="LYR19" s="9"/>
      <c r="LYS19" s="9"/>
      <c r="LYT19" s="9"/>
      <c r="LYU19" s="9"/>
      <c r="LYV19" s="9"/>
      <c r="LYW19" s="9"/>
      <c r="LYX19" s="9"/>
      <c r="LYY19" s="9"/>
      <c r="LYZ19" s="9"/>
      <c r="LZA19" s="9"/>
      <c r="LZB19" s="9"/>
      <c r="LZC19" s="9"/>
      <c r="LZD19" s="9"/>
      <c r="LZE19" s="9"/>
      <c r="LZF19" s="9"/>
      <c r="LZG19" s="9"/>
      <c r="LZH19" s="9"/>
      <c r="LZI19" s="9"/>
      <c r="LZJ19" s="9"/>
      <c r="LZK19" s="9"/>
      <c r="LZL19" s="9"/>
      <c r="LZM19" s="9"/>
      <c r="LZN19" s="9"/>
      <c r="LZO19" s="9"/>
      <c r="LZP19" s="9"/>
      <c r="LZQ19" s="9"/>
      <c r="LZR19" s="9"/>
      <c r="LZS19" s="9"/>
      <c r="LZT19" s="9"/>
      <c r="LZU19" s="9"/>
      <c r="LZV19" s="9"/>
      <c r="LZW19" s="9"/>
      <c r="LZX19" s="9"/>
      <c r="LZY19" s="9"/>
      <c r="LZZ19" s="9"/>
      <c r="MAA19" s="9"/>
      <c r="MAB19" s="9"/>
      <c r="MAC19" s="9"/>
      <c r="MAD19" s="9"/>
      <c r="MAE19" s="9"/>
      <c r="MAF19" s="9"/>
      <c r="MAG19" s="9"/>
      <c r="MAH19" s="9"/>
      <c r="MAI19" s="9"/>
      <c r="MAJ19" s="9"/>
      <c r="MAK19" s="9"/>
      <c r="MAL19" s="9"/>
      <c r="MAM19" s="9"/>
      <c r="MAN19" s="9"/>
      <c r="MAO19" s="9"/>
      <c r="MAP19" s="9"/>
      <c r="MAQ19" s="9"/>
      <c r="MAR19" s="9"/>
      <c r="MAS19" s="9"/>
      <c r="MAT19" s="9"/>
      <c r="MAU19" s="9"/>
      <c r="MAV19" s="9"/>
      <c r="MAW19" s="9"/>
      <c r="MAX19" s="9"/>
      <c r="MAY19" s="9"/>
      <c r="MAZ19" s="9"/>
      <c r="MBA19" s="9"/>
      <c r="MBB19" s="9"/>
      <c r="MBC19" s="9"/>
      <c r="MBD19" s="9"/>
      <c r="MBE19" s="9"/>
      <c r="MBF19" s="9"/>
      <c r="MBG19" s="9"/>
      <c r="MBH19" s="9"/>
      <c r="MBI19" s="9"/>
      <c r="MBJ19" s="9"/>
      <c r="MBK19" s="9"/>
      <c r="MBL19" s="9"/>
      <c r="MBM19" s="9"/>
      <c r="MBN19" s="9"/>
      <c r="MBO19" s="9"/>
      <c r="MBP19" s="9"/>
      <c r="MBQ19" s="9"/>
      <c r="MBR19" s="9"/>
      <c r="MBS19" s="9"/>
      <c r="MBT19" s="9"/>
      <c r="MBU19" s="9"/>
      <c r="MBV19" s="9"/>
      <c r="MBW19" s="9"/>
      <c r="MBX19" s="9"/>
      <c r="MBY19" s="9"/>
      <c r="MBZ19" s="9"/>
      <c r="MCA19" s="9"/>
      <c r="MCB19" s="9"/>
      <c r="MCC19" s="9"/>
      <c r="MCD19" s="9"/>
      <c r="MCE19" s="9"/>
      <c r="MCF19" s="9"/>
      <c r="MCG19" s="9"/>
      <c r="MCH19" s="9"/>
      <c r="MCI19" s="9"/>
      <c r="MCJ19" s="9"/>
      <c r="MCK19" s="9"/>
      <c r="MCL19" s="9"/>
      <c r="MCM19" s="9"/>
      <c r="MCN19" s="9"/>
      <c r="MCO19" s="9"/>
      <c r="MCP19" s="9"/>
      <c r="MCQ19" s="9"/>
      <c r="MCR19" s="9"/>
      <c r="MCS19" s="9"/>
      <c r="MCT19" s="9"/>
      <c r="MCU19" s="9"/>
      <c r="MCV19" s="9"/>
      <c r="MCW19" s="9"/>
      <c r="MCX19" s="9"/>
      <c r="MCY19" s="9"/>
      <c r="MCZ19" s="9"/>
      <c r="MDA19" s="9"/>
      <c r="MDB19" s="9"/>
      <c r="MDC19" s="9"/>
      <c r="MDD19" s="9"/>
      <c r="MDE19" s="9"/>
      <c r="MDF19" s="9"/>
      <c r="MDG19" s="9"/>
      <c r="MDH19" s="9"/>
      <c r="MDI19" s="9"/>
      <c r="MDJ19" s="9"/>
      <c r="MDK19" s="9"/>
      <c r="MDL19" s="9"/>
      <c r="MDM19" s="9"/>
      <c r="MDN19" s="9"/>
      <c r="MDO19" s="9"/>
      <c r="MDP19" s="9"/>
      <c r="MDQ19" s="9"/>
      <c r="MDR19" s="9"/>
      <c r="MDS19" s="9"/>
      <c r="MDT19" s="9"/>
      <c r="MDU19" s="9"/>
      <c r="MDV19" s="9"/>
      <c r="MDW19" s="9"/>
      <c r="MDX19" s="9"/>
      <c r="MDY19" s="9"/>
      <c r="MDZ19" s="9"/>
      <c r="MEA19" s="9"/>
      <c r="MEB19" s="9"/>
      <c r="MEC19" s="9"/>
      <c r="MED19" s="9"/>
      <c r="MEE19" s="9"/>
      <c r="MEF19" s="9"/>
      <c r="MEG19" s="9"/>
      <c r="MEH19" s="9"/>
      <c r="MEI19" s="9"/>
      <c r="MEJ19" s="9"/>
      <c r="MEK19" s="9"/>
      <c r="MEL19" s="9"/>
      <c r="MEM19" s="9"/>
      <c r="MEN19" s="9"/>
      <c r="MEO19" s="9"/>
      <c r="MEP19" s="9"/>
      <c r="MEQ19" s="9"/>
      <c r="MER19" s="9"/>
      <c r="MES19" s="9"/>
      <c r="MET19" s="9"/>
      <c r="MEU19" s="9"/>
      <c r="MEV19" s="9"/>
      <c r="MEW19" s="9"/>
      <c r="MEX19" s="9"/>
      <c r="MEY19" s="9"/>
      <c r="MEZ19" s="9"/>
      <c r="MFA19" s="9"/>
      <c r="MFB19" s="9"/>
      <c r="MFC19" s="9"/>
      <c r="MFD19" s="9"/>
      <c r="MFE19" s="9"/>
      <c r="MFF19" s="9"/>
      <c r="MFG19" s="9"/>
      <c r="MFH19" s="9"/>
      <c r="MFI19" s="9"/>
      <c r="MFJ19" s="9"/>
      <c r="MFK19" s="9"/>
      <c r="MFL19" s="9"/>
      <c r="MFM19" s="9"/>
      <c r="MFN19" s="9"/>
      <c r="MFO19" s="9"/>
      <c r="MFP19" s="9"/>
      <c r="MFQ19" s="9"/>
      <c r="MFR19" s="9"/>
      <c r="MFS19" s="9"/>
      <c r="MFT19" s="9"/>
      <c r="MFU19" s="9"/>
      <c r="MFV19" s="9"/>
      <c r="MFW19" s="9"/>
      <c r="MFX19" s="9"/>
      <c r="MFY19" s="9"/>
      <c r="MFZ19" s="9"/>
      <c r="MGA19" s="9"/>
      <c r="MGB19" s="9"/>
      <c r="MGC19" s="9"/>
      <c r="MGD19" s="9"/>
      <c r="MGE19" s="9"/>
      <c r="MGF19" s="9"/>
      <c r="MGG19" s="9"/>
      <c r="MGH19" s="9"/>
      <c r="MGI19" s="9"/>
      <c r="MGJ19" s="9"/>
      <c r="MGK19" s="9"/>
      <c r="MGL19" s="9"/>
      <c r="MGM19" s="9"/>
      <c r="MGN19" s="9"/>
      <c r="MGO19" s="9"/>
      <c r="MGP19" s="9"/>
      <c r="MGQ19" s="9"/>
      <c r="MGR19" s="9"/>
      <c r="MGS19" s="9"/>
      <c r="MGT19" s="9"/>
      <c r="MGU19" s="9"/>
      <c r="MGV19" s="9"/>
      <c r="MGW19" s="9"/>
      <c r="MGX19" s="9"/>
      <c r="MGY19" s="9"/>
      <c r="MGZ19" s="9"/>
      <c r="MHA19" s="9"/>
      <c r="MHB19" s="9"/>
      <c r="MHC19" s="9"/>
      <c r="MHD19" s="9"/>
      <c r="MHE19" s="9"/>
      <c r="MHF19" s="9"/>
      <c r="MHG19" s="9"/>
      <c r="MHH19" s="9"/>
      <c r="MHI19" s="9"/>
      <c r="MHJ19" s="9"/>
      <c r="MHK19" s="9"/>
      <c r="MHL19" s="9"/>
      <c r="MHM19" s="9"/>
      <c r="MHN19" s="9"/>
      <c r="MHO19" s="9"/>
      <c r="MHP19" s="9"/>
      <c r="MHQ19" s="9"/>
      <c r="MHR19" s="9"/>
      <c r="MHS19" s="9"/>
      <c r="MHT19" s="9"/>
      <c r="MHU19" s="9"/>
      <c r="MHV19" s="9"/>
      <c r="MHW19" s="9"/>
      <c r="MHX19" s="9"/>
      <c r="MHY19" s="9"/>
      <c r="MHZ19" s="9"/>
      <c r="MIA19" s="9"/>
      <c r="MIB19" s="9"/>
      <c r="MIC19" s="9"/>
      <c r="MID19" s="9"/>
      <c r="MIE19" s="9"/>
      <c r="MIF19" s="9"/>
      <c r="MIG19" s="9"/>
      <c r="MIH19" s="9"/>
      <c r="MII19" s="9"/>
      <c r="MIJ19" s="9"/>
      <c r="MIK19" s="9"/>
      <c r="MIL19" s="9"/>
      <c r="MIM19" s="9"/>
      <c r="MIN19" s="9"/>
      <c r="MIO19" s="9"/>
      <c r="MIP19" s="9"/>
      <c r="MIQ19" s="9"/>
      <c r="MIR19" s="9"/>
      <c r="MIS19" s="9"/>
      <c r="MIT19" s="9"/>
      <c r="MIU19" s="9"/>
      <c r="MIV19" s="9"/>
      <c r="MIW19" s="9"/>
      <c r="MIX19" s="9"/>
      <c r="MIY19" s="9"/>
      <c r="MIZ19" s="9"/>
      <c r="MJA19" s="9"/>
      <c r="MJB19" s="9"/>
      <c r="MJC19" s="9"/>
      <c r="MJD19" s="9"/>
      <c r="MJE19" s="9"/>
      <c r="MJF19" s="9"/>
      <c r="MJG19" s="9"/>
      <c r="MJH19" s="9"/>
      <c r="MJI19" s="9"/>
      <c r="MJJ19" s="9"/>
      <c r="MJK19" s="9"/>
      <c r="MJL19" s="9"/>
      <c r="MJM19" s="9"/>
      <c r="MJN19" s="9"/>
      <c r="MJO19" s="9"/>
      <c r="MJP19" s="9"/>
      <c r="MJQ19" s="9"/>
      <c r="MJR19" s="9"/>
      <c r="MJS19" s="9"/>
      <c r="MJT19" s="9"/>
      <c r="MJU19" s="9"/>
      <c r="MJV19" s="9"/>
      <c r="MJW19" s="9"/>
      <c r="MJX19" s="9"/>
      <c r="MJY19" s="9"/>
      <c r="MJZ19" s="9"/>
      <c r="MKA19" s="9"/>
      <c r="MKB19" s="9"/>
      <c r="MKC19" s="9"/>
      <c r="MKD19" s="9"/>
      <c r="MKE19" s="9"/>
      <c r="MKF19" s="9"/>
      <c r="MKG19" s="9"/>
      <c r="MKH19" s="9"/>
      <c r="MKI19" s="9"/>
      <c r="MKJ19" s="9"/>
      <c r="MKK19" s="9"/>
      <c r="MKL19" s="9"/>
      <c r="MKM19" s="9"/>
      <c r="MKN19" s="9"/>
      <c r="MKO19" s="9"/>
      <c r="MKP19" s="9"/>
      <c r="MKQ19" s="9"/>
      <c r="MKR19" s="9"/>
      <c r="MKS19" s="9"/>
      <c r="MKT19" s="9"/>
      <c r="MKU19" s="9"/>
      <c r="MKV19" s="9"/>
      <c r="MKW19" s="9"/>
      <c r="MKX19" s="9"/>
      <c r="MKY19" s="9"/>
      <c r="MKZ19" s="9"/>
      <c r="MLA19" s="9"/>
      <c r="MLB19" s="9"/>
      <c r="MLC19" s="9"/>
      <c r="MLD19" s="9"/>
      <c r="MLE19" s="9"/>
      <c r="MLF19" s="9"/>
      <c r="MLG19" s="9"/>
      <c r="MLH19" s="9"/>
      <c r="MLI19" s="9"/>
      <c r="MLJ19" s="9"/>
      <c r="MLK19" s="9"/>
      <c r="MLL19" s="9"/>
      <c r="MLM19" s="9"/>
      <c r="MLN19" s="9"/>
      <c r="MLO19" s="9"/>
      <c r="MLP19" s="9"/>
      <c r="MLQ19" s="9"/>
      <c r="MLR19" s="9"/>
      <c r="MLS19" s="9"/>
      <c r="MLT19" s="9"/>
      <c r="MLU19" s="9"/>
      <c r="MLV19" s="9"/>
      <c r="MLW19" s="9"/>
      <c r="MLX19" s="9"/>
      <c r="MLY19" s="9"/>
      <c r="MLZ19" s="9"/>
      <c r="MMA19" s="9"/>
      <c r="MMB19" s="9"/>
      <c r="MMC19" s="9"/>
      <c r="MMD19" s="9"/>
      <c r="MME19" s="9"/>
      <c r="MMF19" s="9"/>
      <c r="MMG19" s="9"/>
      <c r="MMH19" s="9"/>
      <c r="MMI19" s="9"/>
      <c r="MMJ19" s="9"/>
      <c r="MMK19" s="9"/>
      <c r="MML19" s="9"/>
      <c r="MMM19" s="9"/>
      <c r="MMN19" s="9"/>
      <c r="MMO19" s="9"/>
      <c r="MMP19" s="9"/>
      <c r="MMQ19" s="9"/>
      <c r="MMR19" s="9"/>
      <c r="MMS19" s="9"/>
      <c r="MMT19" s="9"/>
      <c r="MMU19" s="9"/>
      <c r="MMV19" s="9"/>
      <c r="MMW19" s="9"/>
      <c r="MMX19" s="9"/>
      <c r="MMY19" s="9"/>
      <c r="MMZ19" s="9"/>
      <c r="MNA19" s="9"/>
      <c r="MNB19" s="9"/>
      <c r="MNC19" s="9"/>
      <c r="MND19" s="9"/>
      <c r="MNE19" s="9"/>
      <c r="MNF19" s="9"/>
      <c r="MNG19" s="9"/>
      <c r="MNH19" s="9"/>
      <c r="MNI19" s="9"/>
      <c r="MNJ19" s="9"/>
      <c r="MNK19" s="9"/>
      <c r="MNL19" s="9"/>
      <c r="MNM19" s="9"/>
      <c r="MNN19" s="9"/>
      <c r="MNO19" s="9"/>
      <c r="MNP19" s="9"/>
      <c r="MNQ19" s="9"/>
      <c r="MNR19" s="9"/>
      <c r="MNS19" s="9"/>
      <c r="MNT19" s="9"/>
      <c r="MNU19" s="9"/>
      <c r="MNV19" s="9"/>
      <c r="MNW19" s="9"/>
      <c r="MNX19" s="9"/>
      <c r="MNY19" s="9"/>
      <c r="MNZ19" s="9"/>
      <c r="MOA19" s="9"/>
      <c r="MOB19" s="9"/>
      <c r="MOC19" s="9"/>
      <c r="MOD19" s="9"/>
      <c r="MOE19" s="9"/>
      <c r="MOF19" s="9"/>
      <c r="MOG19" s="9"/>
      <c r="MOH19" s="9"/>
      <c r="MOI19" s="9"/>
      <c r="MOJ19" s="9"/>
      <c r="MOK19" s="9"/>
      <c r="MOL19" s="9"/>
      <c r="MOM19" s="9"/>
      <c r="MON19" s="9"/>
      <c r="MOO19" s="9"/>
      <c r="MOP19" s="9"/>
      <c r="MOQ19" s="9"/>
      <c r="MOR19" s="9"/>
      <c r="MOS19" s="9"/>
      <c r="MOT19" s="9"/>
      <c r="MOU19" s="9"/>
      <c r="MOV19" s="9"/>
      <c r="MOW19" s="9"/>
      <c r="MOX19" s="9"/>
      <c r="MOY19" s="9"/>
      <c r="MOZ19" s="9"/>
      <c r="MPA19" s="9"/>
      <c r="MPB19" s="9"/>
      <c r="MPC19" s="9"/>
      <c r="MPD19" s="9"/>
      <c r="MPE19" s="9"/>
      <c r="MPF19" s="9"/>
      <c r="MPG19" s="9"/>
      <c r="MPH19" s="9"/>
      <c r="MPI19" s="9"/>
      <c r="MPJ19" s="9"/>
      <c r="MPK19" s="9"/>
      <c r="MPL19" s="9"/>
      <c r="MPM19" s="9"/>
      <c r="MPN19" s="9"/>
      <c r="MPO19" s="9"/>
      <c r="MPP19" s="9"/>
      <c r="MPQ19" s="9"/>
      <c r="MPR19" s="9"/>
      <c r="MPS19" s="9"/>
      <c r="MPT19" s="9"/>
      <c r="MPU19" s="9"/>
      <c r="MPV19" s="9"/>
      <c r="MPW19" s="9"/>
      <c r="MPX19" s="9"/>
      <c r="MPY19" s="9"/>
      <c r="MPZ19" s="9"/>
      <c r="MQA19" s="9"/>
      <c r="MQB19" s="9"/>
      <c r="MQC19" s="9"/>
      <c r="MQD19" s="9"/>
      <c r="MQE19" s="9"/>
      <c r="MQF19" s="9"/>
      <c r="MQG19" s="9"/>
      <c r="MQH19" s="9"/>
      <c r="MQI19" s="9"/>
      <c r="MQJ19" s="9"/>
      <c r="MQK19" s="9"/>
      <c r="MQL19" s="9"/>
      <c r="MQM19" s="9"/>
      <c r="MQN19" s="9"/>
      <c r="MQO19" s="9"/>
      <c r="MQP19" s="9"/>
      <c r="MQQ19" s="9"/>
      <c r="MQR19" s="9"/>
      <c r="MQS19" s="9"/>
      <c r="MQT19" s="9"/>
      <c r="MQU19" s="9"/>
      <c r="MQV19" s="9"/>
      <c r="MQW19" s="9"/>
      <c r="MQX19" s="9"/>
      <c r="MQY19" s="9"/>
      <c r="MQZ19" s="9"/>
      <c r="MRA19" s="9"/>
      <c r="MRB19" s="9"/>
      <c r="MRC19" s="9"/>
      <c r="MRD19" s="9"/>
      <c r="MRE19" s="9"/>
      <c r="MRF19" s="9"/>
      <c r="MRG19" s="9"/>
      <c r="MRH19" s="9"/>
      <c r="MRI19" s="9"/>
      <c r="MRJ19" s="9"/>
      <c r="MRK19" s="9"/>
      <c r="MRL19" s="9"/>
      <c r="MRM19" s="9"/>
      <c r="MRN19" s="9"/>
      <c r="MRO19" s="9"/>
      <c r="MRP19" s="9"/>
      <c r="MRQ19" s="9"/>
      <c r="MRR19" s="9"/>
      <c r="MRS19" s="9"/>
      <c r="MRT19" s="9"/>
      <c r="MRU19" s="9"/>
      <c r="MRV19" s="9"/>
      <c r="MRW19" s="9"/>
      <c r="MRX19" s="9"/>
      <c r="MRY19" s="9"/>
      <c r="MRZ19" s="9"/>
      <c r="MSA19" s="9"/>
      <c r="MSB19" s="9"/>
      <c r="MSC19" s="9"/>
      <c r="MSD19" s="9"/>
      <c r="MSE19" s="9"/>
      <c r="MSF19" s="9"/>
      <c r="MSG19" s="9"/>
      <c r="MSH19" s="9"/>
      <c r="MSI19" s="9"/>
      <c r="MSJ19" s="9"/>
      <c r="MSK19" s="9"/>
      <c r="MSL19" s="9"/>
      <c r="MSM19" s="9"/>
      <c r="MSN19" s="9"/>
      <c r="MSO19" s="9"/>
      <c r="MSP19" s="9"/>
      <c r="MSQ19" s="9"/>
      <c r="MSR19" s="9"/>
      <c r="MSS19" s="9"/>
      <c r="MST19" s="9"/>
      <c r="MSU19" s="9"/>
      <c r="MSV19" s="9"/>
      <c r="MSW19" s="9"/>
      <c r="MSX19" s="9"/>
      <c r="MSY19" s="9"/>
      <c r="MSZ19" s="9"/>
      <c r="MTA19" s="9"/>
      <c r="MTB19" s="9"/>
      <c r="MTC19" s="9"/>
      <c r="MTD19" s="9"/>
      <c r="MTE19" s="9"/>
      <c r="MTF19" s="9"/>
      <c r="MTG19" s="9"/>
      <c r="MTH19" s="9"/>
      <c r="MTI19" s="9"/>
      <c r="MTJ19" s="9"/>
      <c r="MTK19" s="9"/>
      <c r="MTL19" s="9"/>
      <c r="MTM19" s="9"/>
      <c r="MTN19" s="9"/>
      <c r="MTO19" s="9"/>
      <c r="MTP19" s="9"/>
      <c r="MTQ19" s="9"/>
      <c r="MTR19" s="9"/>
      <c r="MTS19" s="9"/>
      <c r="MTT19" s="9"/>
      <c r="MTU19" s="9"/>
      <c r="MTV19" s="9"/>
      <c r="MTW19" s="9"/>
      <c r="MTX19" s="9"/>
      <c r="MTY19" s="9"/>
      <c r="MTZ19" s="9"/>
      <c r="MUA19" s="9"/>
      <c r="MUB19" s="9"/>
      <c r="MUC19" s="9"/>
      <c r="MUD19" s="9"/>
      <c r="MUE19" s="9"/>
      <c r="MUF19" s="9"/>
      <c r="MUG19" s="9"/>
      <c r="MUH19" s="9"/>
      <c r="MUI19" s="9"/>
      <c r="MUJ19" s="9"/>
      <c r="MUK19" s="9"/>
      <c r="MUL19" s="9"/>
      <c r="MUM19" s="9"/>
      <c r="MUN19" s="9"/>
      <c r="MUO19" s="9"/>
      <c r="MUP19" s="9"/>
      <c r="MUQ19" s="9"/>
      <c r="MUR19" s="9"/>
      <c r="MUS19" s="9"/>
      <c r="MUT19" s="9"/>
      <c r="MUU19" s="9"/>
      <c r="MUV19" s="9"/>
      <c r="MUW19" s="9"/>
      <c r="MUX19" s="9"/>
      <c r="MUY19" s="9"/>
      <c r="MUZ19" s="9"/>
      <c r="MVA19" s="9"/>
      <c r="MVB19" s="9"/>
      <c r="MVC19" s="9"/>
      <c r="MVD19" s="9"/>
      <c r="MVE19" s="9"/>
      <c r="MVF19" s="9"/>
      <c r="MVG19" s="9"/>
      <c r="MVH19" s="9"/>
      <c r="MVI19" s="9"/>
      <c r="MVJ19" s="9"/>
      <c r="MVK19" s="9"/>
      <c r="MVL19" s="9"/>
      <c r="MVM19" s="9"/>
      <c r="MVN19" s="9"/>
      <c r="MVO19" s="9"/>
      <c r="MVP19" s="9"/>
      <c r="MVQ19" s="9"/>
      <c r="MVR19" s="9"/>
      <c r="MVS19" s="9"/>
      <c r="MVT19" s="9"/>
      <c r="MVU19" s="9"/>
      <c r="MVV19" s="9"/>
      <c r="MVW19" s="9"/>
      <c r="MVX19" s="9"/>
      <c r="MVY19" s="9"/>
      <c r="MVZ19" s="9"/>
      <c r="MWA19" s="9"/>
      <c r="MWB19" s="9"/>
      <c r="MWC19" s="9"/>
      <c r="MWD19" s="9"/>
      <c r="MWE19" s="9"/>
      <c r="MWF19" s="9"/>
      <c r="MWG19" s="9"/>
      <c r="MWH19" s="9"/>
      <c r="MWI19" s="9"/>
      <c r="MWJ19" s="9"/>
      <c r="MWK19" s="9"/>
      <c r="MWL19" s="9"/>
      <c r="MWM19" s="9"/>
      <c r="MWN19" s="9"/>
      <c r="MWO19" s="9"/>
      <c r="MWP19" s="9"/>
      <c r="MWQ19" s="9"/>
      <c r="MWR19" s="9"/>
      <c r="MWS19" s="9"/>
      <c r="MWT19" s="9"/>
      <c r="MWU19" s="9"/>
      <c r="MWV19" s="9"/>
      <c r="MWW19" s="9"/>
      <c r="MWX19" s="9"/>
      <c r="MWY19" s="9"/>
      <c r="MWZ19" s="9"/>
      <c r="MXA19" s="9"/>
      <c r="MXB19" s="9"/>
      <c r="MXC19" s="9"/>
      <c r="MXD19" s="9"/>
      <c r="MXE19" s="9"/>
      <c r="MXF19" s="9"/>
      <c r="MXG19" s="9"/>
      <c r="MXH19" s="9"/>
      <c r="MXI19" s="9"/>
      <c r="MXJ19" s="9"/>
      <c r="MXK19" s="9"/>
      <c r="MXL19" s="9"/>
      <c r="MXM19" s="9"/>
      <c r="MXN19" s="9"/>
      <c r="MXO19" s="9"/>
      <c r="MXP19" s="9"/>
      <c r="MXQ19" s="9"/>
      <c r="MXR19" s="9"/>
      <c r="MXS19" s="9"/>
      <c r="MXT19" s="9"/>
      <c r="MXU19" s="9"/>
      <c r="MXV19" s="9"/>
      <c r="MXW19" s="9"/>
      <c r="MXX19" s="9"/>
      <c r="MXY19" s="9"/>
      <c r="MXZ19" s="9"/>
      <c r="MYA19" s="9"/>
      <c r="MYB19" s="9"/>
      <c r="MYC19" s="9"/>
      <c r="MYD19" s="9"/>
      <c r="MYE19" s="9"/>
      <c r="MYF19" s="9"/>
      <c r="MYG19" s="9"/>
      <c r="MYH19" s="9"/>
      <c r="MYI19" s="9"/>
      <c r="MYJ19" s="9"/>
      <c r="MYK19" s="9"/>
      <c r="MYL19" s="9"/>
      <c r="MYM19" s="9"/>
      <c r="MYN19" s="9"/>
      <c r="MYO19" s="9"/>
      <c r="MYP19" s="9"/>
      <c r="MYQ19" s="9"/>
      <c r="MYR19" s="9"/>
      <c r="MYS19" s="9"/>
      <c r="MYT19" s="9"/>
      <c r="MYU19" s="9"/>
      <c r="MYV19" s="9"/>
      <c r="MYW19" s="9"/>
      <c r="MYX19" s="9"/>
      <c r="MYY19" s="9"/>
      <c r="MYZ19" s="9"/>
      <c r="MZA19" s="9"/>
      <c r="MZB19" s="9"/>
      <c r="MZC19" s="9"/>
      <c r="MZD19" s="9"/>
      <c r="MZE19" s="9"/>
      <c r="MZF19" s="9"/>
      <c r="MZG19" s="9"/>
      <c r="MZH19" s="9"/>
      <c r="MZI19" s="9"/>
      <c r="MZJ19" s="9"/>
      <c r="MZK19" s="9"/>
      <c r="MZL19" s="9"/>
      <c r="MZM19" s="9"/>
      <c r="MZN19" s="9"/>
      <c r="MZO19" s="9"/>
      <c r="MZP19" s="9"/>
      <c r="MZQ19" s="9"/>
      <c r="MZR19" s="9"/>
      <c r="MZS19" s="9"/>
      <c r="MZT19" s="9"/>
      <c r="MZU19" s="9"/>
      <c r="MZV19" s="9"/>
      <c r="MZW19" s="9"/>
      <c r="MZX19" s="9"/>
      <c r="MZY19" s="9"/>
      <c r="MZZ19" s="9"/>
      <c r="NAA19" s="9"/>
      <c r="NAB19" s="9"/>
      <c r="NAC19" s="9"/>
      <c r="NAD19" s="9"/>
      <c r="NAE19" s="9"/>
      <c r="NAF19" s="9"/>
      <c r="NAG19" s="9"/>
      <c r="NAH19" s="9"/>
      <c r="NAI19" s="9"/>
      <c r="NAJ19" s="9"/>
      <c r="NAK19" s="9"/>
      <c r="NAL19" s="9"/>
      <c r="NAM19" s="9"/>
      <c r="NAN19" s="9"/>
      <c r="NAO19" s="9"/>
      <c r="NAP19" s="9"/>
      <c r="NAQ19" s="9"/>
      <c r="NAR19" s="9"/>
      <c r="NAS19" s="9"/>
      <c r="NAT19" s="9"/>
      <c r="NAU19" s="9"/>
      <c r="NAV19" s="9"/>
      <c r="NAW19" s="9"/>
      <c r="NAX19" s="9"/>
      <c r="NAY19" s="9"/>
      <c r="NAZ19" s="9"/>
      <c r="NBA19" s="9"/>
      <c r="NBB19" s="9"/>
      <c r="NBC19" s="9"/>
      <c r="NBD19" s="9"/>
      <c r="NBE19" s="9"/>
      <c r="NBF19" s="9"/>
      <c r="NBG19" s="9"/>
      <c r="NBH19" s="9"/>
      <c r="NBI19" s="9"/>
      <c r="NBJ19" s="9"/>
      <c r="NBK19" s="9"/>
      <c r="NBL19" s="9"/>
      <c r="NBM19" s="9"/>
      <c r="NBN19" s="9"/>
      <c r="NBO19" s="9"/>
      <c r="NBP19" s="9"/>
      <c r="NBQ19" s="9"/>
      <c r="NBR19" s="9"/>
      <c r="NBS19" s="9"/>
      <c r="NBT19" s="9"/>
      <c r="NBU19" s="9"/>
      <c r="NBV19" s="9"/>
      <c r="NBW19" s="9"/>
      <c r="NBX19" s="9"/>
      <c r="NBY19" s="9"/>
      <c r="NBZ19" s="9"/>
      <c r="NCA19" s="9"/>
      <c r="NCB19" s="9"/>
      <c r="NCC19" s="9"/>
      <c r="NCD19" s="9"/>
      <c r="NCE19" s="9"/>
      <c r="NCF19" s="9"/>
      <c r="NCG19" s="9"/>
      <c r="NCH19" s="9"/>
      <c r="NCI19" s="9"/>
      <c r="NCJ19" s="9"/>
      <c r="NCK19" s="9"/>
      <c r="NCL19" s="9"/>
      <c r="NCM19" s="9"/>
      <c r="NCN19" s="9"/>
      <c r="NCO19" s="9"/>
      <c r="NCP19" s="9"/>
      <c r="NCQ19" s="9"/>
      <c r="NCR19" s="9"/>
      <c r="NCS19" s="9"/>
      <c r="NCT19" s="9"/>
      <c r="NCU19" s="9"/>
      <c r="NCV19" s="9"/>
      <c r="NCW19" s="9"/>
      <c r="NCX19" s="9"/>
      <c r="NCY19" s="9"/>
      <c r="NCZ19" s="9"/>
      <c r="NDA19" s="9"/>
      <c r="NDB19" s="9"/>
      <c r="NDC19" s="9"/>
      <c r="NDD19" s="9"/>
      <c r="NDE19" s="9"/>
      <c r="NDF19" s="9"/>
      <c r="NDG19" s="9"/>
      <c r="NDH19" s="9"/>
      <c r="NDI19" s="9"/>
      <c r="NDJ19" s="9"/>
      <c r="NDK19" s="9"/>
      <c r="NDL19" s="9"/>
      <c r="NDM19" s="9"/>
      <c r="NDN19" s="9"/>
      <c r="NDO19" s="9"/>
      <c r="NDP19" s="9"/>
      <c r="NDQ19" s="9"/>
      <c r="NDR19" s="9"/>
      <c r="NDS19" s="9"/>
      <c r="NDT19" s="9"/>
      <c r="NDU19" s="9"/>
      <c r="NDV19" s="9"/>
      <c r="NDW19" s="9"/>
      <c r="NDX19" s="9"/>
      <c r="NDY19" s="9"/>
      <c r="NDZ19" s="9"/>
      <c r="NEA19" s="9"/>
      <c r="NEB19" s="9"/>
      <c r="NEC19" s="9"/>
      <c r="NED19" s="9"/>
      <c r="NEE19" s="9"/>
      <c r="NEF19" s="9"/>
      <c r="NEG19" s="9"/>
      <c r="NEH19" s="9"/>
      <c r="NEI19" s="9"/>
      <c r="NEJ19" s="9"/>
      <c r="NEK19" s="9"/>
      <c r="NEL19" s="9"/>
      <c r="NEM19" s="9"/>
      <c r="NEN19" s="9"/>
      <c r="NEO19" s="9"/>
      <c r="NEP19" s="9"/>
      <c r="NEQ19" s="9"/>
      <c r="NER19" s="9"/>
      <c r="NES19" s="9"/>
      <c r="NET19" s="9"/>
      <c r="NEU19" s="9"/>
      <c r="NEV19" s="9"/>
      <c r="NEW19" s="9"/>
      <c r="NEX19" s="9"/>
      <c r="NEY19" s="9"/>
      <c r="NEZ19" s="9"/>
      <c r="NFA19" s="9"/>
      <c r="NFB19" s="9"/>
      <c r="NFC19" s="9"/>
      <c r="NFD19" s="9"/>
      <c r="NFE19" s="9"/>
      <c r="NFF19" s="9"/>
      <c r="NFG19" s="9"/>
      <c r="NFH19" s="9"/>
      <c r="NFI19" s="9"/>
      <c r="NFJ19" s="9"/>
      <c r="NFK19" s="9"/>
      <c r="NFL19" s="9"/>
      <c r="NFM19" s="9"/>
      <c r="NFN19" s="9"/>
      <c r="NFO19" s="9"/>
      <c r="NFP19" s="9"/>
      <c r="NFQ19" s="9"/>
      <c r="NFR19" s="9"/>
      <c r="NFS19" s="9"/>
      <c r="NFT19" s="9"/>
      <c r="NFU19" s="9"/>
      <c r="NFV19" s="9"/>
      <c r="NFW19" s="9"/>
      <c r="NFX19" s="9"/>
      <c r="NFY19" s="9"/>
      <c r="NFZ19" s="9"/>
      <c r="NGA19" s="9"/>
      <c r="NGB19" s="9"/>
      <c r="NGC19" s="9"/>
      <c r="NGD19" s="9"/>
      <c r="NGE19" s="9"/>
      <c r="NGF19" s="9"/>
      <c r="NGG19" s="9"/>
      <c r="NGH19" s="9"/>
      <c r="NGI19" s="9"/>
      <c r="NGJ19" s="9"/>
      <c r="NGK19" s="9"/>
      <c r="NGL19" s="9"/>
      <c r="NGM19" s="9"/>
      <c r="NGN19" s="9"/>
      <c r="NGO19" s="9"/>
      <c r="NGP19" s="9"/>
      <c r="NGQ19" s="9"/>
      <c r="NGR19" s="9"/>
      <c r="NGS19" s="9"/>
      <c r="NGT19" s="9"/>
      <c r="NGU19" s="9"/>
      <c r="NGV19" s="9"/>
      <c r="NGW19" s="9"/>
      <c r="NGX19" s="9"/>
      <c r="NGY19" s="9"/>
      <c r="NGZ19" s="9"/>
      <c r="NHA19" s="9"/>
      <c r="NHB19" s="9"/>
      <c r="NHC19" s="9"/>
      <c r="NHD19" s="9"/>
      <c r="NHE19" s="9"/>
      <c r="NHF19" s="9"/>
      <c r="NHG19" s="9"/>
      <c r="NHH19" s="9"/>
      <c r="NHI19" s="9"/>
      <c r="NHJ19" s="9"/>
      <c r="NHK19" s="9"/>
      <c r="NHL19" s="9"/>
      <c r="NHM19" s="9"/>
      <c r="NHN19" s="9"/>
      <c r="NHO19" s="9"/>
      <c r="NHP19" s="9"/>
      <c r="NHQ19" s="9"/>
      <c r="NHR19" s="9"/>
      <c r="NHS19" s="9"/>
      <c r="NHT19" s="9"/>
      <c r="NHU19" s="9"/>
      <c r="NHV19" s="9"/>
      <c r="NHW19" s="9"/>
      <c r="NHX19" s="9"/>
      <c r="NHY19" s="9"/>
      <c r="NHZ19" s="9"/>
      <c r="NIA19" s="9"/>
      <c r="NIB19" s="9"/>
      <c r="NIC19" s="9"/>
      <c r="NID19" s="9"/>
      <c r="NIE19" s="9"/>
      <c r="NIF19" s="9"/>
      <c r="NIG19" s="9"/>
      <c r="NIH19" s="9"/>
      <c r="NII19" s="9"/>
      <c r="NIJ19" s="9"/>
      <c r="NIK19" s="9"/>
      <c r="NIL19" s="9"/>
      <c r="NIM19" s="9"/>
      <c r="NIN19" s="9"/>
      <c r="NIO19" s="9"/>
      <c r="NIP19" s="9"/>
      <c r="NIQ19" s="9"/>
      <c r="NIR19" s="9"/>
      <c r="NIS19" s="9"/>
      <c r="NIT19" s="9"/>
      <c r="NIU19" s="9"/>
      <c r="NIV19" s="9"/>
      <c r="NIW19" s="9"/>
      <c r="NIX19" s="9"/>
      <c r="NIY19" s="9"/>
      <c r="NIZ19" s="9"/>
      <c r="NJA19" s="9"/>
      <c r="NJB19" s="9"/>
      <c r="NJC19" s="9"/>
      <c r="NJD19" s="9"/>
      <c r="NJE19" s="9"/>
      <c r="NJF19" s="9"/>
      <c r="NJG19" s="9"/>
      <c r="NJH19" s="9"/>
      <c r="NJI19" s="9"/>
      <c r="NJJ19" s="9"/>
      <c r="NJK19" s="9"/>
      <c r="NJL19" s="9"/>
      <c r="NJM19" s="9"/>
      <c r="NJN19" s="9"/>
      <c r="NJO19" s="9"/>
      <c r="NJP19" s="9"/>
      <c r="NJQ19" s="9"/>
      <c r="NJR19" s="9"/>
      <c r="NJS19" s="9"/>
      <c r="NJT19" s="9"/>
      <c r="NJU19" s="9"/>
      <c r="NJV19" s="9"/>
      <c r="NJW19" s="9"/>
      <c r="NJX19" s="9"/>
      <c r="NJY19" s="9"/>
      <c r="NJZ19" s="9"/>
      <c r="NKA19" s="9"/>
      <c r="NKB19" s="9"/>
      <c r="NKC19" s="9"/>
      <c r="NKD19" s="9"/>
      <c r="NKE19" s="9"/>
      <c r="NKF19" s="9"/>
      <c r="NKG19" s="9"/>
      <c r="NKH19" s="9"/>
      <c r="NKI19" s="9"/>
      <c r="NKJ19" s="9"/>
      <c r="NKK19" s="9"/>
      <c r="NKL19" s="9"/>
      <c r="NKM19" s="9"/>
      <c r="NKN19" s="9"/>
      <c r="NKO19" s="9"/>
      <c r="NKP19" s="9"/>
      <c r="NKQ19" s="9"/>
      <c r="NKR19" s="9"/>
      <c r="NKS19" s="9"/>
      <c r="NKT19" s="9"/>
      <c r="NKU19" s="9"/>
      <c r="NKV19" s="9"/>
      <c r="NKW19" s="9"/>
      <c r="NKX19" s="9"/>
      <c r="NKY19" s="9"/>
      <c r="NKZ19" s="9"/>
      <c r="NLA19" s="9"/>
      <c r="NLB19" s="9"/>
      <c r="NLC19" s="9"/>
      <c r="NLD19" s="9"/>
      <c r="NLE19" s="9"/>
      <c r="NLF19" s="9"/>
      <c r="NLG19" s="9"/>
      <c r="NLH19" s="9"/>
      <c r="NLI19" s="9"/>
      <c r="NLJ19" s="9"/>
      <c r="NLK19" s="9"/>
      <c r="NLL19" s="9"/>
      <c r="NLM19" s="9"/>
      <c r="NLN19" s="9"/>
      <c r="NLO19" s="9"/>
      <c r="NLP19" s="9"/>
      <c r="NLQ19" s="9"/>
      <c r="NLR19" s="9"/>
      <c r="NLS19" s="9"/>
      <c r="NLT19" s="9"/>
      <c r="NLU19" s="9"/>
      <c r="NLV19" s="9"/>
      <c r="NLW19" s="9"/>
      <c r="NLX19" s="9"/>
      <c r="NLY19" s="9"/>
      <c r="NLZ19" s="9"/>
      <c r="NMA19" s="9"/>
      <c r="NMB19" s="9"/>
      <c r="NMC19" s="9"/>
      <c r="NMD19" s="9"/>
      <c r="NME19" s="9"/>
      <c r="NMF19" s="9"/>
      <c r="NMG19" s="9"/>
      <c r="NMH19" s="9"/>
      <c r="NMI19" s="9"/>
      <c r="NMJ19" s="9"/>
      <c r="NMK19" s="9"/>
      <c r="NML19" s="9"/>
      <c r="NMM19" s="9"/>
      <c r="NMN19" s="9"/>
      <c r="NMO19" s="9"/>
      <c r="NMP19" s="9"/>
      <c r="NMQ19" s="9"/>
      <c r="NMR19" s="9"/>
      <c r="NMS19" s="9"/>
      <c r="NMT19" s="9"/>
      <c r="NMU19" s="9"/>
      <c r="NMV19" s="9"/>
      <c r="NMW19" s="9"/>
      <c r="NMX19" s="9"/>
      <c r="NMY19" s="9"/>
      <c r="NMZ19" s="9"/>
      <c r="NNA19" s="9"/>
      <c r="NNB19" s="9"/>
      <c r="NNC19" s="9"/>
      <c r="NND19" s="9"/>
      <c r="NNE19" s="9"/>
      <c r="NNF19" s="9"/>
      <c r="NNG19" s="9"/>
      <c r="NNH19" s="9"/>
      <c r="NNI19" s="9"/>
      <c r="NNJ19" s="9"/>
      <c r="NNK19" s="9"/>
      <c r="NNL19" s="9"/>
      <c r="NNM19" s="9"/>
      <c r="NNN19" s="9"/>
      <c r="NNO19" s="9"/>
      <c r="NNP19" s="9"/>
      <c r="NNQ19" s="9"/>
      <c r="NNR19" s="9"/>
      <c r="NNS19" s="9"/>
      <c r="NNT19" s="9"/>
      <c r="NNU19" s="9"/>
      <c r="NNV19" s="9"/>
      <c r="NNW19" s="9"/>
      <c r="NNX19" s="9"/>
      <c r="NNY19" s="9"/>
      <c r="NNZ19" s="9"/>
      <c r="NOA19" s="9"/>
      <c r="NOB19" s="9"/>
      <c r="NOC19" s="9"/>
      <c r="NOD19" s="9"/>
      <c r="NOE19" s="9"/>
      <c r="NOF19" s="9"/>
      <c r="NOG19" s="9"/>
      <c r="NOH19" s="9"/>
      <c r="NOI19" s="9"/>
      <c r="NOJ19" s="9"/>
      <c r="NOK19" s="9"/>
      <c r="NOL19" s="9"/>
      <c r="NOM19" s="9"/>
      <c r="NON19" s="9"/>
      <c r="NOO19" s="9"/>
      <c r="NOP19" s="9"/>
      <c r="NOQ19" s="9"/>
      <c r="NOR19" s="9"/>
      <c r="NOS19" s="9"/>
      <c r="NOT19" s="9"/>
      <c r="NOU19" s="9"/>
      <c r="NOV19" s="9"/>
      <c r="NOW19" s="9"/>
      <c r="NOX19" s="9"/>
      <c r="NOY19" s="9"/>
      <c r="NOZ19" s="9"/>
      <c r="NPA19" s="9"/>
      <c r="NPB19" s="9"/>
      <c r="NPC19" s="9"/>
      <c r="NPD19" s="9"/>
      <c r="NPE19" s="9"/>
      <c r="NPF19" s="9"/>
      <c r="NPG19" s="9"/>
      <c r="NPH19" s="9"/>
      <c r="NPI19" s="9"/>
      <c r="NPJ19" s="9"/>
      <c r="NPK19" s="9"/>
      <c r="NPL19" s="9"/>
      <c r="NPM19" s="9"/>
      <c r="NPN19" s="9"/>
      <c r="NPO19" s="9"/>
      <c r="NPP19" s="9"/>
      <c r="NPQ19" s="9"/>
      <c r="NPR19" s="9"/>
      <c r="NPS19" s="9"/>
      <c r="NPT19" s="9"/>
      <c r="NPU19" s="9"/>
      <c r="NPV19" s="9"/>
      <c r="NPW19" s="9"/>
      <c r="NPX19" s="9"/>
      <c r="NPY19" s="9"/>
      <c r="NPZ19" s="9"/>
      <c r="NQA19" s="9"/>
      <c r="NQB19" s="9"/>
      <c r="NQC19" s="9"/>
      <c r="NQD19" s="9"/>
      <c r="NQE19" s="9"/>
      <c r="NQF19" s="9"/>
      <c r="NQG19" s="9"/>
      <c r="NQH19" s="9"/>
      <c r="NQI19" s="9"/>
      <c r="NQJ19" s="9"/>
      <c r="NQK19" s="9"/>
      <c r="NQL19" s="9"/>
      <c r="NQM19" s="9"/>
      <c r="NQN19" s="9"/>
      <c r="NQO19" s="9"/>
      <c r="NQP19" s="9"/>
      <c r="NQQ19" s="9"/>
      <c r="NQR19" s="9"/>
      <c r="NQS19" s="9"/>
      <c r="NQT19" s="9"/>
      <c r="NQU19" s="9"/>
      <c r="NQV19" s="9"/>
      <c r="NQW19" s="9"/>
      <c r="NQX19" s="9"/>
      <c r="NQY19" s="9"/>
      <c r="NQZ19" s="9"/>
      <c r="NRA19" s="9"/>
      <c r="NRB19" s="9"/>
      <c r="NRC19" s="9"/>
      <c r="NRD19" s="9"/>
      <c r="NRE19" s="9"/>
      <c r="NRF19" s="9"/>
      <c r="NRG19" s="9"/>
      <c r="NRH19" s="9"/>
      <c r="NRI19" s="9"/>
      <c r="NRJ19" s="9"/>
      <c r="NRK19" s="9"/>
      <c r="NRL19" s="9"/>
      <c r="NRM19" s="9"/>
      <c r="NRN19" s="9"/>
      <c r="NRO19" s="9"/>
      <c r="NRP19" s="9"/>
      <c r="NRQ19" s="9"/>
      <c r="NRR19" s="9"/>
      <c r="NRS19" s="9"/>
      <c r="NRT19" s="9"/>
      <c r="NRU19" s="9"/>
      <c r="NRV19" s="9"/>
      <c r="NRW19" s="9"/>
      <c r="NRX19" s="9"/>
      <c r="NRY19" s="9"/>
      <c r="NRZ19" s="9"/>
      <c r="NSA19" s="9"/>
      <c r="NSB19" s="9"/>
      <c r="NSC19" s="9"/>
      <c r="NSD19" s="9"/>
      <c r="NSE19" s="9"/>
      <c r="NSF19" s="9"/>
      <c r="NSG19" s="9"/>
      <c r="NSH19" s="9"/>
      <c r="NSI19" s="9"/>
      <c r="NSJ19" s="9"/>
      <c r="NSK19" s="9"/>
      <c r="NSL19" s="9"/>
      <c r="NSM19" s="9"/>
      <c r="NSN19" s="9"/>
      <c r="NSO19" s="9"/>
      <c r="NSP19" s="9"/>
      <c r="NSQ19" s="9"/>
      <c r="NSR19" s="9"/>
      <c r="NSS19" s="9"/>
      <c r="NST19" s="9"/>
      <c r="NSU19" s="9"/>
      <c r="NSV19" s="9"/>
      <c r="NSW19" s="9"/>
      <c r="NSX19" s="9"/>
      <c r="NSY19" s="9"/>
      <c r="NSZ19" s="9"/>
      <c r="NTA19" s="9"/>
      <c r="NTB19" s="9"/>
      <c r="NTC19" s="9"/>
      <c r="NTD19" s="9"/>
      <c r="NTE19" s="9"/>
      <c r="NTF19" s="9"/>
      <c r="NTG19" s="9"/>
      <c r="NTH19" s="9"/>
      <c r="NTI19" s="9"/>
      <c r="NTJ19" s="9"/>
      <c r="NTK19" s="9"/>
      <c r="NTL19" s="9"/>
      <c r="NTM19" s="9"/>
      <c r="NTN19" s="9"/>
      <c r="NTO19" s="9"/>
      <c r="NTP19" s="9"/>
      <c r="NTQ19" s="9"/>
      <c r="NTR19" s="9"/>
      <c r="NTS19" s="9"/>
      <c r="NTT19" s="9"/>
      <c r="NTU19" s="9"/>
      <c r="NTV19" s="9"/>
      <c r="NTW19" s="9"/>
      <c r="NTX19" s="9"/>
      <c r="NTY19" s="9"/>
      <c r="NTZ19" s="9"/>
      <c r="NUA19" s="9"/>
      <c r="NUB19" s="9"/>
      <c r="NUC19" s="9"/>
      <c r="NUD19" s="9"/>
      <c r="NUE19" s="9"/>
      <c r="NUF19" s="9"/>
      <c r="NUG19" s="9"/>
      <c r="NUH19" s="9"/>
      <c r="NUI19" s="9"/>
      <c r="NUJ19" s="9"/>
      <c r="NUK19" s="9"/>
      <c r="NUL19" s="9"/>
      <c r="NUM19" s="9"/>
      <c r="NUN19" s="9"/>
      <c r="NUO19" s="9"/>
      <c r="NUP19" s="9"/>
      <c r="NUQ19" s="9"/>
      <c r="NUR19" s="9"/>
      <c r="NUS19" s="9"/>
      <c r="NUT19" s="9"/>
      <c r="NUU19" s="9"/>
      <c r="NUV19" s="9"/>
      <c r="NUW19" s="9"/>
      <c r="NUX19" s="9"/>
      <c r="NUY19" s="9"/>
      <c r="NUZ19" s="9"/>
      <c r="NVA19" s="9"/>
      <c r="NVB19" s="9"/>
      <c r="NVC19" s="9"/>
      <c r="NVD19" s="9"/>
      <c r="NVE19" s="9"/>
      <c r="NVF19" s="9"/>
      <c r="NVG19" s="9"/>
      <c r="NVH19" s="9"/>
      <c r="NVI19" s="9"/>
      <c r="NVJ19" s="9"/>
      <c r="NVK19" s="9"/>
      <c r="NVL19" s="9"/>
      <c r="NVM19" s="9"/>
      <c r="NVN19" s="9"/>
      <c r="NVO19" s="9"/>
      <c r="NVP19" s="9"/>
      <c r="NVQ19" s="9"/>
      <c r="NVR19" s="9"/>
      <c r="NVS19" s="9"/>
      <c r="NVT19" s="9"/>
      <c r="NVU19" s="9"/>
      <c r="NVV19" s="9"/>
      <c r="NVW19" s="9"/>
      <c r="NVX19" s="9"/>
      <c r="NVY19" s="9"/>
      <c r="NVZ19" s="9"/>
      <c r="NWA19" s="9"/>
      <c r="NWB19" s="9"/>
      <c r="NWC19" s="9"/>
      <c r="NWD19" s="9"/>
      <c r="NWE19" s="9"/>
      <c r="NWF19" s="9"/>
      <c r="NWG19" s="9"/>
      <c r="NWH19" s="9"/>
      <c r="NWI19" s="9"/>
      <c r="NWJ19" s="9"/>
      <c r="NWK19" s="9"/>
      <c r="NWL19" s="9"/>
      <c r="NWM19" s="9"/>
      <c r="NWN19" s="9"/>
      <c r="NWO19" s="9"/>
      <c r="NWP19" s="9"/>
      <c r="NWQ19" s="9"/>
      <c r="NWR19" s="9"/>
      <c r="NWS19" s="9"/>
      <c r="NWT19" s="9"/>
      <c r="NWU19" s="9"/>
      <c r="NWV19" s="9"/>
      <c r="NWW19" s="9"/>
      <c r="NWX19" s="9"/>
      <c r="NWY19" s="9"/>
      <c r="NWZ19" s="9"/>
      <c r="NXA19" s="9"/>
      <c r="NXB19" s="9"/>
      <c r="NXC19" s="9"/>
      <c r="NXD19" s="9"/>
      <c r="NXE19" s="9"/>
      <c r="NXF19" s="9"/>
      <c r="NXG19" s="9"/>
      <c r="NXH19" s="9"/>
      <c r="NXI19" s="9"/>
      <c r="NXJ19" s="9"/>
      <c r="NXK19" s="9"/>
      <c r="NXL19" s="9"/>
      <c r="NXM19" s="9"/>
      <c r="NXN19" s="9"/>
      <c r="NXO19" s="9"/>
      <c r="NXP19" s="9"/>
      <c r="NXQ19" s="9"/>
      <c r="NXR19" s="9"/>
      <c r="NXS19" s="9"/>
      <c r="NXT19" s="9"/>
      <c r="NXU19" s="9"/>
      <c r="NXV19" s="9"/>
      <c r="NXW19" s="9"/>
      <c r="NXX19" s="9"/>
      <c r="NXY19" s="9"/>
      <c r="NXZ19" s="9"/>
      <c r="NYA19" s="9"/>
      <c r="NYB19" s="9"/>
      <c r="NYC19" s="9"/>
      <c r="NYD19" s="9"/>
      <c r="NYE19" s="9"/>
      <c r="NYF19" s="9"/>
      <c r="NYG19" s="9"/>
      <c r="NYH19" s="9"/>
      <c r="NYI19" s="9"/>
      <c r="NYJ19" s="9"/>
      <c r="NYK19" s="9"/>
      <c r="NYL19" s="9"/>
      <c r="NYM19" s="9"/>
      <c r="NYN19" s="9"/>
      <c r="NYO19" s="9"/>
      <c r="NYP19" s="9"/>
      <c r="NYQ19" s="9"/>
      <c r="NYR19" s="9"/>
      <c r="NYS19" s="9"/>
      <c r="NYT19" s="9"/>
      <c r="NYU19" s="9"/>
      <c r="NYV19" s="9"/>
      <c r="NYW19" s="9"/>
      <c r="NYX19" s="9"/>
      <c r="NYY19" s="9"/>
      <c r="NYZ19" s="9"/>
      <c r="NZA19" s="9"/>
      <c r="NZB19" s="9"/>
      <c r="NZC19" s="9"/>
      <c r="NZD19" s="9"/>
      <c r="NZE19" s="9"/>
      <c r="NZF19" s="9"/>
      <c r="NZG19" s="9"/>
      <c r="NZH19" s="9"/>
      <c r="NZI19" s="9"/>
      <c r="NZJ19" s="9"/>
      <c r="NZK19" s="9"/>
      <c r="NZL19" s="9"/>
      <c r="NZM19" s="9"/>
      <c r="NZN19" s="9"/>
      <c r="NZO19" s="9"/>
      <c r="NZP19" s="9"/>
      <c r="NZQ19" s="9"/>
      <c r="NZR19" s="9"/>
      <c r="NZS19" s="9"/>
      <c r="NZT19" s="9"/>
      <c r="NZU19" s="9"/>
      <c r="NZV19" s="9"/>
      <c r="NZW19" s="9"/>
      <c r="NZX19" s="9"/>
      <c r="NZY19" s="9"/>
      <c r="NZZ19" s="9"/>
      <c r="OAA19" s="9"/>
      <c r="OAB19" s="9"/>
      <c r="OAC19" s="9"/>
      <c r="OAD19" s="9"/>
      <c r="OAE19" s="9"/>
      <c r="OAF19" s="9"/>
      <c r="OAG19" s="9"/>
      <c r="OAH19" s="9"/>
      <c r="OAI19" s="9"/>
      <c r="OAJ19" s="9"/>
      <c r="OAK19" s="9"/>
      <c r="OAL19" s="9"/>
      <c r="OAM19" s="9"/>
      <c r="OAN19" s="9"/>
      <c r="OAO19" s="9"/>
      <c r="OAP19" s="9"/>
      <c r="OAQ19" s="9"/>
      <c r="OAR19" s="9"/>
      <c r="OAS19" s="9"/>
      <c r="OAT19" s="9"/>
      <c r="OAU19" s="9"/>
      <c r="OAV19" s="9"/>
      <c r="OAW19" s="9"/>
      <c r="OAX19" s="9"/>
      <c r="OAY19" s="9"/>
      <c r="OAZ19" s="9"/>
      <c r="OBA19" s="9"/>
      <c r="OBB19" s="9"/>
      <c r="OBC19" s="9"/>
      <c r="OBD19" s="9"/>
      <c r="OBE19" s="9"/>
      <c r="OBF19" s="9"/>
      <c r="OBG19" s="9"/>
      <c r="OBH19" s="9"/>
      <c r="OBI19" s="9"/>
      <c r="OBJ19" s="9"/>
      <c r="OBK19" s="9"/>
      <c r="OBL19" s="9"/>
      <c r="OBM19" s="9"/>
      <c r="OBN19" s="9"/>
      <c r="OBO19" s="9"/>
      <c r="OBP19" s="9"/>
      <c r="OBQ19" s="9"/>
      <c r="OBR19" s="9"/>
      <c r="OBS19" s="9"/>
      <c r="OBT19" s="9"/>
      <c r="OBU19" s="9"/>
      <c r="OBV19" s="9"/>
      <c r="OBW19" s="9"/>
      <c r="OBX19" s="9"/>
      <c r="OBY19" s="9"/>
      <c r="OBZ19" s="9"/>
      <c r="OCA19" s="9"/>
      <c r="OCB19" s="9"/>
      <c r="OCC19" s="9"/>
      <c r="OCD19" s="9"/>
      <c r="OCE19" s="9"/>
      <c r="OCF19" s="9"/>
      <c r="OCG19" s="9"/>
      <c r="OCH19" s="9"/>
      <c r="OCI19" s="9"/>
      <c r="OCJ19" s="9"/>
      <c r="OCK19" s="9"/>
      <c r="OCL19" s="9"/>
      <c r="OCM19" s="9"/>
      <c r="OCN19" s="9"/>
      <c r="OCO19" s="9"/>
      <c r="OCP19" s="9"/>
      <c r="OCQ19" s="9"/>
      <c r="OCR19" s="9"/>
      <c r="OCS19" s="9"/>
      <c r="OCT19" s="9"/>
      <c r="OCU19" s="9"/>
      <c r="OCV19" s="9"/>
      <c r="OCW19" s="9"/>
      <c r="OCX19" s="9"/>
      <c r="OCY19" s="9"/>
      <c r="OCZ19" s="9"/>
      <c r="ODA19" s="9"/>
      <c r="ODB19" s="9"/>
      <c r="ODC19" s="9"/>
      <c r="ODD19" s="9"/>
      <c r="ODE19" s="9"/>
      <c r="ODF19" s="9"/>
      <c r="ODG19" s="9"/>
      <c r="ODH19" s="9"/>
      <c r="ODI19" s="9"/>
      <c r="ODJ19" s="9"/>
      <c r="ODK19" s="9"/>
      <c r="ODL19" s="9"/>
      <c r="ODM19" s="9"/>
      <c r="ODN19" s="9"/>
      <c r="ODO19" s="9"/>
      <c r="ODP19" s="9"/>
      <c r="ODQ19" s="9"/>
      <c r="ODR19" s="9"/>
      <c r="ODS19" s="9"/>
      <c r="ODT19" s="9"/>
      <c r="ODU19" s="9"/>
      <c r="ODV19" s="9"/>
      <c r="ODW19" s="9"/>
      <c r="ODX19" s="9"/>
      <c r="ODY19" s="9"/>
      <c r="ODZ19" s="9"/>
      <c r="OEA19" s="9"/>
      <c r="OEB19" s="9"/>
      <c r="OEC19" s="9"/>
      <c r="OED19" s="9"/>
      <c r="OEE19" s="9"/>
      <c r="OEF19" s="9"/>
      <c r="OEG19" s="9"/>
      <c r="OEH19" s="9"/>
      <c r="OEI19" s="9"/>
      <c r="OEJ19" s="9"/>
      <c r="OEK19" s="9"/>
      <c r="OEL19" s="9"/>
      <c r="OEM19" s="9"/>
      <c r="OEN19" s="9"/>
      <c r="OEO19" s="9"/>
      <c r="OEP19" s="9"/>
      <c r="OEQ19" s="9"/>
      <c r="OER19" s="9"/>
      <c r="OES19" s="9"/>
      <c r="OET19" s="9"/>
      <c r="OEU19" s="9"/>
      <c r="OEV19" s="9"/>
      <c r="OEW19" s="9"/>
      <c r="OEX19" s="9"/>
      <c r="OEY19" s="9"/>
      <c r="OEZ19" s="9"/>
      <c r="OFA19" s="9"/>
      <c r="OFB19" s="9"/>
      <c r="OFC19" s="9"/>
      <c r="OFD19" s="9"/>
      <c r="OFE19" s="9"/>
      <c r="OFF19" s="9"/>
      <c r="OFG19" s="9"/>
      <c r="OFH19" s="9"/>
      <c r="OFI19" s="9"/>
      <c r="OFJ19" s="9"/>
      <c r="OFK19" s="9"/>
      <c r="OFL19" s="9"/>
      <c r="OFM19" s="9"/>
      <c r="OFN19" s="9"/>
      <c r="OFO19" s="9"/>
      <c r="OFP19" s="9"/>
      <c r="OFQ19" s="9"/>
      <c r="OFR19" s="9"/>
      <c r="OFS19" s="9"/>
      <c r="OFT19" s="9"/>
      <c r="OFU19" s="9"/>
      <c r="OFV19" s="9"/>
      <c r="OFW19" s="9"/>
      <c r="OFX19" s="9"/>
      <c r="OFY19" s="9"/>
      <c r="OFZ19" s="9"/>
      <c r="OGA19" s="9"/>
      <c r="OGB19" s="9"/>
      <c r="OGC19" s="9"/>
      <c r="OGD19" s="9"/>
      <c r="OGE19" s="9"/>
      <c r="OGF19" s="9"/>
      <c r="OGG19" s="9"/>
      <c r="OGH19" s="9"/>
      <c r="OGI19" s="9"/>
      <c r="OGJ19" s="9"/>
      <c r="OGK19" s="9"/>
      <c r="OGL19" s="9"/>
      <c r="OGM19" s="9"/>
      <c r="OGN19" s="9"/>
      <c r="OGO19" s="9"/>
      <c r="OGP19" s="9"/>
      <c r="OGQ19" s="9"/>
      <c r="OGR19" s="9"/>
      <c r="OGS19" s="9"/>
      <c r="OGT19" s="9"/>
      <c r="OGU19" s="9"/>
      <c r="OGV19" s="9"/>
      <c r="OGW19" s="9"/>
      <c r="OGX19" s="9"/>
      <c r="OGY19" s="9"/>
      <c r="OGZ19" s="9"/>
      <c r="OHA19" s="9"/>
      <c r="OHB19" s="9"/>
      <c r="OHC19" s="9"/>
      <c r="OHD19" s="9"/>
      <c r="OHE19" s="9"/>
      <c r="OHF19" s="9"/>
      <c r="OHG19" s="9"/>
      <c r="OHH19" s="9"/>
      <c r="OHI19" s="9"/>
      <c r="OHJ19" s="9"/>
      <c r="OHK19" s="9"/>
      <c r="OHL19" s="9"/>
      <c r="OHM19" s="9"/>
      <c r="OHN19" s="9"/>
      <c r="OHO19" s="9"/>
      <c r="OHP19" s="9"/>
      <c r="OHQ19" s="9"/>
      <c r="OHR19" s="9"/>
      <c r="OHS19" s="9"/>
      <c r="OHT19" s="9"/>
      <c r="OHU19" s="9"/>
      <c r="OHV19" s="9"/>
      <c r="OHW19" s="9"/>
      <c r="OHX19" s="9"/>
      <c r="OHY19" s="9"/>
      <c r="OHZ19" s="9"/>
      <c r="OIA19" s="9"/>
      <c r="OIB19" s="9"/>
      <c r="OIC19" s="9"/>
      <c r="OID19" s="9"/>
      <c r="OIE19" s="9"/>
      <c r="OIF19" s="9"/>
      <c r="OIG19" s="9"/>
      <c r="OIH19" s="9"/>
      <c r="OII19" s="9"/>
      <c r="OIJ19" s="9"/>
      <c r="OIK19" s="9"/>
      <c r="OIL19" s="9"/>
      <c r="OIM19" s="9"/>
      <c r="OIN19" s="9"/>
      <c r="OIO19" s="9"/>
      <c r="OIP19" s="9"/>
      <c r="OIQ19" s="9"/>
      <c r="OIR19" s="9"/>
      <c r="OIS19" s="9"/>
      <c r="OIT19" s="9"/>
      <c r="OIU19" s="9"/>
      <c r="OIV19" s="9"/>
      <c r="OIW19" s="9"/>
      <c r="OIX19" s="9"/>
      <c r="OIY19" s="9"/>
      <c r="OIZ19" s="9"/>
      <c r="OJA19" s="9"/>
      <c r="OJB19" s="9"/>
      <c r="OJC19" s="9"/>
      <c r="OJD19" s="9"/>
      <c r="OJE19" s="9"/>
      <c r="OJF19" s="9"/>
      <c r="OJG19" s="9"/>
      <c r="OJH19" s="9"/>
      <c r="OJI19" s="9"/>
      <c r="OJJ19" s="9"/>
      <c r="OJK19" s="9"/>
      <c r="OJL19" s="9"/>
      <c r="OJM19" s="9"/>
      <c r="OJN19" s="9"/>
      <c r="OJO19" s="9"/>
      <c r="OJP19" s="9"/>
      <c r="OJQ19" s="9"/>
      <c r="OJR19" s="9"/>
      <c r="OJS19" s="9"/>
      <c r="OJT19" s="9"/>
      <c r="OJU19" s="9"/>
      <c r="OJV19" s="9"/>
      <c r="OJW19" s="9"/>
      <c r="OJX19" s="9"/>
      <c r="OJY19" s="9"/>
      <c r="OJZ19" s="9"/>
      <c r="OKA19" s="9"/>
      <c r="OKB19" s="9"/>
      <c r="OKC19" s="9"/>
      <c r="OKD19" s="9"/>
      <c r="OKE19" s="9"/>
      <c r="OKF19" s="9"/>
      <c r="OKG19" s="9"/>
      <c r="OKH19" s="9"/>
      <c r="OKI19" s="9"/>
      <c r="OKJ19" s="9"/>
      <c r="OKK19" s="9"/>
      <c r="OKL19" s="9"/>
      <c r="OKM19" s="9"/>
      <c r="OKN19" s="9"/>
      <c r="OKO19" s="9"/>
      <c r="OKP19" s="9"/>
      <c r="OKQ19" s="9"/>
      <c r="OKR19" s="9"/>
      <c r="OKS19" s="9"/>
      <c r="OKT19" s="9"/>
      <c r="OKU19" s="9"/>
      <c r="OKV19" s="9"/>
      <c r="OKW19" s="9"/>
      <c r="OKX19" s="9"/>
      <c r="OKY19" s="9"/>
      <c r="OKZ19" s="9"/>
      <c r="OLA19" s="9"/>
      <c r="OLB19" s="9"/>
      <c r="OLC19" s="9"/>
      <c r="OLD19" s="9"/>
      <c r="OLE19" s="9"/>
      <c r="OLF19" s="9"/>
      <c r="OLG19" s="9"/>
      <c r="OLH19" s="9"/>
      <c r="OLI19" s="9"/>
      <c r="OLJ19" s="9"/>
      <c r="OLK19" s="9"/>
      <c r="OLL19" s="9"/>
      <c r="OLM19" s="9"/>
      <c r="OLN19" s="9"/>
      <c r="OLO19" s="9"/>
      <c r="OLP19" s="9"/>
      <c r="OLQ19" s="9"/>
      <c r="OLR19" s="9"/>
      <c r="OLS19" s="9"/>
      <c r="OLT19" s="9"/>
      <c r="OLU19" s="9"/>
      <c r="OLV19" s="9"/>
      <c r="OLW19" s="9"/>
      <c r="OLX19" s="9"/>
      <c r="OLY19" s="9"/>
      <c r="OLZ19" s="9"/>
      <c r="OMA19" s="9"/>
      <c r="OMB19" s="9"/>
      <c r="OMC19" s="9"/>
      <c r="OMD19" s="9"/>
      <c r="OME19" s="9"/>
      <c r="OMF19" s="9"/>
      <c r="OMG19" s="9"/>
      <c r="OMH19" s="9"/>
      <c r="OMI19" s="9"/>
      <c r="OMJ19" s="9"/>
      <c r="OMK19" s="9"/>
      <c r="OML19" s="9"/>
      <c r="OMM19" s="9"/>
      <c r="OMN19" s="9"/>
      <c r="OMO19" s="9"/>
      <c r="OMP19" s="9"/>
      <c r="OMQ19" s="9"/>
      <c r="OMR19" s="9"/>
      <c r="OMS19" s="9"/>
      <c r="OMT19" s="9"/>
      <c r="OMU19" s="9"/>
      <c r="OMV19" s="9"/>
      <c r="OMW19" s="9"/>
      <c r="OMX19" s="9"/>
      <c r="OMY19" s="9"/>
      <c r="OMZ19" s="9"/>
      <c r="ONA19" s="9"/>
      <c r="ONB19" s="9"/>
      <c r="ONC19" s="9"/>
      <c r="OND19" s="9"/>
      <c r="ONE19" s="9"/>
      <c r="ONF19" s="9"/>
      <c r="ONG19" s="9"/>
      <c r="ONH19" s="9"/>
      <c r="ONI19" s="9"/>
      <c r="ONJ19" s="9"/>
      <c r="ONK19" s="9"/>
      <c r="ONL19" s="9"/>
      <c r="ONM19" s="9"/>
      <c r="ONN19" s="9"/>
      <c r="ONO19" s="9"/>
      <c r="ONP19" s="9"/>
      <c r="ONQ19" s="9"/>
      <c r="ONR19" s="9"/>
      <c r="ONS19" s="9"/>
      <c r="ONT19" s="9"/>
      <c r="ONU19" s="9"/>
      <c r="ONV19" s="9"/>
      <c r="ONW19" s="9"/>
      <c r="ONX19" s="9"/>
      <c r="ONY19" s="9"/>
      <c r="ONZ19" s="9"/>
      <c r="OOA19" s="9"/>
      <c r="OOB19" s="9"/>
      <c r="OOC19" s="9"/>
      <c r="OOD19" s="9"/>
      <c r="OOE19" s="9"/>
      <c r="OOF19" s="9"/>
      <c r="OOG19" s="9"/>
      <c r="OOH19" s="9"/>
      <c r="OOI19" s="9"/>
      <c r="OOJ19" s="9"/>
      <c r="OOK19" s="9"/>
      <c r="OOL19" s="9"/>
      <c r="OOM19" s="9"/>
      <c r="OON19" s="9"/>
      <c r="OOO19" s="9"/>
      <c r="OOP19" s="9"/>
      <c r="OOQ19" s="9"/>
      <c r="OOR19" s="9"/>
      <c r="OOS19" s="9"/>
      <c r="OOT19" s="9"/>
      <c r="OOU19" s="9"/>
      <c r="OOV19" s="9"/>
      <c r="OOW19" s="9"/>
      <c r="OOX19" s="9"/>
      <c r="OOY19" s="9"/>
      <c r="OOZ19" s="9"/>
      <c r="OPA19" s="9"/>
      <c r="OPB19" s="9"/>
      <c r="OPC19" s="9"/>
      <c r="OPD19" s="9"/>
      <c r="OPE19" s="9"/>
      <c r="OPF19" s="9"/>
      <c r="OPG19" s="9"/>
      <c r="OPH19" s="9"/>
      <c r="OPI19" s="9"/>
      <c r="OPJ19" s="9"/>
      <c r="OPK19" s="9"/>
      <c r="OPL19" s="9"/>
      <c r="OPM19" s="9"/>
      <c r="OPN19" s="9"/>
      <c r="OPO19" s="9"/>
      <c r="OPP19" s="9"/>
      <c r="OPQ19" s="9"/>
      <c r="OPR19" s="9"/>
      <c r="OPS19" s="9"/>
      <c r="OPT19" s="9"/>
      <c r="OPU19" s="9"/>
      <c r="OPV19" s="9"/>
      <c r="OPW19" s="9"/>
      <c r="OPX19" s="9"/>
      <c r="OPY19" s="9"/>
      <c r="OPZ19" s="9"/>
      <c r="OQA19" s="9"/>
      <c r="OQB19" s="9"/>
      <c r="OQC19" s="9"/>
      <c r="OQD19" s="9"/>
      <c r="OQE19" s="9"/>
      <c r="OQF19" s="9"/>
      <c r="OQG19" s="9"/>
      <c r="OQH19" s="9"/>
      <c r="OQI19" s="9"/>
      <c r="OQJ19" s="9"/>
      <c r="OQK19" s="9"/>
      <c r="OQL19" s="9"/>
      <c r="OQM19" s="9"/>
      <c r="OQN19" s="9"/>
      <c r="OQO19" s="9"/>
      <c r="OQP19" s="9"/>
      <c r="OQQ19" s="9"/>
      <c r="OQR19" s="9"/>
      <c r="OQS19" s="9"/>
      <c r="OQT19" s="9"/>
      <c r="OQU19" s="9"/>
      <c r="OQV19" s="9"/>
      <c r="OQW19" s="9"/>
      <c r="OQX19" s="9"/>
      <c r="OQY19" s="9"/>
      <c r="OQZ19" s="9"/>
      <c r="ORA19" s="9"/>
      <c r="ORB19" s="9"/>
      <c r="ORC19" s="9"/>
      <c r="ORD19" s="9"/>
      <c r="ORE19" s="9"/>
      <c r="ORF19" s="9"/>
      <c r="ORG19" s="9"/>
      <c r="ORH19" s="9"/>
      <c r="ORI19" s="9"/>
      <c r="ORJ19" s="9"/>
      <c r="ORK19" s="9"/>
      <c r="ORL19" s="9"/>
      <c r="ORM19" s="9"/>
      <c r="ORN19" s="9"/>
      <c r="ORO19" s="9"/>
      <c r="ORP19" s="9"/>
      <c r="ORQ19" s="9"/>
      <c r="ORR19" s="9"/>
      <c r="ORS19" s="9"/>
      <c r="ORT19" s="9"/>
      <c r="ORU19" s="9"/>
      <c r="ORV19" s="9"/>
      <c r="ORW19" s="9"/>
      <c r="ORX19" s="9"/>
      <c r="ORY19" s="9"/>
      <c r="ORZ19" s="9"/>
      <c r="OSA19" s="9"/>
      <c r="OSB19" s="9"/>
      <c r="OSC19" s="9"/>
      <c r="OSD19" s="9"/>
      <c r="OSE19" s="9"/>
      <c r="OSF19" s="9"/>
      <c r="OSG19" s="9"/>
      <c r="OSH19" s="9"/>
      <c r="OSI19" s="9"/>
      <c r="OSJ19" s="9"/>
      <c r="OSK19" s="9"/>
      <c r="OSL19" s="9"/>
      <c r="OSM19" s="9"/>
      <c r="OSN19" s="9"/>
      <c r="OSO19" s="9"/>
      <c r="OSP19" s="9"/>
      <c r="OSQ19" s="9"/>
      <c r="OSR19" s="9"/>
      <c r="OSS19" s="9"/>
      <c r="OST19" s="9"/>
      <c r="OSU19" s="9"/>
      <c r="OSV19" s="9"/>
      <c r="OSW19" s="9"/>
      <c r="OSX19" s="9"/>
      <c r="OSY19" s="9"/>
      <c r="OSZ19" s="9"/>
      <c r="OTA19" s="9"/>
      <c r="OTB19" s="9"/>
      <c r="OTC19" s="9"/>
      <c r="OTD19" s="9"/>
      <c r="OTE19" s="9"/>
      <c r="OTF19" s="9"/>
      <c r="OTG19" s="9"/>
      <c r="OTH19" s="9"/>
      <c r="OTI19" s="9"/>
      <c r="OTJ19" s="9"/>
      <c r="OTK19" s="9"/>
      <c r="OTL19" s="9"/>
      <c r="OTM19" s="9"/>
      <c r="OTN19" s="9"/>
      <c r="OTO19" s="9"/>
      <c r="OTP19" s="9"/>
      <c r="OTQ19" s="9"/>
      <c r="OTR19" s="9"/>
      <c r="OTS19" s="9"/>
      <c r="OTT19" s="9"/>
      <c r="OTU19" s="9"/>
      <c r="OTV19" s="9"/>
      <c r="OTW19" s="9"/>
      <c r="OTX19" s="9"/>
      <c r="OTY19" s="9"/>
      <c r="OTZ19" s="9"/>
      <c r="OUA19" s="9"/>
      <c r="OUB19" s="9"/>
      <c r="OUC19" s="9"/>
      <c r="OUD19" s="9"/>
      <c r="OUE19" s="9"/>
      <c r="OUF19" s="9"/>
      <c r="OUG19" s="9"/>
      <c r="OUH19" s="9"/>
      <c r="OUI19" s="9"/>
      <c r="OUJ19" s="9"/>
      <c r="OUK19" s="9"/>
      <c r="OUL19" s="9"/>
      <c r="OUM19" s="9"/>
      <c r="OUN19" s="9"/>
      <c r="OUO19" s="9"/>
      <c r="OUP19" s="9"/>
      <c r="OUQ19" s="9"/>
      <c r="OUR19" s="9"/>
      <c r="OUS19" s="9"/>
      <c r="OUT19" s="9"/>
      <c r="OUU19" s="9"/>
      <c r="OUV19" s="9"/>
      <c r="OUW19" s="9"/>
      <c r="OUX19" s="9"/>
      <c r="OUY19" s="9"/>
      <c r="OUZ19" s="9"/>
      <c r="OVA19" s="9"/>
      <c r="OVB19" s="9"/>
      <c r="OVC19" s="9"/>
      <c r="OVD19" s="9"/>
      <c r="OVE19" s="9"/>
      <c r="OVF19" s="9"/>
      <c r="OVG19" s="9"/>
      <c r="OVH19" s="9"/>
      <c r="OVI19" s="9"/>
      <c r="OVJ19" s="9"/>
      <c r="OVK19" s="9"/>
      <c r="OVL19" s="9"/>
      <c r="OVM19" s="9"/>
      <c r="OVN19" s="9"/>
      <c r="OVO19" s="9"/>
      <c r="OVP19" s="9"/>
      <c r="OVQ19" s="9"/>
      <c r="OVR19" s="9"/>
      <c r="OVS19" s="9"/>
      <c r="OVT19" s="9"/>
      <c r="OVU19" s="9"/>
      <c r="OVV19" s="9"/>
      <c r="OVW19" s="9"/>
      <c r="OVX19" s="9"/>
      <c r="OVY19" s="9"/>
      <c r="OVZ19" s="9"/>
      <c r="OWA19" s="9"/>
      <c r="OWB19" s="9"/>
      <c r="OWC19" s="9"/>
      <c r="OWD19" s="9"/>
      <c r="OWE19" s="9"/>
      <c r="OWF19" s="9"/>
      <c r="OWG19" s="9"/>
      <c r="OWH19" s="9"/>
      <c r="OWI19" s="9"/>
      <c r="OWJ19" s="9"/>
      <c r="OWK19" s="9"/>
      <c r="OWL19" s="9"/>
      <c r="OWM19" s="9"/>
      <c r="OWN19" s="9"/>
      <c r="OWO19" s="9"/>
      <c r="OWP19" s="9"/>
      <c r="OWQ19" s="9"/>
      <c r="OWR19" s="9"/>
      <c r="OWS19" s="9"/>
      <c r="OWT19" s="9"/>
      <c r="OWU19" s="9"/>
      <c r="OWV19" s="9"/>
      <c r="OWW19" s="9"/>
      <c r="OWX19" s="9"/>
      <c r="OWY19" s="9"/>
      <c r="OWZ19" s="9"/>
      <c r="OXA19" s="9"/>
      <c r="OXB19" s="9"/>
      <c r="OXC19" s="9"/>
      <c r="OXD19" s="9"/>
      <c r="OXE19" s="9"/>
      <c r="OXF19" s="9"/>
      <c r="OXG19" s="9"/>
      <c r="OXH19" s="9"/>
      <c r="OXI19" s="9"/>
      <c r="OXJ19" s="9"/>
      <c r="OXK19" s="9"/>
      <c r="OXL19" s="9"/>
      <c r="OXM19" s="9"/>
      <c r="OXN19" s="9"/>
      <c r="OXO19" s="9"/>
      <c r="OXP19" s="9"/>
      <c r="OXQ19" s="9"/>
      <c r="OXR19" s="9"/>
      <c r="OXS19" s="9"/>
      <c r="OXT19" s="9"/>
      <c r="OXU19" s="9"/>
      <c r="OXV19" s="9"/>
      <c r="OXW19" s="9"/>
      <c r="OXX19" s="9"/>
      <c r="OXY19" s="9"/>
      <c r="OXZ19" s="9"/>
      <c r="OYA19" s="9"/>
      <c r="OYB19" s="9"/>
      <c r="OYC19" s="9"/>
      <c r="OYD19" s="9"/>
      <c r="OYE19" s="9"/>
      <c r="OYF19" s="9"/>
      <c r="OYG19" s="9"/>
      <c r="OYH19" s="9"/>
      <c r="OYI19" s="9"/>
      <c r="OYJ19" s="9"/>
      <c r="OYK19" s="9"/>
      <c r="OYL19" s="9"/>
      <c r="OYM19" s="9"/>
      <c r="OYN19" s="9"/>
      <c r="OYO19" s="9"/>
      <c r="OYP19" s="9"/>
      <c r="OYQ19" s="9"/>
      <c r="OYR19" s="9"/>
      <c r="OYS19" s="9"/>
      <c r="OYT19" s="9"/>
      <c r="OYU19" s="9"/>
      <c r="OYV19" s="9"/>
      <c r="OYW19" s="9"/>
      <c r="OYX19" s="9"/>
      <c r="OYY19" s="9"/>
      <c r="OYZ19" s="9"/>
      <c r="OZA19" s="9"/>
      <c r="OZB19" s="9"/>
      <c r="OZC19" s="9"/>
      <c r="OZD19" s="9"/>
      <c r="OZE19" s="9"/>
      <c r="OZF19" s="9"/>
      <c r="OZG19" s="9"/>
      <c r="OZH19" s="9"/>
      <c r="OZI19" s="9"/>
      <c r="OZJ19" s="9"/>
      <c r="OZK19" s="9"/>
      <c r="OZL19" s="9"/>
      <c r="OZM19" s="9"/>
      <c r="OZN19" s="9"/>
      <c r="OZO19" s="9"/>
      <c r="OZP19" s="9"/>
      <c r="OZQ19" s="9"/>
      <c r="OZR19" s="9"/>
      <c r="OZS19" s="9"/>
      <c r="OZT19" s="9"/>
      <c r="OZU19" s="9"/>
      <c r="OZV19" s="9"/>
      <c r="OZW19" s="9"/>
      <c r="OZX19" s="9"/>
      <c r="OZY19" s="9"/>
      <c r="OZZ19" s="9"/>
      <c r="PAA19" s="9"/>
      <c r="PAB19" s="9"/>
      <c r="PAC19" s="9"/>
      <c r="PAD19" s="9"/>
      <c r="PAE19" s="9"/>
      <c r="PAF19" s="9"/>
      <c r="PAG19" s="9"/>
      <c r="PAH19" s="9"/>
      <c r="PAI19" s="9"/>
      <c r="PAJ19" s="9"/>
      <c r="PAK19" s="9"/>
      <c r="PAL19" s="9"/>
      <c r="PAM19" s="9"/>
      <c r="PAN19" s="9"/>
      <c r="PAO19" s="9"/>
      <c r="PAP19" s="9"/>
      <c r="PAQ19" s="9"/>
      <c r="PAR19" s="9"/>
      <c r="PAS19" s="9"/>
      <c r="PAT19" s="9"/>
      <c r="PAU19" s="9"/>
      <c r="PAV19" s="9"/>
      <c r="PAW19" s="9"/>
      <c r="PAX19" s="9"/>
      <c r="PAY19" s="9"/>
      <c r="PAZ19" s="9"/>
      <c r="PBA19" s="9"/>
      <c r="PBB19" s="9"/>
      <c r="PBC19" s="9"/>
      <c r="PBD19" s="9"/>
      <c r="PBE19" s="9"/>
      <c r="PBF19" s="9"/>
      <c r="PBG19" s="9"/>
      <c r="PBH19" s="9"/>
      <c r="PBI19" s="9"/>
      <c r="PBJ19" s="9"/>
      <c r="PBK19" s="9"/>
      <c r="PBL19" s="9"/>
      <c r="PBM19" s="9"/>
      <c r="PBN19" s="9"/>
      <c r="PBO19" s="9"/>
      <c r="PBP19" s="9"/>
      <c r="PBQ19" s="9"/>
      <c r="PBR19" s="9"/>
      <c r="PBS19" s="9"/>
      <c r="PBT19" s="9"/>
      <c r="PBU19" s="9"/>
      <c r="PBV19" s="9"/>
      <c r="PBW19" s="9"/>
      <c r="PBX19" s="9"/>
      <c r="PBY19" s="9"/>
      <c r="PBZ19" s="9"/>
      <c r="PCA19" s="9"/>
      <c r="PCB19" s="9"/>
      <c r="PCC19" s="9"/>
      <c r="PCD19" s="9"/>
      <c r="PCE19" s="9"/>
      <c r="PCF19" s="9"/>
      <c r="PCG19" s="9"/>
      <c r="PCH19" s="9"/>
      <c r="PCI19" s="9"/>
      <c r="PCJ19" s="9"/>
      <c r="PCK19" s="9"/>
      <c r="PCL19" s="9"/>
      <c r="PCM19" s="9"/>
      <c r="PCN19" s="9"/>
      <c r="PCO19" s="9"/>
      <c r="PCP19" s="9"/>
      <c r="PCQ19" s="9"/>
      <c r="PCR19" s="9"/>
      <c r="PCS19" s="9"/>
      <c r="PCT19" s="9"/>
      <c r="PCU19" s="9"/>
      <c r="PCV19" s="9"/>
      <c r="PCW19" s="9"/>
      <c r="PCX19" s="9"/>
      <c r="PCY19" s="9"/>
      <c r="PCZ19" s="9"/>
      <c r="PDA19" s="9"/>
      <c r="PDB19" s="9"/>
      <c r="PDC19" s="9"/>
      <c r="PDD19" s="9"/>
      <c r="PDE19" s="9"/>
      <c r="PDF19" s="9"/>
      <c r="PDG19" s="9"/>
      <c r="PDH19" s="9"/>
      <c r="PDI19" s="9"/>
      <c r="PDJ19" s="9"/>
      <c r="PDK19" s="9"/>
      <c r="PDL19" s="9"/>
      <c r="PDM19" s="9"/>
      <c r="PDN19" s="9"/>
      <c r="PDO19" s="9"/>
      <c r="PDP19" s="9"/>
      <c r="PDQ19" s="9"/>
      <c r="PDR19" s="9"/>
      <c r="PDS19" s="9"/>
      <c r="PDT19" s="9"/>
      <c r="PDU19" s="9"/>
      <c r="PDV19" s="9"/>
      <c r="PDW19" s="9"/>
      <c r="PDX19" s="9"/>
      <c r="PDY19" s="9"/>
      <c r="PDZ19" s="9"/>
      <c r="PEA19" s="9"/>
      <c r="PEB19" s="9"/>
      <c r="PEC19" s="9"/>
      <c r="PED19" s="9"/>
      <c r="PEE19" s="9"/>
      <c r="PEF19" s="9"/>
      <c r="PEG19" s="9"/>
      <c r="PEH19" s="9"/>
      <c r="PEI19" s="9"/>
      <c r="PEJ19" s="9"/>
      <c r="PEK19" s="9"/>
      <c r="PEL19" s="9"/>
      <c r="PEM19" s="9"/>
      <c r="PEN19" s="9"/>
      <c r="PEO19" s="9"/>
      <c r="PEP19" s="9"/>
      <c r="PEQ19" s="9"/>
      <c r="PER19" s="9"/>
      <c r="PES19" s="9"/>
      <c r="PET19" s="9"/>
      <c r="PEU19" s="9"/>
      <c r="PEV19" s="9"/>
      <c r="PEW19" s="9"/>
      <c r="PEX19" s="9"/>
      <c r="PEY19" s="9"/>
      <c r="PEZ19" s="9"/>
      <c r="PFA19" s="9"/>
      <c r="PFB19" s="9"/>
      <c r="PFC19" s="9"/>
      <c r="PFD19" s="9"/>
      <c r="PFE19" s="9"/>
      <c r="PFF19" s="9"/>
      <c r="PFG19" s="9"/>
      <c r="PFH19" s="9"/>
      <c r="PFI19" s="9"/>
      <c r="PFJ19" s="9"/>
      <c r="PFK19" s="9"/>
      <c r="PFL19" s="9"/>
      <c r="PFM19" s="9"/>
      <c r="PFN19" s="9"/>
      <c r="PFO19" s="9"/>
      <c r="PFP19" s="9"/>
      <c r="PFQ19" s="9"/>
      <c r="PFR19" s="9"/>
      <c r="PFS19" s="9"/>
      <c r="PFT19" s="9"/>
      <c r="PFU19" s="9"/>
      <c r="PFV19" s="9"/>
      <c r="PFW19" s="9"/>
      <c r="PFX19" s="9"/>
      <c r="PFY19" s="9"/>
      <c r="PFZ19" s="9"/>
      <c r="PGA19" s="9"/>
      <c r="PGB19" s="9"/>
      <c r="PGC19" s="9"/>
      <c r="PGD19" s="9"/>
      <c r="PGE19" s="9"/>
      <c r="PGF19" s="9"/>
      <c r="PGG19" s="9"/>
      <c r="PGH19" s="9"/>
      <c r="PGI19" s="9"/>
      <c r="PGJ19" s="9"/>
      <c r="PGK19" s="9"/>
      <c r="PGL19" s="9"/>
      <c r="PGM19" s="9"/>
      <c r="PGN19" s="9"/>
      <c r="PGO19" s="9"/>
      <c r="PGP19" s="9"/>
      <c r="PGQ19" s="9"/>
      <c r="PGR19" s="9"/>
      <c r="PGS19" s="9"/>
      <c r="PGT19" s="9"/>
      <c r="PGU19" s="9"/>
      <c r="PGV19" s="9"/>
      <c r="PGW19" s="9"/>
      <c r="PGX19" s="9"/>
      <c r="PGY19" s="9"/>
      <c r="PGZ19" s="9"/>
      <c r="PHA19" s="9"/>
      <c r="PHB19" s="9"/>
      <c r="PHC19" s="9"/>
      <c r="PHD19" s="9"/>
      <c r="PHE19" s="9"/>
      <c r="PHF19" s="9"/>
      <c r="PHG19" s="9"/>
      <c r="PHH19" s="9"/>
      <c r="PHI19" s="9"/>
      <c r="PHJ19" s="9"/>
      <c r="PHK19" s="9"/>
      <c r="PHL19" s="9"/>
      <c r="PHM19" s="9"/>
      <c r="PHN19" s="9"/>
      <c r="PHO19" s="9"/>
      <c r="PHP19" s="9"/>
      <c r="PHQ19" s="9"/>
      <c r="PHR19" s="9"/>
      <c r="PHS19" s="9"/>
      <c r="PHT19" s="9"/>
      <c r="PHU19" s="9"/>
      <c r="PHV19" s="9"/>
      <c r="PHW19" s="9"/>
      <c r="PHX19" s="9"/>
      <c r="PHY19" s="9"/>
      <c r="PHZ19" s="9"/>
      <c r="PIA19" s="9"/>
      <c r="PIB19" s="9"/>
      <c r="PIC19" s="9"/>
      <c r="PID19" s="9"/>
      <c r="PIE19" s="9"/>
      <c r="PIF19" s="9"/>
      <c r="PIG19" s="9"/>
      <c r="PIH19" s="9"/>
      <c r="PII19" s="9"/>
      <c r="PIJ19" s="9"/>
      <c r="PIK19" s="9"/>
      <c r="PIL19" s="9"/>
      <c r="PIM19" s="9"/>
      <c r="PIN19" s="9"/>
      <c r="PIO19" s="9"/>
      <c r="PIP19" s="9"/>
      <c r="PIQ19" s="9"/>
      <c r="PIR19" s="9"/>
      <c r="PIS19" s="9"/>
      <c r="PIT19" s="9"/>
      <c r="PIU19" s="9"/>
      <c r="PIV19" s="9"/>
      <c r="PIW19" s="9"/>
      <c r="PIX19" s="9"/>
      <c r="PIY19" s="9"/>
      <c r="PIZ19" s="9"/>
      <c r="PJA19" s="9"/>
      <c r="PJB19" s="9"/>
      <c r="PJC19" s="9"/>
      <c r="PJD19" s="9"/>
      <c r="PJE19" s="9"/>
      <c r="PJF19" s="9"/>
      <c r="PJG19" s="9"/>
      <c r="PJH19" s="9"/>
      <c r="PJI19" s="9"/>
      <c r="PJJ19" s="9"/>
      <c r="PJK19" s="9"/>
      <c r="PJL19" s="9"/>
      <c r="PJM19" s="9"/>
      <c r="PJN19" s="9"/>
      <c r="PJO19" s="9"/>
      <c r="PJP19" s="9"/>
      <c r="PJQ19" s="9"/>
      <c r="PJR19" s="9"/>
      <c r="PJS19" s="9"/>
      <c r="PJT19" s="9"/>
      <c r="PJU19" s="9"/>
      <c r="PJV19" s="9"/>
      <c r="PJW19" s="9"/>
      <c r="PJX19" s="9"/>
      <c r="PJY19" s="9"/>
      <c r="PJZ19" s="9"/>
      <c r="PKA19" s="9"/>
      <c r="PKB19" s="9"/>
      <c r="PKC19" s="9"/>
      <c r="PKD19" s="9"/>
      <c r="PKE19" s="9"/>
      <c r="PKF19" s="9"/>
      <c r="PKG19" s="9"/>
      <c r="PKH19" s="9"/>
      <c r="PKI19" s="9"/>
      <c r="PKJ19" s="9"/>
      <c r="PKK19" s="9"/>
      <c r="PKL19" s="9"/>
      <c r="PKM19" s="9"/>
      <c r="PKN19" s="9"/>
      <c r="PKO19" s="9"/>
      <c r="PKP19" s="9"/>
      <c r="PKQ19" s="9"/>
      <c r="PKR19" s="9"/>
      <c r="PKS19" s="9"/>
      <c r="PKT19" s="9"/>
      <c r="PKU19" s="9"/>
      <c r="PKV19" s="9"/>
      <c r="PKW19" s="9"/>
      <c r="PKX19" s="9"/>
      <c r="PKY19" s="9"/>
      <c r="PKZ19" s="9"/>
      <c r="PLA19" s="9"/>
      <c r="PLB19" s="9"/>
      <c r="PLC19" s="9"/>
      <c r="PLD19" s="9"/>
      <c r="PLE19" s="9"/>
      <c r="PLF19" s="9"/>
      <c r="PLG19" s="9"/>
      <c r="PLH19" s="9"/>
      <c r="PLI19" s="9"/>
      <c r="PLJ19" s="9"/>
      <c r="PLK19" s="9"/>
      <c r="PLL19" s="9"/>
      <c r="PLM19" s="9"/>
      <c r="PLN19" s="9"/>
      <c r="PLO19" s="9"/>
      <c r="PLP19" s="9"/>
      <c r="PLQ19" s="9"/>
      <c r="PLR19" s="9"/>
      <c r="PLS19" s="9"/>
      <c r="PLT19" s="9"/>
      <c r="PLU19" s="9"/>
      <c r="PLV19" s="9"/>
      <c r="PLW19" s="9"/>
      <c r="PLX19" s="9"/>
      <c r="PLY19" s="9"/>
      <c r="PLZ19" s="9"/>
      <c r="PMA19" s="9"/>
      <c r="PMB19" s="9"/>
      <c r="PMC19" s="9"/>
      <c r="PMD19" s="9"/>
      <c r="PME19" s="9"/>
      <c r="PMF19" s="9"/>
      <c r="PMG19" s="9"/>
      <c r="PMH19" s="9"/>
      <c r="PMI19" s="9"/>
      <c r="PMJ19" s="9"/>
      <c r="PMK19" s="9"/>
      <c r="PML19" s="9"/>
      <c r="PMM19" s="9"/>
      <c r="PMN19" s="9"/>
      <c r="PMO19" s="9"/>
      <c r="PMP19" s="9"/>
      <c r="PMQ19" s="9"/>
      <c r="PMR19" s="9"/>
      <c r="PMS19" s="9"/>
      <c r="PMT19" s="9"/>
      <c r="PMU19" s="9"/>
      <c r="PMV19" s="9"/>
      <c r="PMW19" s="9"/>
      <c r="PMX19" s="9"/>
      <c r="PMY19" s="9"/>
      <c r="PMZ19" s="9"/>
      <c r="PNA19" s="9"/>
      <c r="PNB19" s="9"/>
      <c r="PNC19" s="9"/>
      <c r="PND19" s="9"/>
      <c r="PNE19" s="9"/>
      <c r="PNF19" s="9"/>
      <c r="PNG19" s="9"/>
      <c r="PNH19" s="9"/>
      <c r="PNI19" s="9"/>
      <c r="PNJ19" s="9"/>
      <c r="PNK19" s="9"/>
      <c r="PNL19" s="9"/>
      <c r="PNM19" s="9"/>
      <c r="PNN19" s="9"/>
      <c r="PNO19" s="9"/>
      <c r="PNP19" s="9"/>
      <c r="PNQ19" s="9"/>
      <c r="PNR19" s="9"/>
      <c r="PNS19" s="9"/>
      <c r="PNT19" s="9"/>
      <c r="PNU19" s="9"/>
      <c r="PNV19" s="9"/>
      <c r="PNW19" s="9"/>
      <c r="PNX19" s="9"/>
      <c r="PNY19" s="9"/>
      <c r="PNZ19" s="9"/>
      <c r="POA19" s="9"/>
      <c r="POB19" s="9"/>
      <c r="POC19" s="9"/>
      <c r="POD19" s="9"/>
      <c r="POE19" s="9"/>
      <c r="POF19" s="9"/>
      <c r="POG19" s="9"/>
      <c r="POH19" s="9"/>
      <c r="POI19" s="9"/>
      <c r="POJ19" s="9"/>
      <c r="POK19" s="9"/>
      <c r="POL19" s="9"/>
      <c r="POM19" s="9"/>
      <c r="PON19" s="9"/>
      <c r="POO19" s="9"/>
      <c r="POP19" s="9"/>
      <c r="POQ19" s="9"/>
      <c r="POR19" s="9"/>
      <c r="POS19" s="9"/>
      <c r="POT19" s="9"/>
      <c r="POU19" s="9"/>
      <c r="POV19" s="9"/>
      <c r="POW19" s="9"/>
      <c r="POX19" s="9"/>
      <c r="POY19" s="9"/>
      <c r="POZ19" s="9"/>
      <c r="PPA19" s="9"/>
      <c r="PPB19" s="9"/>
      <c r="PPC19" s="9"/>
      <c r="PPD19" s="9"/>
      <c r="PPE19" s="9"/>
      <c r="PPF19" s="9"/>
      <c r="PPG19" s="9"/>
      <c r="PPH19" s="9"/>
      <c r="PPI19" s="9"/>
      <c r="PPJ19" s="9"/>
      <c r="PPK19" s="9"/>
      <c r="PPL19" s="9"/>
      <c r="PPM19" s="9"/>
      <c r="PPN19" s="9"/>
      <c r="PPO19" s="9"/>
      <c r="PPP19" s="9"/>
      <c r="PPQ19" s="9"/>
      <c r="PPR19" s="9"/>
      <c r="PPS19" s="9"/>
      <c r="PPT19" s="9"/>
      <c r="PPU19" s="9"/>
      <c r="PPV19" s="9"/>
      <c r="PPW19" s="9"/>
      <c r="PPX19" s="9"/>
      <c r="PPY19" s="9"/>
      <c r="PPZ19" s="9"/>
      <c r="PQA19" s="9"/>
      <c r="PQB19" s="9"/>
      <c r="PQC19" s="9"/>
      <c r="PQD19" s="9"/>
      <c r="PQE19" s="9"/>
      <c r="PQF19" s="9"/>
      <c r="PQG19" s="9"/>
      <c r="PQH19" s="9"/>
      <c r="PQI19" s="9"/>
      <c r="PQJ19" s="9"/>
      <c r="PQK19" s="9"/>
      <c r="PQL19" s="9"/>
      <c r="PQM19" s="9"/>
      <c r="PQN19" s="9"/>
      <c r="PQO19" s="9"/>
      <c r="PQP19" s="9"/>
      <c r="PQQ19" s="9"/>
      <c r="PQR19" s="9"/>
      <c r="PQS19" s="9"/>
      <c r="PQT19" s="9"/>
      <c r="PQU19" s="9"/>
      <c r="PQV19" s="9"/>
      <c r="PQW19" s="9"/>
      <c r="PQX19" s="9"/>
      <c r="PQY19" s="9"/>
      <c r="PQZ19" s="9"/>
      <c r="PRA19" s="9"/>
      <c r="PRB19" s="9"/>
      <c r="PRC19" s="9"/>
      <c r="PRD19" s="9"/>
      <c r="PRE19" s="9"/>
      <c r="PRF19" s="9"/>
      <c r="PRG19" s="9"/>
      <c r="PRH19" s="9"/>
      <c r="PRI19" s="9"/>
      <c r="PRJ19" s="9"/>
      <c r="PRK19" s="9"/>
      <c r="PRL19" s="9"/>
      <c r="PRM19" s="9"/>
      <c r="PRN19" s="9"/>
      <c r="PRO19" s="9"/>
      <c r="PRP19" s="9"/>
      <c r="PRQ19" s="9"/>
      <c r="PRR19" s="9"/>
      <c r="PRS19" s="9"/>
      <c r="PRT19" s="9"/>
      <c r="PRU19" s="9"/>
      <c r="PRV19" s="9"/>
      <c r="PRW19" s="9"/>
      <c r="PRX19" s="9"/>
      <c r="PRY19" s="9"/>
      <c r="PRZ19" s="9"/>
      <c r="PSA19" s="9"/>
      <c r="PSB19" s="9"/>
      <c r="PSC19" s="9"/>
      <c r="PSD19" s="9"/>
      <c r="PSE19" s="9"/>
      <c r="PSF19" s="9"/>
      <c r="PSG19" s="9"/>
      <c r="PSH19" s="9"/>
      <c r="PSI19" s="9"/>
      <c r="PSJ19" s="9"/>
      <c r="PSK19" s="9"/>
      <c r="PSL19" s="9"/>
      <c r="PSM19" s="9"/>
      <c r="PSN19" s="9"/>
      <c r="PSO19" s="9"/>
      <c r="PSP19" s="9"/>
      <c r="PSQ19" s="9"/>
      <c r="PSR19" s="9"/>
      <c r="PSS19" s="9"/>
      <c r="PST19" s="9"/>
      <c r="PSU19" s="9"/>
      <c r="PSV19" s="9"/>
      <c r="PSW19" s="9"/>
      <c r="PSX19" s="9"/>
      <c r="PSY19" s="9"/>
      <c r="PSZ19" s="9"/>
      <c r="PTA19" s="9"/>
      <c r="PTB19" s="9"/>
      <c r="PTC19" s="9"/>
      <c r="PTD19" s="9"/>
      <c r="PTE19" s="9"/>
      <c r="PTF19" s="9"/>
      <c r="PTG19" s="9"/>
      <c r="PTH19" s="9"/>
      <c r="PTI19" s="9"/>
      <c r="PTJ19" s="9"/>
      <c r="PTK19" s="9"/>
      <c r="PTL19" s="9"/>
      <c r="PTM19" s="9"/>
      <c r="PTN19" s="9"/>
      <c r="PTO19" s="9"/>
      <c r="PTP19" s="9"/>
      <c r="PTQ19" s="9"/>
      <c r="PTR19" s="9"/>
      <c r="PTS19" s="9"/>
      <c r="PTT19" s="9"/>
      <c r="PTU19" s="9"/>
      <c r="PTV19" s="9"/>
      <c r="PTW19" s="9"/>
      <c r="PTX19" s="9"/>
      <c r="PTY19" s="9"/>
      <c r="PTZ19" s="9"/>
      <c r="PUA19" s="9"/>
      <c r="PUB19" s="9"/>
      <c r="PUC19" s="9"/>
      <c r="PUD19" s="9"/>
      <c r="PUE19" s="9"/>
      <c r="PUF19" s="9"/>
      <c r="PUG19" s="9"/>
      <c r="PUH19" s="9"/>
      <c r="PUI19" s="9"/>
      <c r="PUJ19" s="9"/>
      <c r="PUK19" s="9"/>
      <c r="PUL19" s="9"/>
      <c r="PUM19" s="9"/>
      <c r="PUN19" s="9"/>
      <c r="PUO19" s="9"/>
      <c r="PUP19" s="9"/>
      <c r="PUQ19" s="9"/>
      <c r="PUR19" s="9"/>
      <c r="PUS19" s="9"/>
      <c r="PUT19" s="9"/>
      <c r="PUU19" s="9"/>
      <c r="PUV19" s="9"/>
      <c r="PUW19" s="9"/>
      <c r="PUX19" s="9"/>
      <c r="PUY19" s="9"/>
      <c r="PUZ19" s="9"/>
      <c r="PVA19" s="9"/>
      <c r="PVB19" s="9"/>
      <c r="PVC19" s="9"/>
      <c r="PVD19" s="9"/>
      <c r="PVE19" s="9"/>
      <c r="PVF19" s="9"/>
      <c r="PVG19" s="9"/>
      <c r="PVH19" s="9"/>
      <c r="PVI19" s="9"/>
      <c r="PVJ19" s="9"/>
      <c r="PVK19" s="9"/>
      <c r="PVL19" s="9"/>
      <c r="PVM19" s="9"/>
      <c r="PVN19" s="9"/>
      <c r="PVO19" s="9"/>
      <c r="PVP19" s="9"/>
      <c r="PVQ19" s="9"/>
      <c r="PVR19" s="9"/>
      <c r="PVS19" s="9"/>
      <c r="PVT19" s="9"/>
      <c r="PVU19" s="9"/>
      <c r="PVV19" s="9"/>
      <c r="PVW19" s="9"/>
      <c r="PVX19" s="9"/>
      <c r="PVY19" s="9"/>
      <c r="PVZ19" s="9"/>
      <c r="PWA19" s="9"/>
      <c r="PWB19" s="9"/>
      <c r="PWC19" s="9"/>
      <c r="PWD19" s="9"/>
      <c r="PWE19" s="9"/>
      <c r="PWF19" s="9"/>
      <c r="PWG19" s="9"/>
      <c r="PWH19" s="9"/>
      <c r="PWI19" s="9"/>
      <c r="PWJ19" s="9"/>
      <c r="PWK19" s="9"/>
      <c r="PWL19" s="9"/>
      <c r="PWM19" s="9"/>
      <c r="PWN19" s="9"/>
      <c r="PWO19" s="9"/>
      <c r="PWP19" s="9"/>
      <c r="PWQ19" s="9"/>
      <c r="PWR19" s="9"/>
      <c r="PWS19" s="9"/>
      <c r="PWT19" s="9"/>
      <c r="PWU19" s="9"/>
      <c r="PWV19" s="9"/>
      <c r="PWW19" s="9"/>
      <c r="PWX19" s="9"/>
      <c r="PWY19" s="9"/>
      <c r="PWZ19" s="9"/>
      <c r="PXA19" s="9"/>
      <c r="PXB19" s="9"/>
      <c r="PXC19" s="9"/>
      <c r="PXD19" s="9"/>
      <c r="PXE19" s="9"/>
      <c r="PXF19" s="9"/>
      <c r="PXG19" s="9"/>
      <c r="PXH19" s="9"/>
      <c r="PXI19" s="9"/>
      <c r="PXJ19" s="9"/>
      <c r="PXK19" s="9"/>
      <c r="PXL19" s="9"/>
      <c r="PXM19" s="9"/>
      <c r="PXN19" s="9"/>
      <c r="PXO19" s="9"/>
      <c r="PXP19" s="9"/>
      <c r="PXQ19" s="9"/>
      <c r="PXR19" s="9"/>
      <c r="PXS19" s="9"/>
      <c r="PXT19" s="9"/>
      <c r="PXU19" s="9"/>
      <c r="PXV19" s="9"/>
      <c r="PXW19" s="9"/>
      <c r="PXX19" s="9"/>
      <c r="PXY19" s="9"/>
      <c r="PXZ19" s="9"/>
      <c r="PYA19" s="9"/>
      <c r="PYB19" s="9"/>
      <c r="PYC19" s="9"/>
      <c r="PYD19" s="9"/>
      <c r="PYE19" s="9"/>
      <c r="PYF19" s="9"/>
      <c r="PYG19" s="9"/>
      <c r="PYH19" s="9"/>
      <c r="PYI19" s="9"/>
      <c r="PYJ19" s="9"/>
      <c r="PYK19" s="9"/>
      <c r="PYL19" s="9"/>
      <c r="PYM19" s="9"/>
      <c r="PYN19" s="9"/>
      <c r="PYO19" s="9"/>
      <c r="PYP19" s="9"/>
      <c r="PYQ19" s="9"/>
      <c r="PYR19" s="9"/>
      <c r="PYS19" s="9"/>
      <c r="PYT19" s="9"/>
      <c r="PYU19" s="9"/>
      <c r="PYV19" s="9"/>
      <c r="PYW19" s="9"/>
      <c r="PYX19" s="9"/>
      <c r="PYY19" s="9"/>
      <c r="PYZ19" s="9"/>
      <c r="PZA19" s="9"/>
      <c r="PZB19" s="9"/>
      <c r="PZC19" s="9"/>
      <c r="PZD19" s="9"/>
      <c r="PZE19" s="9"/>
      <c r="PZF19" s="9"/>
      <c r="PZG19" s="9"/>
      <c r="PZH19" s="9"/>
      <c r="PZI19" s="9"/>
      <c r="PZJ19" s="9"/>
      <c r="PZK19" s="9"/>
      <c r="PZL19" s="9"/>
      <c r="PZM19" s="9"/>
      <c r="PZN19" s="9"/>
      <c r="PZO19" s="9"/>
      <c r="PZP19" s="9"/>
      <c r="PZQ19" s="9"/>
      <c r="PZR19" s="9"/>
      <c r="PZS19" s="9"/>
      <c r="PZT19" s="9"/>
      <c r="PZU19" s="9"/>
      <c r="PZV19" s="9"/>
      <c r="PZW19" s="9"/>
      <c r="PZX19" s="9"/>
      <c r="PZY19" s="9"/>
      <c r="PZZ19" s="9"/>
      <c r="QAA19" s="9"/>
      <c r="QAB19" s="9"/>
      <c r="QAC19" s="9"/>
      <c r="QAD19" s="9"/>
      <c r="QAE19" s="9"/>
      <c r="QAF19" s="9"/>
      <c r="QAG19" s="9"/>
      <c r="QAH19" s="9"/>
      <c r="QAI19" s="9"/>
      <c r="QAJ19" s="9"/>
      <c r="QAK19" s="9"/>
      <c r="QAL19" s="9"/>
      <c r="QAM19" s="9"/>
      <c r="QAN19" s="9"/>
      <c r="QAO19" s="9"/>
      <c r="QAP19" s="9"/>
      <c r="QAQ19" s="9"/>
      <c r="QAR19" s="9"/>
      <c r="QAS19" s="9"/>
      <c r="QAT19" s="9"/>
      <c r="QAU19" s="9"/>
      <c r="QAV19" s="9"/>
      <c r="QAW19" s="9"/>
      <c r="QAX19" s="9"/>
      <c r="QAY19" s="9"/>
      <c r="QAZ19" s="9"/>
      <c r="QBA19" s="9"/>
      <c r="QBB19" s="9"/>
      <c r="QBC19" s="9"/>
      <c r="QBD19" s="9"/>
      <c r="QBE19" s="9"/>
      <c r="QBF19" s="9"/>
      <c r="QBG19" s="9"/>
      <c r="QBH19" s="9"/>
      <c r="QBI19" s="9"/>
      <c r="QBJ19" s="9"/>
      <c r="QBK19" s="9"/>
      <c r="QBL19" s="9"/>
      <c r="QBM19" s="9"/>
      <c r="QBN19" s="9"/>
      <c r="QBO19" s="9"/>
      <c r="QBP19" s="9"/>
      <c r="QBQ19" s="9"/>
      <c r="QBR19" s="9"/>
      <c r="QBS19" s="9"/>
      <c r="QBT19" s="9"/>
      <c r="QBU19" s="9"/>
      <c r="QBV19" s="9"/>
      <c r="QBW19" s="9"/>
      <c r="QBX19" s="9"/>
      <c r="QBY19" s="9"/>
      <c r="QBZ19" s="9"/>
      <c r="QCA19" s="9"/>
      <c r="QCB19" s="9"/>
      <c r="QCC19" s="9"/>
      <c r="QCD19" s="9"/>
      <c r="QCE19" s="9"/>
      <c r="QCF19" s="9"/>
      <c r="QCG19" s="9"/>
      <c r="QCH19" s="9"/>
      <c r="QCI19" s="9"/>
      <c r="QCJ19" s="9"/>
      <c r="QCK19" s="9"/>
      <c r="QCL19" s="9"/>
      <c r="QCM19" s="9"/>
      <c r="QCN19" s="9"/>
      <c r="QCO19" s="9"/>
      <c r="QCP19" s="9"/>
      <c r="QCQ19" s="9"/>
      <c r="QCR19" s="9"/>
      <c r="QCS19" s="9"/>
      <c r="QCT19" s="9"/>
      <c r="QCU19" s="9"/>
      <c r="QCV19" s="9"/>
      <c r="QCW19" s="9"/>
      <c r="QCX19" s="9"/>
      <c r="QCY19" s="9"/>
      <c r="QCZ19" s="9"/>
      <c r="QDA19" s="9"/>
      <c r="QDB19" s="9"/>
      <c r="QDC19" s="9"/>
      <c r="QDD19" s="9"/>
      <c r="QDE19" s="9"/>
      <c r="QDF19" s="9"/>
      <c r="QDG19" s="9"/>
      <c r="QDH19" s="9"/>
      <c r="QDI19" s="9"/>
      <c r="QDJ19" s="9"/>
      <c r="QDK19" s="9"/>
      <c r="QDL19" s="9"/>
      <c r="QDM19" s="9"/>
      <c r="QDN19" s="9"/>
      <c r="QDO19" s="9"/>
      <c r="QDP19" s="9"/>
      <c r="QDQ19" s="9"/>
      <c r="QDR19" s="9"/>
      <c r="QDS19" s="9"/>
      <c r="QDT19" s="9"/>
      <c r="QDU19" s="9"/>
      <c r="QDV19" s="9"/>
      <c r="QDW19" s="9"/>
      <c r="QDX19" s="9"/>
      <c r="QDY19" s="9"/>
      <c r="QDZ19" s="9"/>
      <c r="QEA19" s="9"/>
      <c r="QEB19" s="9"/>
      <c r="QEC19" s="9"/>
      <c r="QED19" s="9"/>
      <c r="QEE19" s="9"/>
      <c r="QEF19" s="9"/>
      <c r="QEG19" s="9"/>
      <c r="QEH19" s="9"/>
      <c r="QEI19" s="9"/>
      <c r="QEJ19" s="9"/>
      <c r="QEK19" s="9"/>
      <c r="QEL19" s="9"/>
      <c r="QEM19" s="9"/>
      <c r="QEN19" s="9"/>
      <c r="QEO19" s="9"/>
      <c r="QEP19" s="9"/>
      <c r="QEQ19" s="9"/>
      <c r="QER19" s="9"/>
      <c r="QES19" s="9"/>
      <c r="QET19" s="9"/>
      <c r="QEU19" s="9"/>
      <c r="QEV19" s="9"/>
      <c r="QEW19" s="9"/>
      <c r="QEX19" s="9"/>
      <c r="QEY19" s="9"/>
      <c r="QEZ19" s="9"/>
      <c r="QFA19" s="9"/>
      <c r="QFB19" s="9"/>
      <c r="QFC19" s="9"/>
      <c r="QFD19" s="9"/>
      <c r="QFE19" s="9"/>
      <c r="QFF19" s="9"/>
      <c r="QFG19" s="9"/>
      <c r="QFH19" s="9"/>
      <c r="QFI19" s="9"/>
      <c r="QFJ19" s="9"/>
      <c r="QFK19" s="9"/>
      <c r="QFL19" s="9"/>
      <c r="QFM19" s="9"/>
      <c r="QFN19" s="9"/>
      <c r="QFO19" s="9"/>
      <c r="QFP19" s="9"/>
      <c r="QFQ19" s="9"/>
      <c r="QFR19" s="9"/>
      <c r="QFS19" s="9"/>
      <c r="QFT19" s="9"/>
      <c r="QFU19" s="9"/>
      <c r="QFV19" s="9"/>
      <c r="QFW19" s="9"/>
      <c r="QFX19" s="9"/>
      <c r="QFY19" s="9"/>
      <c r="QFZ19" s="9"/>
      <c r="QGA19" s="9"/>
      <c r="QGB19" s="9"/>
      <c r="QGC19" s="9"/>
      <c r="QGD19" s="9"/>
      <c r="QGE19" s="9"/>
      <c r="QGF19" s="9"/>
      <c r="QGG19" s="9"/>
      <c r="QGH19" s="9"/>
      <c r="QGI19" s="9"/>
      <c r="QGJ19" s="9"/>
      <c r="QGK19" s="9"/>
      <c r="QGL19" s="9"/>
      <c r="QGM19" s="9"/>
      <c r="QGN19" s="9"/>
      <c r="QGO19" s="9"/>
      <c r="QGP19" s="9"/>
      <c r="QGQ19" s="9"/>
      <c r="QGR19" s="9"/>
      <c r="QGS19" s="9"/>
      <c r="QGT19" s="9"/>
      <c r="QGU19" s="9"/>
      <c r="QGV19" s="9"/>
      <c r="QGW19" s="9"/>
      <c r="QGX19" s="9"/>
      <c r="QGY19" s="9"/>
      <c r="QGZ19" s="9"/>
      <c r="QHA19" s="9"/>
      <c r="QHB19" s="9"/>
      <c r="QHC19" s="9"/>
      <c r="QHD19" s="9"/>
      <c r="QHE19" s="9"/>
      <c r="QHF19" s="9"/>
      <c r="QHG19" s="9"/>
      <c r="QHH19" s="9"/>
      <c r="QHI19" s="9"/>
      <c r="QHJ19" s="9"/>
      <c r="QHK19" s="9"/>
      <c r="QHL19" s="9"/>
      <c r="QHM19" s="9"/>
      <c r="QHN19" s="9"/>
      <c r="QHO19" s="9"/>
      <c r="QHP19" s="9"/>
      <c r="QHQ19" s="9"/>
      <c r="QHR19" s="9"/>
      <c r="QHS19" s="9"/>
      <c r="QHT19" s="9"/>
      <c r="QHU19" s="9"/>
      <c r="QHV19" s="9"/>
      <c r="QHW19" s="9"/>
      <c r="QHX19" s="9"/>
      <c r="QHY19" s="9"/>
      <c r="QHZ19" s="9"/>
      <c r="QIA19" s="9"/>
      <c r="QIB19" s="9"/>
      <c r="QIC19" s="9"/>
      <c r="QID19" s="9"/>
      <c r="QIE19" s="9"/>
      <c r="QIF19" s="9"/>
      <c r="QIG19" s="9"/>
      <c r="QIH19" s="9"/>
      <c r="QII19" s="9"/>
      <c r="QIJ19" s="9"/>
      <c r="QIK19" s="9"/>
      <c r="QIL19" s="9"/>
      <c r="QIM19" s="9"/>
      <c r="QIN19" s="9"/>
      <c r="QIO19" s="9"/>
      <c r="QIP19" s="9"/>
      <c r="QIQ19" s="9"/>
      <c r="QIR19" s="9"/>
      <c r="QIS19" s="9"/>
      <c r="QIT19" s="9"/>
      <c r="QIU19" s="9"/>
      <c r="QIV19" s="9"/>
      <c r="QIW19" s="9"/>
      <c r="QIX19" s="9"/>
      <c r="QIY19" s="9"/>
      <c r="QIZ19" s="9"/>
      <c r="QJA19" s="9"/>
      <c r="QJB19" s="9"/>
      <c r="QJC19" s="9"/>
      <c r="QJD19" s="9"/>
      <c r="QJE19" s="9"/>
      <c r="QJF19" s="9"/>
      <c r="QJG19" s="9"/>
      <c r="QJH19" s="9"/>
      <c r="QJI19" s="9"/>
      <c r="QJJ19" s="9"/>
      <c r="QJK19" s="9"/>
      <c r="QJL19" s="9"/>
      <c r="QJM19" s="9"/>
      <c r="QJN19" s="9"/>
      <c r="QJO19" s="9"/>
      <c r="QJP19" s="9"/>
      <c r="QJQ19" s="9"/>
      <c r="QJR19" s="9"/>
      <c r="QJS19" s="9"/>
      <c r="QJT19" s="9"/>
      <c r="QJU19" s="9"/>
      <c r="QJV19" s="9"/>
      <c r="QJW19" s="9"/>
      <c r="QJX19" s="9"/>
      <c r="QJY19" s="9"/>
      <c r="QJZ19" s="9"/>
      <c r="QKA19" s="9"/>
      <c r="QKB19" s="9"/>
      <c r="QKC19" s="9"/>
      <c r="QKD19" s="9"/>
      <c r="QKE19" s="9"/>
      <c r="QKF19" s="9"/>
      <c r="QKG19" s="9"/>
      <c r="QKH19" s="9"/>
      <c r="QKI19" s="9"/>
      <c r="QKJ19" s="9"/>
      <c r="QKK19" s="9"/>
      <c r="QKL19" s="9"/>
      <c r="QKM19" s="9"/>
      <c r="QKN19" s="9"/>
      <c r="QKO19" s="9"/>
      <c r="QKP19" s="9"/>
      <c r="QKQ19" s="9"/>
      <c r="QKR19" s="9"/>
      <c r="QKS19" s="9"/>
      <c r="QKT19" s="9"/>
      <c r="QKU19" s="9"/>
      <c r="QKV19" s="9"/>
      <c r="QKW19" s="9"/>
      <c r="QKX19" s="9"/>
      <c r="QKY19" s="9"/>
      <c r="QKZ19" s="9"/>
      <c r="QLA19" s="9"/>
      <c r="QLB19" s="9"/>
      <c r="QLC19" s="9"/>
      <c r="QLD19" s="9"/>
      <c r="QLE19" s="9"/>
      <c r="QLF19" s="9"/>
      <c r="QLG19" s="9"/>
      <c r="QLH19" s="9"/>
      <c r="QLI19" s="9"/>
      <c r="QLJ19" s="9"/>
      <c r="QLK19" s="9"/>
      <c r="QLL19" s="9"/>
      <c r="QLM19" s="9"/>
      <c r="QLN19" s="9"/>
      <c r="QLO19" s="9"/>
      <c r="QLP19" s="9"/>
      <c r="QLQ19" s="9"/>
      <c r="QLR19" s="9"/>
      <c r="QLS19" s="9"/>
      <c r="QLT19" s="9"/>
      <c r="QLU19" s="9"/>
      <c r="QLV19" s="9"/>
      <c r="QLW19" s="9"/>
      <c r="QLX19" s="9"/>
      <c r="QLY19" s="9"/>
      <c r="QLZ19" s="9"/>
      <c r="QMA19" s="9"/>
      <c r="QMB19" s="9"/>
      <c r="QMC19" s="9"/>
      <c r="QMD19" s="9"/>
      <c r="QME19" s="9"/>
      <c r="QMF19" s="9"/>
      <c r="QMG19" s="9"/>
      <c r="QMH19" s="9"/>
      <c r="QMI19" s="9"/>
      <c r="QMJ19" s="9"/>
      <c r="QMK19" s="9"/>
      <c r="QML19" s="9"/>
      <c r="QMM19" s="9"/>
      <c r="QMN19" s="9"/>
      <c r="QMO19" s="9"/>
      <c r="QMP19" s="9"/>
      <c r="QMQ19" s="9"/>
      <c r="QMR19" s="9"/>
      <c r="QMS19" s="9"/>
      <c r="QMT19" s="9"/>
      <c r="QMU19" s="9"/>
      <c r="QMV19" s="9"/>
      <c r="QMW19" s="9"/>
      <c r="QMX19" s="9"/>
      <c r="QMY19" s="9"/>
      <c r="QMZ19" s="9"/>
      <c r="QNA19" s="9"/>
      <c r="QNB19" s="9"/>
      <c r="QNC19" s="9"/>
      <c r="QND19" s="9"/>
      <c r="QNE19" s="9"/>
      <c r="QNF19" s="9"/>
      <c r="QNG19" s="9"/>
      <c r="QNH19" s="9"/>
      <c r="QNI19" s="9"/>
      <c r="QNJ19" s="9"/>
      <c r="QNK19" s="9"/>
      <c r="QNL19" s="9"/>
      <c r="QNM19" s="9"/>
      <c r="QNN19" s="9"/>
      <c r="QNO19" s="9"/>
      <c r="QNP19" s="9"/>
      <c r="QNQ19" s="9"/>
      <c r="QNR19" s="9"/>
      <c r="QNS19" s="9"/>
      <c r="QNT19" s="9"/>
      <c r="QNU19" s="9"/>
      <c r="QNV19" s="9"/>
      <c r="QNW19" s="9"/>
      <c r="QNX19" s="9"/>
      <c r="QNY19" s="9"/>
      <c r="QNZ19" s="9"/>
      <c r="QOA19" s="9"/>
      <c r="QOB19" s="9"/>
      <c r="QOC19" s="9"/>
      <c r="QOD19" s="9"/>
      <c r="QOE19" s="9"/>
      <c r="QOF19" s="9"/>
      <c r="QOG19" s="9"/>
      <c r="QOH19" s="9"/>
      <c r="QOI19" s="9"/>
      <c r="QOJ19" s="9"/>
      <c r="QOK19" s="9"/>
      <c r="QOL19" s="9"/>
      <c r="QOM19" s="9"/>
      <c r="QON19" s="9"/>
      <c r="QOO19" s="9"/>
      <c r="QOP19" s="9"/>
      <c r="QOQ19" s="9"/>
      <c r="QOR19" s="9"/>
      <c r="QOS19" s="9"/>
      <c r="QOT19" s="9"/>
      <c r="QOU19" s="9"/>
      <c r="QOV19" s="9"/>
      <c r="QOW19" s="9"/>
      <c r="QOX19" s="9"/>
      <c r="QOY19" s="9"/>
      <c r="QOZ19" s="9"/>
      <c r="QPA19" s="9"/>
      <c r="QPB19" s="9"/>
      <c r="QPC19" s="9"/>
      <c r="QPD19" s="9"/>
      <c r="QPE19" s="9"/>
      <c r="QPF19" s="9"/>
      <c r="QPG19" s="9"/>
      <c r="QPH19" s="9"/>
      <c r="QPI19" s="9"/>
      <c r="QPJ19" s="9"/>
      <c r="QPK19" s="9"/>
      <c r="QPL19" s="9"/>
      <c r="QPM19" s="9"/>
      <c r="QPN19" s="9"/>
      <c r="QPO19" s="9"/>
      <c r="QPP19" s="9"/>
      <c r="QPQ19" s="9"/>
      <c r="QPR19" s="9"/>
      <c r="QPS19" s="9"/>
      <c r="QPT19" s="9"/>
      <c r="QPU19" s="9"/>
      <c r="QPV19" s="9"/>
      <c r="QPW19" s="9"/>
      <c r="QPX19" s="9"/>
      <c r="QPY19" s="9"/>
      <c r="QPZ19" s="9"/>
      <c r="QQA19" s="9"/>
      <c r="QQB19" s="9"/>
      <c r="QQC19" s="9"/>
      <c r="QQD19" s="9"/>
      <c r="QQE19" s="9"/>
      <c r="QQF19" s="9"/>
      <c r="QQG19" s="9"/>
      <c r="QQH19" s="9"/>
      <c r="QQI19" s="9"/>
      <c r="QQJ19" s="9"/>
      <c r="QQK19" s="9"/>
      <c r="QQL19" s="9"/>
      <c r="QQM19" s="9"/>
      <c r="QQN19" s="9"/>
      <c r="QQO19" s="9"/>
      <c r="QQP19" s="9"/>
      <c r="QQQ19" s="9"/>
      <c r="QQR19" s="9"/>
      <c r="QQS19" s="9"/>
      <c r="QQT19" s="9"/>
      <c r="QQU19" s="9"/>
      <c r="QQV19" s="9"/>
      <c r="QQW19" s="9"/>
      <c r="QQX19" s="9"/>
      <c r="QQY19" s="9"/>
      <c r="QQZ19" s="9"/>
      <c r="QRA19" s="9"/>
      <c r="QRB19" s="9"/>
      <c r="QRC19" s="9"/>
      <c r="QRD19" s="9"/>
      <c r="QRE19" s="9"/>
      <c r="QRF19" s="9"/>
      <c r="QRG19" s="9"/>
      <c r="QRH19" s="9"/>
      <c r="QRI19" s="9"/>
      <c r="QRJ19" s="9"/>
      <c r="QRK19" s="9"/>
      <c r="QRL19" s="9"/>
      <c r="QRM19" s="9"/>
      <c r="QRN19" s="9"/>
      <c r="QRO19" s="9"/>
      <c r="QRP19" s="9"/>
      <c r="QRQ19" s="9"/>
      <c r="QRR19" s="9"/>
      <c r="QRS19" s="9"/>
      <c r="QRT19" s="9"/>
      <c r="QRU19" s="9"/>
      <c r="QRV19" s="9"/>
      <c r="QRW19" s="9"/>
      <c r="QRX19" s="9"/>
      <c r="QRY19" s="9"/>
      <c r="QRZ19" s="9"/>
      <c r="QSA19" s="9"/>
      <c r="QSB19" s="9"/>
      <c r="QSC19" s="9"/>
      <c r="QSD19" s="9"/>
      <c r="QSE19" s="9"/>
      <c r="QSF19" s="9"/>
      <c r="QSG19" s="9"/>
      <c r="QSH19" s="9"/>
      <c r="QSI19" s="9"/>
      <c r="QSJ19" s="9"/>
      <c r="QSK19" s="9"/>
      <c r="QSL19" s="9"/>
      <c r="QSM19" s="9"/>
      <c r="QSN19" s="9"/>
      <c r="QSO19" s="9"/>
      <c r="QSP19" s="9"/>
      <c r="QSQ19" s="9"/>
      <c r="QSR19" s="9"/>
      <c r="QSS19" s="9"/>
      <c r="QST19" s="9"/>
      <c r="QSU19" s="9"/>
      <c r="QSV19" s="9"/>
      <c r="QSW19" s="9"/>
      <c r="QSX19" s="9"/>
      <c r="QSY19" s="9"/>
      <c r="QSZ19" s="9"/>
      <c r="QTA19" s="9"/>
      <c r="QTB19" s="9"/>
      <c r="QTC19" s="9"/>
      <c r="QTD19" s="9"/>
      <c r="QTE19" s="9"/>
      <c r="QTF19" s="9"/>
      <c r="QTG19" s="9"/>
      <c r="QTH19" s="9"/>
      <c r="QTI19" s="9"/>
      <c r="QTJ19" s="9"/>
      <c r="QTK19" s="9"/>
      <c r="QTL19" s="9"/>
      <c r="QTM19" s="9"/>
      <c r="QTN19" s="9"/>
      <c r="QTO19" s="9"/>
      <c r="QTP19" s="9"/>
      <c r="QTQ19" s="9"/>
      <c r="QTR19" s="9"/>
      <c r="QTS19" s="9"/>
      <c r="QTT19" s="9"/>
      <c r="QTU19" s="9"/>
      <c r="QTV19" s="9"/>
      <c r="QTW19" s="9"/>
      <c r="QTX19" s="9"/>
      <c r="QTY19" s="9"/>
      <c r="QTZ19" s="9"/>
      <c r="QUA19" s="9"/>
      <c r="QUB19" s="9"/>
      <c r="QUC19" s="9"/>
      <c r="QUD19" s="9"/>
      <c r="QUE19" s="9"/>
      <c r="QUF19" s="9"/>
      <c r="QUG19" s="9"/>
      <c r="QUH19" s="9"/>
      <c r="QUI19" s="9"/>
      <c r="QUJ19" s="9"/>
      <c r="QUK19" s="9"/>
      <c r="QUL19" s="9"/>
      <c r="QUM19" s="9"/>
      <c r="QUN19" s="9"/>
      <c r="QUO19" s="9"/>
      <c r="QUP19" s="9"/>
      <c r="QUQ19" s="9"/>
      <c r="QUR19" s="9"/>
      <c r="QUS19" s="9"/>
      <c r="QUT19" s="9"/>
      <c r="QUU19" s="9"/>
      <c r="QUV19" s="9"/>
      <c r="QUW19" s="9"/>
      <c r="QUX19" s="9"/>
      <c r="QUY19" s="9"/>
      <c r="QUZ19" s="9"/>
      <c r="QVA19" s="9"/>
      <c r="QVB19" s="9"/>
      <c r="QVC19" s="9"/>
      <c r="QVD19" s="9"/>
      <c r="QVE19" s="9"/>
      <c r="QVF19" s="9"/>
      <c r="QVG19" s="9"/>
      <c r="QVH19" s="9"/>
      <c r="QVI19" s="9"/>
      <c r="QVJ19" s="9"/>
      <c r="QVK19" s="9"/>
      <c r="QVL19" s="9"/>
      <c r="QVM19" s="9"/>
      <c r="QVN19" s="9"/>
      <c r="QVO19" s="9"/>
      <c r="QVP19" s="9"/>
      <c r="QVQ19" s="9"/>
      <c r="QVR19" s="9"/>
      <c r="QVS19" s="9"/>
      <c r="QVT19" s="9"/>
      <c r="QVU19" s="9"/>
      <c r="QVV19" s="9"/>
      <c r="QVW19" s="9"/>
      <c r="QVX19" s="9"/>
      <c r="QVY19" s="9"/>
      <c r="QVZ19" s="9"/>
      <c r="QWA19" s="9"/>
      <c r="QWB19" s="9"/>
      <c r="QWC19" s="9"/>
      <c r="QWD19" s="9"/>
      <c r="QWE19" s="9"/>
      <c r="QWF19" s="9"/>
      <c r="QWG19" s="9"/>
      <c r="QWH19" s="9"/>
      <c r="QWI19" s="9"/>
      <c r="QWJ19" s="9"/>
      <c r="QWK19" s="9"/>
      <c r="QWL19" s="9"/>
      <c r="QWM19" s="9"/>
      <c r="QWN19" s="9"/>
      <c r="QWO19" s="9"/>
      <c r="QWP19" s="9"/>
      <c r="QWQ19" s="9"/>
      <c r="QWR19" s="9"/>
      <c r="QWS19" s="9"/>
      <c r="QWT19" s="9"/>
      <c r="QWU19" s="9"/>
      <c r="QWV19" s="9"/>
      <c r="QWW19" s="9"/>
      <c r="QWX19" s="9"/>
      <c r="QWY19" s="9"/>
      <c r="QWZ19" s="9"/>
      <c r="QXA19" s="9"/>
      <c r="QXB19" s="9"/>
      <c r="QXC19" s="9"/>
      <c r="QXD19" s="9"/>
      <c r="QXE19" s="9"/>
      <c r="QXF19" s="9"/>
      <c r="QXG19" s="9"/>
      <c r="QXH19" s="9"/>
      <c r="QXI19" s="9"/>
      <c r="QXJ19" s="9"/>
      <c r="QXK19" s="9"/>
      <c r="QXL19" s="9"/>
      <c r="QXM19" s="9"/>
      <c r="QXN19" s="9"/>
      <c r="QXO19" s="9"/>
      <c r="QXP19" s="9"/>
      <c r="QXQ19" s="9"/>
      <c r="QXR19" s="9"/>
      <c r="QXS19" s="9"/>
      <c r="QXT19" s="9"/>
      <c r="QXU19" s="9"/>
      <c r="QXV19" s="9"/>
      <c r="QXW19" s="9"/>
      <c r="QXX19" s="9"/>
      <c r="QXY19" s="9"/>
      <c r="QXZ19" s="9"/>
      <c r="QYA19" s="9"/>
      <c r="QYB19" s="9"/>
      <c r="QYC19" s="9"/>
      <c r="QYD19" s="9"/>
      <c r="QYE19" s="9"/>
      <c r="QYF19" s="9"/>
      <c r="QYG19" s="9"/>
      <c r="QYH19" s="9"/>
      <c r="QYI19" s="9"/>
      <c r="QYJ19" s="9"/>
      <c r="QYK19" s="9"/>
      <c r="QYL19" s="9"/>
      <c r="QYM19" s="9"/>
      <c r="QYN19" s="9"/>
      <c r="QYO19" s="9"/>
      <c r="QYP19" s="9"/>
      <c r="QYQ19" s="9"/>
      <c r="QYR19" s="9"/>
      <c r="QYS19" s="9"/>
      <c r="QYT19" s="9"/>
      <c r="QYU19" s="9"/>
      <c r="QYV19" s="9"/>
      <c r="QYW19" s="9"/>
      <c r="QYX19" s="9"/>
      <c r="QYY19" s="9"/>
      <c r="QYZ19" s="9"/>
      <c r="QZA19" s="9"/>
      <c r="QZB19" s="9"/>
      <c r="QZC19" s="9"/>
      <c r="QZD19" s="9"/>
      <c r="QZE19" s="9"/>
      <c r="QZF19" s="9"/>
      <c r="QZG19" s="9"/>
      <c r="QZH19" s="9"/>
      <c r="QZI19" s="9"/>
      <c r="QZJ19" s="9"/>
      <c r="QZK19" s="9"/>
      <c r="QZL19" s="9"/>
      <c r="QZM19" s="9"/>
      <c r="QZN19" s="9"/>
      <c r="QZO19" s="9"/>
      <c r="QZP19" s="9"/>
      <c r="QZQ19" s="9"/>
      <c r="QZR19" s="9"/>
      <c r="QZS19" s="9"/>
      <c r="QZT19" s="9"/>
      <c r="QZU19" s="9"/>
      <c r="QZV19" s="9"/>
      <c r="QZW19" s="9"/>
      <c r="QZX19" s="9"/>
      <c r="QZY19" s="9"/>
      <c r="QZZ19" s="9"/>
      <c r="RAA19" s="9"/>
      <c r="RAB19" s="9"/>
      <c r="RAC19" s="9"/>
      <c r="RAD19" s="9"/>
      <c r="RAE19" s="9"/>
      <c r="RAF19" s="9"/>
      <c r="RAG19" s="9"/>
      <c r="RAH19" s="9"/>
      <c r="RAI19" s="9"/>
      <c r="RAJ19" s="9"/>
      <c r="RAK19" s="9"/>
      <c r="RAL19" s="9"/>
      <c r="RAM19" s="9"/>
      <c r="RAN19" s="9"/>
      <c r="RAO19" s="9"/>
      <c r="RAP19" s="9"/>
      <c r="RAQ19" s="9"/>
      <c r="RAR19" s="9"/>
      <c r="RAS19" s="9"/>
      <c r="RAT19" s="9"/>
      <c r="RAU19" s="9"/>
      <c r="RAV19" s="9"/>
      <c r="RAW19" s="9"/>
      <c r="RAX19" s="9"/>
      <c r="RAY19" s="9"/>
      <c r="RAZ19" s="9"/>
      <c r="RBA19" s="9"/>
      <c r="RBB19" s="9"/>
      <c r="RBC19" s="9"/>
      <c r="RBD19" s="9"/>
      <c r="RBE19" s="9"/>
      <c r="RBF19" s="9"/>
      <c r="RBG19" s="9"/>
      <c r="RBH19" s="9"/>
      <c r="RBI19" s="9"/>
      <c r="RBJ19" s="9"/>
      <c r="RBK19" s="9"/>
      <c r="RBL19" s="9"/>
      <c r="RBM19" s="9"/>
      <c r="RBN19" s="9"/>
      <c r="RBO19" s="9"/>
      <c r="RBP19" s="9"/>
      <c r="RBQ19" s="9"/>
      <c r="RBR19" s="9"/>
      <c r="RBS19" s="9"/>
      <c r="RBT19" s="9"/>
      <c r="RBU19" s="9"/>
      <c r="RBV19" s="9"/>
      <c r="RBW19" s="9"/>
      <c r="RBX19" s="9"/>
      <c r="RBY19" s="9"/>
      <c r="RBZ19" s="9"/>
      <c r="RCA19" s="9"/>
      <c r="RCB19" s="9"/>
      <c r="RCC19" s="9"/>
      <c r="RCD19" s="9"/>
      <c r="RCE19" s="9"/>
      <c r="RCF19" s="9"/>
      <c r="RCG19" s="9"/>
      <c r="RCH19" s="9"/>
      <c r="RCI19" s="9"/>
      <c r="RCJ19" s="9"/>
      <c r="RCK19" s="9"/>
      <c r="RCL19" s="9"/>
      <c r="RCM19" s="9"/>
      <c r="RCN19" s="9"/>
      <c r="RCO19" s="9"/>
      <c r="RCP19" s="9"/>
      <c r="RCQ19" s="9"/>
      <c r="RCR19" s="9"/>
      <c r="RCS19" s="9"/>
      <c r="RCT19" s="9"/>
      <c r="RCU19" s="9"/>
      <c r="RCV19" s="9"/>
      <c r="RCW19" s="9"/>
      <c r="RCX19" s="9"/>
      <c r="RCY19" s="9"/>
      <c r="RCZ19" s="9"/>
      <c r="RDA19" s="9"/>
      <c r="RDB19" s="9"/>
      <c r="RDC19" s="9"/>
      <c r="RDD19" s="9"/>
      <c r="RDE19" s="9"/>
      <c r="RDF19" s="9"/>
      <c r="RDG19" s="9"/>
      <c r="RDH19" s="9"/>
      <c r="RDI19" s="9"/>
      <c r="RDJ19" s="9"/>
      <c r="RDK19" s="9"/>
      <c r="RDL19" s="9"/>
      <c r="RDM19" s="9"/>
      <c r="RDN19" s="9"/>
      <c r="RDO19" s="9"/>
      <c r="RDP19" s="9"/>
      <c r="RDQ19" s="9"/>
      <c r="RDR19" s="9"/>
      <c r="RDS19" s="9"/>
      <c r="RDT19" s="9"/>
      <c r="RDU19" s="9"/>
      <c r="RDV19" s="9"/>
      <c r="RDW19" s="9"/>
      <c r="RDX19" s="9"/>
      <c r="RDY19" s="9"/>
      <c r="RDZ19" s="9"/>
      <c r="REA19" s="9"/>
      <c r="REB19" s="9"/>
      <c r="REC19" s="9"/>
      <c r="RED19" s="9"/>
      <c r="REE19" s="9"/>
      <c r="REF19" s="9"/>
      <c r="REG19" s="9"/>
      <c r="REH19" s="9"/>
      <c r="REI19" s="9"/>
      <c r="REJ19" s="9"/>
      <c r="REK19" s="9"/>
      <c r="REL19" s="9"/>
      <c r="REM19" s="9"/>
      <c r="REN19" s="9"/>
      <c r="REO19" s="9"/>
      <c r="REP19" s="9"/>
      <c r="REQ19" s="9"/>
      <c r="RER19" s="9"/>
      <c r="RES19" s="9"/>
      <c r="RET19" s="9"/>
      <c r="REU19" s="9"/>
      <c r="REV19" s="9"/>
      <c r="REW19" s="9"/>
      <c r="REX19" s="9"/>
      <c r="REY19" s="9"/>
      <c r="REZ19" s="9"/>
      <c r="RFA19" s="9"/>
      <c r="RFB19" s="9"/>
      <c r="RFC19" s="9"/>
      <c r="RFD19" s="9"/>
      <c r="RFE19" s="9"/>
      <c r="RFF19" s="9"/>
      <c r="RFG19" s="9"/>
      <c r="RFH19" s="9"/>
      <c r="RFI19" s="9"/>
      <c r="RFJ19" s="9"/>
      <c r="RFK19" s="9"/>
      <c r="RFL19" s="9"/>
      <c r="RFM19" s="9"/>
      <c r="RFN19" s="9"/>
      <c r="RFO19" s="9"/>
      <c r="RFP19" s="9"/>
      <c r="RFQ19" s="9"/>
      <c r="RFR19" s="9"/>
      <c r="RFS19" s="9"/>
      <c r="RFT19" s="9"/>
      <c r="RFU19" s="9"/>
      <c r="RFV19" s="9"/>
      <c r="RFW19" s="9"/>
      <c r="RFX19" s="9"/>
      <c r="RFY19" s="9"/>
      <c r="RFZ19" s="9"/>
      <c r="RGA19" s="9"/>
      <c r="RGB19" s="9"/>
      <c r="RGC19" s="9"/>
      <c r="RGD19" s="9"/>
      <c r="RGE19" s="9"/>
      <c r="RGF19" s="9"/>
      <c r="RGG19" s="9"/>
      <c r="RGH19" s="9"/>
      <c r="RGI19" s="9"/>
      <c r="RGJ19" s="9"/>
      <c r="RGK19" s="9"/>
      <c r="RGL19" s="9"/>
      <c r="RGM19" s="9"/>
      <c r="RGN19" s="9"/>
      <c r="RGO19" s="9"/>
      <c r="RGP19" s="9"/>
      <c r="RGQ19" s="9"/>
      <c r="RGR19" s="9"/>
      <c r="RGS19" s="9"/>
      <c r="RGT19" s="9"/>
      <c r="RGU19" s="9"/>
      <c r="RGV19" s="9"/>
      <c r="RGW19" s="9"/>
      <c r="RGX19" s="9"/>
      <c r="RGY19" s="9"/>
      <c r="RGZ19" s="9"/>
      <c r="RHA19" s="9"/>
      <c r="RHB19" s="9"/>
      <c r="RHC19" s="9"/>
      <c r="RHD19" s="9"/>
      <c r="RHE19" s="9"/>
      <c r="RHF19" s="9"/>
      <c r="RHG19" s="9"/>
      <c r="RHH19" s="9"/>
      <c r="RHI19" s="9"/>
      <c r="RHJ19" s="9"/>
      <c r="RHK19" s="9"/>
      <c r="RHL19" s="9"/>
      <c r="RHM19" s="9"/>
      <c r="RHN19" s="9"/>
      <c r="RHO19" s="9"/>
      <c r="RHP19" s="9"/>
      <c r="RHQ19" s="9"/>
      <c r="RHR19" s="9"/>
      <c r="RHS19" s="9"/>
      <c r="RHT19" s="9"/>
      <c r="RHU19" s="9"/>
      <c r="RHV19" s="9"/>
      <c r="RHW19" s="9"/>
      <c r="RHX19" s="9"/>
      <c r="RHY19" s="9"/>
      <c r="RHZ19" s="9"/>
      <c r="RIA19" s="9"/>
      <c r="RIB19" s="9"/>
      <c r="RIC19" s="9"/>
      <c r="RID19" s="9"/>
      <c r="RIE19" s="9"/>
      <c r="RIF19" s="9"/>
      <c r="RIG19" s="9"/>
      <c r="RIH19" s="9"/>
      <c r="RII19" s="9"/>
      <c r="RIJ19" s="9"/>
      <c r="RIK19" s="9"/>
      <c r="RIL19" s="9"/>
      <c r="RIM19" s="9"/>
      <c r="RIN19" s="9"/>
      <c r="RIO19" s="9"/>
      <c r="RIP19" s="9"/>
      <c r="RIQ19" s="9"/>
      <c r="RIR19" s="9"/>
      <c r="RIS19" s="9"/>
      <c r="RIT19" s="9"/>
      <c r="RIU19" s="9"/>
      <c r="RIV19" s="9"/>
      <c r="RIW19" s="9"/>
      <c r="RIX19" s="9"/>
      <c r="RIY19" s="9"/>
      <c r="RIZ19" s="9"/>
      <c r="RJA19" s="9"/>
      <c r="RJB19" s="9"/>
      <c r="RJC19" s="9"/>
      <c r="RJD19" s="9"/>
      <c r="RJE19" s="9"/>
      <c r="RJF19" s="9"/>
      <c r="RJG19" s="9"/>
      <c r="RJH19" s="9"/>
      <c r="RJI19" s="9"/>
      <c r="RJJ19" s="9"/>
      <c r="RJK19" s="9"/>
      <c r="RJL19" s="9"/>
      <c r="RJM19" s="9"/>
      <c r="RJN19" s="9"/>
      <c r="RJO19" s="9"/>
      <c r="RJP19" s="9"/>
      <c r="RJQ19" s="9"/>
      <c r="RJR19" s="9"/>
      <c r="RJS19" s="9"/>
      <c r="RJT19" s="9"/>
      <c r="RJU19" s="9"/>
      <c r="RJV19" s="9"/>
      <c r="RJW19" s="9"/>
      <c r="RJX19" s="9"/>
      <c r="RJY19" s="9"/>
      <c r="RJZ19" s="9"/>
      <c r="RKA19" s="9"/>
      <c r="RKB19" s="9"/>
      <c r="RKC19" s="9"/>
      <c r="RKD19" s="9"/>
      <c r="RKE19" s="9"/>
      <c r="RKF19" s="9"/>
      <c r="RKG19" s="9"/>
      <c r="RKH19" s="9"/>
      <c r="RKI19" s="9"/>
      <c r="RKJ19" s="9"/>
      <c r="RKK19" s="9"/>
      <c r="RKL19" s="9"/>
      <c r="RKM19" s="9"/>
      <c r="RKN19" s="9"/>
      <c r="RKO19" s="9"/>
      <c r="RKP19" s="9"/>
      <c r="RKQ19" s="9"/>
      <c r="RKR19" s="9"/>
      <c r="RKS19" s="9"/>
      <c r="RKT19" s="9"/>
      <c r="RKU19" s="9"/>
      <c r="RKV19" s="9"/>
      <c r="RKW19" s="9"/>
      <c r="RKX19" s="9"/>
      <c r="RKY19" s="9"/>
      <c r="RKZ19" s="9"/>
      <c r="RLA19" s="9"/>
      <c r="RLB19" s="9"/>
      <c r="RLC19" s="9"/>
      <c r="RLD19" s="9"/>
      <c r="RLE19" s="9"/>
      <c r="RLF19" s="9"/>
      <c r="RLG19" s="9"/>
      <c r="RLH19" s="9"/>
      <c r="RLI19" s="9"/>
      <c r="RLJ19" s="9"/>
      <c r="RLK19" s="9"/>
      <c r="RLL19" s="9"/>
      <c r="RLM19" s="9"/>
      <c r="RLN19" s="9"/>
      <c r="RLO19" s="9"/>
      <c r="RLP19" s="9"/>
      <c r="RLQ19" s="9"/>
      <c r="RLR19" s="9"/>
      <c r="RLS19" s="9"/>
      <c r="RLT19" s="9"/>
      <c r="RLU19" s="9"/>
      <c r="RLV19" s="9"/>
      <c r="RLW19" s="9"/>
      <c r="RLX19" s="9"/>
      <c r="RLY19" s="9"/>
      <c r="RLZ19" s="9"/>
      <c r="RMA19" s="9"/>
      <c r="RMB19" s="9"/>
      <c r="RMC19" s="9"/>
      <c r="RMD19" s="9"/>
      <c r="RME19" s="9"/>
      <c r="RMF19" s="9"/>
      <c r="RMG19" s="9"/>
      <c r="RMH19" s="9"/>
      <c r="RMI19" s="9"/>
      <c r="RMJ19" s="9"/>
      <c r="RMK19" s="9"/>
      <c r="RML19" s="9"/>
      <c r="RMM19" s="9"/>
      <c r="RMN19" s="9"/>
      <c r="RMO19" s="9"/>
      <c r="RMP19" s="9"/>
      <c r="RMQ19" s="9"/>
      <c r="RMR19" s="9"/>
      <c r="RMS19" s="9"/>
      <c r="RMT19" s="9"/>
      <c r="RMU19" s="9"/>
      <c r="RMV19" s="9"/>
      <c r="RMW19" s="9"/>
      <c r="RMX19" s="9"/>
      <c r="RMY19" s="9"/>
      <c r="RMZ19" s="9"/>
      <c r="RNA19" s="9"/>
      <c r="RNB19" s="9"/>
      <c r="RNC19" s="9"/>
      <c r="RND19" s="9"/>
      <c r="RNE19" s="9"/>
      <c r="RNF19" s="9"/>
      <c r="RNG19" s="9"/>
      <c r="RNH19" s="9"/>
      <c r="RNI19" s="9"/>
      <c r="RNJ19" s="9"/>
      <c r="RNK19" s="9"/>
      <c r="RNL19" s="9"/>
      <c r="RNM19" s="9"/>
      <c r="RNN19" s="9"/>
      <c r="RNO19" s="9"/>
      <c r="RNP19" s="9"/>
      <c r="RNQ19" s="9"/>
      <c r="RNR19" s="9"/>
      <c r="RNS19" s="9"/>
      <c r="RNT19" s="9"/>
      <c r="RNU19" s="9"/>
      <c r="RNV19" s="9"/>
      <c r="RNW19" s="9"/>
      <c r="RNX19" s="9"/>
      <c r="RNY19" s="9"/>
      <c r="RNZ19" s="9"/>
      <c r="ROA19" s="9"/>
      <c r="ROB19" s="9"/>
      <c r="ROC19" s="9"/>
      <c r="ROD19" s="9"/>
      <c r="ROE19" s="9"/>
      <c r="ROF19" s="9"/>
      <c r="ROG19" s="9"/>
      <c r="ROH19" s="9"/>
      <c r="ROI19" s="9"/>
      <c r="ROJ19" s="9"/>
      <c r="ROK19" s="9"/>
      <c r="ROL19" s="9"/>
      <c r="ROM19" s="9"/>
      <c r="RON19" s="9"/>
      <c r="ROO19" s="9"/>
      <c r="ROP19" s="9"/>
      <c r="ROQ19" s="9"/>
      <c r="ROR19" s="9"/>
      <c r="ROS19" s="9"/>
      <c r="ROT19" s="9"/>
      <c r="ROU19" s="9"/>
      <c r="ROV19" s="9"/>
      <c r="ROW19" s="9"/>
      <c r="ROX19" s="9"/>
      <c r="ROY19" s="9"/>
      <c r="ROZ19" s="9"/>
      <c r="RPA19" s="9"/>
      <c r="RPB19" s="9"/>
      <c r="RPC19" s="9"/>
      <c r="RPD19" s="9"/>
      <c r="RPE19" s="9"/>
      <c r="RPF19" s="9"/>
      <c r="RPG19" s="9"/>
      <c r="RPH19" s="9"/>
      <c r="RPI19" s="9"/>
      <c r="RPJ19" s="9"/>
      <c r="RPK19" s="9"/>
      <c r="RPL19" s="9"/>
      <c r="RPM19" s="9"/>
      <c r="RPN19" s="9"/>
      <c r="RPO19" s="9"/>
      <c r="RPP19" s="9"/>
      <c r="RPQ19" s="9"/>
      <c r="RPR19" s="9"/>
      <c r="RPS19" s="9"/>
      <c r="RPT19" s="9"/>
      <c r="RPU19" s="9"/>
      <c r="RPV19" s="9"/>
      <c r="RPW19" s="9"/>
      <c r="RPX19" s="9"/>
      <c r="RPY19" s="9"/>
      <c r="RPZ19" s="9"/>
      <c r="RQA19" s="9"/>
      <c r="RQB19" s="9"/>
      <c r="RQC19" s="9"/>
      <c r="RQD19" s="9"/>
      <c r="RQE19" s="9"/>
      <c r="RQF19" s="9"/>
      <c r="RQG19" s="9"/>
      <c r="RQH19" s="9"/>
      <c r="RQI19" s="9"/>
      <c r="RQJ19" s="9"/>
      <c r="RQK19" s="9"/>
      <c r="RQL19" s="9"/>
      <c r="RQM19" s="9"/>
      <c r="RQN19" s="9"/>
      <c r="RQO19" s="9"/>
      <c r="RQP19" s="9"/>
      <c r="RQQ19" s="9"/>
      <c r="RQR19" s="9"/>
      <c r="RQS19" s="9"/>
      <c r="RQT19" s="9"/>
      <c r="RQU19" s="9"/>
      <c r="RQV19" s="9"/>
      <c r="RQW19" s="9"/>
      <c r="RQX19" s="9"/>
      <c r="RQY19" s="9"/>
      <c r="RQZ19" s="9"/>
      <c r="RRA19" s="9"/>
      <c r="RRB19" s="9"/>
      <c r="RRC19" s="9"/>
      <c r="RRD19" s="9"/>
      <c r="RRE19" s="9"/>
      <c r="RRF19" s="9"/>
      <c r="RRG19" s="9"/>
      <c r="RRH19" s="9"/>
      <c r="RRI19" s="9"/>
      <c r="RRJ19" s="9"/>
      <c r="RRK19" s="9"/>
      <c r="RRL19" s="9"/>
      <c r="RRM19" s="9"/>
      <c r="RRN19" s="9"/>
      <c r="RRO19" s="9"/>
      <c r="RRP19" s="9"/>
      <c r="RRQ19" s="9"/>
      <c r="RRR19" s="9"/>
      <c r="RRS19" s="9"/>
      <c r="RRT19" s="9"/>
      <c r="RRU19" s="9"/>
      <c r="RRV19" s="9"/>
      <c r="RRW19" s="9"/>
      <c r="RRX19" s="9"/>
      <c r="RRY19" s="9"/>
      <c r="RRZ19" s="9"/>
      <c r="RSA19" s="9"/>
      <c r="RSB19" s="9"/>
      <c r="RSC19" s="9"/>
      <c r="RSD19" s="9"/>
      <c r="RSE19" s="9"/>
      <c r="RSF19" s="9"/>
      <c r="RSG19" s="9"/>
      <c r="RSH19" s="9"/>
      <c r="RSI19" s="9"/>
      <c r="RSJ19" s="9"/>
      <c r="RSK19" s="9"/>
      <c r="RSL19" s="9"/>
      <c r="RSM19" s="9"/>
      <c r="RSN19" s="9"/>
      <c r="RSO19" s="9"/>
      <c r="RSP19" s="9"/>
      <c r="RSQ19" s="9"/>
      <c r="RSR19" s="9"/>
      <c r="RSS19" s="9"/>
      <c r="RST19" s="9"/>
      <c r="RSU19" s="9"/>
      <c r="RSV19" s="9"/>
      <c r="RSW19" s="9"/>
      <c r="RSX19" s="9"/>
      <c r="RSY19" s="9"/>
      <c r="RSZ19" s="9"/>
      <c r="RTA19" s="9"/>
      <c r="RTB19" s="9"/>
      <c r="RTC19" s="9"/>
      <c r="RTD19" s="9"/>
      <c r="RTE19" s="9"/>
      <c r="RTF19" s="9"/>
      <c r="RTG19" s="9"/>
      <c r="RTH19" s="9"/>
      <c r="RTI19" s="9"/>
      <c r="RTJ19" s="9"/>
      <c r="RTK19" s="9"/>
      <c r="RTL19" s="9"/>
      <c r="RTM19" s="9"/>
      <c r="RTN19" s="9"/>
      <c r="RTO19" s="9"/>
      <c r="RTP19" s="9"/>
      <c r="RTQ19" s="9"/>
      <c r="RTR19" s="9"/>
      <c r="RTS19" s="9"/>
      <c r="RTT19" s="9"/>
      <c r="RTU19" s="9"/>
      <c r="RTV19" s="9"/>
      <c r="RTW19" s="9"/>
      <c r="RTX19" s="9"/>
      <c r="RTY19" s="9"/>
      <c r="RTZ19" s="9"/>
      <c r="RUA19" s="9"/>
      <c r="RUB19" s="9"/>
      <c r="RUC19" s="9"/>
      <c r="RUD19" s="9"/>
      <c r="RUE19" s="9"/>
      <c r="RUF19" s="9"/>
      <c r="RUG19" s="9"/>
      <c r="RUH19" s="9"/>
      <c r="RUI19" s="9"/>
      <c r="RUJ19" s="9"/>
      <c r="RUK19" s="9"/>
      <c r="RUL19" s="9"/>
      <c r="RUM19" s="9"/>
      <c r="RUN19" s="9"/>
      <c r="RUO19" s="9"/>
      <c r="RUP19" s="9"/>
      <c r="RUQ19" s="9"/>
      <c r="RUR19" s="9"/>
      <c r="RUS19" s="9"/>
      <c r="RUT19" s="9"/>
      <c r="RUU19" s="9"/>
      <c r="RUV19" s="9"/>
      <c r="RUW19" s="9"/>
      <c r="RUX19" s="9"/>
      <c r="RUY19" s="9"/>
      <c r="RUZ19" s="9"/>
      <c r="RVA19" s="9"/>
      <c r="RVB19" s="9"/>
      <c r="RVC19" s="9"/>
      <c r="RVD19" s="9"/>
      <c r="RVE19" s="9"/>
      <c r="RVF19" s="9"/>
      <c r="RVG19" s="9"/>
      <c r="RVH19" s="9"/>
      <c r="RVI19" s="9"/>
      <c r="RVJ19" s="9"/>
      <c r="RVK19" s="9"/>
      <c r="RVL19" s="9"/>
      <c r="RVM19" s="9"/>
      <c r="RVN19" s="9"/>
      <c r="RVO19" s="9"/>
      <c r="RVP19" s="9"/>
      <c r="RVQ19" s="9"/>
      <c r="RVR19" s="9"/>
      <c r="RVS19" s="9"/>
      <c r="RVT19" s="9"/>
      <c r="RVU19" s="9"/>
      <c r="RVV19" s="9"/>
      <c r="RVW19" s="9"/>
      <c r="RVX19" s="9"/>
      <c r="RVY19" s="9"/>
      <c r="RVZ19" s="9"/>
      <c r="RWA19" s="9"/>
      <c r="RWB19" s="9"/>
      <c r="RWC19" s="9"/>
      <c r="RWD19" s="9"/>
      <c r="RWE19" s="9"/>
      <c r="RWF19" s="9"/>
      <c r="RWG19" s="9"/>
      <c r="RWH19" s="9"/>
      <c r="RWI19" s="9"/>
      <c r="RWJ19" s="9"/>
      <c r="RWK19" s="9"/>
      <c r="RWL19" s="9"/>
      <c r="RWM19" s="9"/>
      <c r="RWN19" s="9"/>
      <c r="RWO19" s="9"/>
      <c r="RWP19" s="9"/>
      <c r="RWQ19" s="9"/>
      <c r="RWR19" s="9"/>
      <c r="RWS19" s="9"/>
      <c r="RWT19" s="9"/>
      <c r="RWU19" s="9"/>
      <c r="RWV19" s="9"/>
      <c r="RWW19" s="9"/>
      <c r="RWX19" s="9"/>
      <c r="RWY19" s="9"/>
      <c r="RWZ19" s="9"/>
      <c r="RXA19" s="9"/>
      <c r="RXB19" s="9"/>
      <c r="RXC19" s="9"/>
      <c r="RXD19" s="9"/>
      <c r="RXE19" s="9"/>
      <c r="RXF19" s="9"/>
      <c r="RXG19" s="9"/>
      <c r="RXH19" s="9"/>
      <c r="RXI19" s="9"/>
      <c r="RXJ19" s="9"/>
      <c r="RXK19" s="9"/>
      <c r="RXL19" s="9"/>
      <c r="RXM19" s="9"/>
      <c r="RXN19" s="9"/>
      <c r="RXO19" s="9"/>
      <c r="RXP19" s="9"/>
      <c r="RXQ19" s="9"/>
      <c r="RXR19" s="9"/>
      <c r="RXS19" s="9"/>
      <c r="RXT19" s="9"/>
      <c r="RXU19" s="9"/>
      <c r="RXV19" s="9"/>
      <c r="RXW19" s="9"/>
      <c r="RXX19" s="9"/>
      <c r="RXY19" s="9"/>
      <c r="RXZ19" s="9"/>
      <c r="RYA19" s="9"/>
      <c r="RYB19" s="9"/>
      <c r="RYC19" s="9"/>
      <c r="RYD19" s="9"/>
      <c r="RYE19" s="9"/>
      <c r="RYF19" s="9"/>
      <c r="RYG19" s="9"/>
      <c r="RYH19" s="9"/>
      <c r="RYI19" s="9"/>
      <c r="RYJ19" s="9"/>
      <c r="RYK19" s="9"/>
      <c r="RYL19" s="9"/>
      <c r="RYM19" s="9"/>
      <c r="RYN19" s="9"/>
      <c r="RYO19" s="9"/>
      <c r="RYP19" s="9"/>
      <c r="RYQ19" s="9"/>
      <c r="RYR19" s="9"/>
      <c r="RYS19" s="9"/>
      <c r="RYT19" s="9"/>
      <c r="RYU19" s="9"/>
      <c r="RYV19" s="9"/>
      <c r="RYW19" s="9"/>
      <c r="RYX19" s="9"/>
      <c r="RYY19" s="9"/>
      <c r="RYZ19" s="9"/>
      <c r="RZA19" s="9"/>
      <c r="RZB19" s="9"/>
      <c r="RZC19" s="9"/>
      <c r="RZD19" s="9"/>
      <c r="RZE19" s="9"/>
      <c r="RZF19" s="9"/>
      <c r="RZG19" s="9"/>
      <c r="RZH19" s="9"/>
      <c r="RZI19" s="9"/>
      <c r="RZJ19" s="9"/>
      <c r="RZK19" s="9"/>
      <c r="RZL19" s="9"/>
      <c r="RZM19" s="9"/>
      <c r="RZN19" s="9"/>
      <c r="RZO19" s="9"/>
      <c r="RZP19" s="9"/>
      <c r="RZQ19" s="9"/>
      <c r="RZR19" s="9"/>
      <c r="RZS19" s="9"/>
      <c r="RZT19" s="9"/>
      <c r="RZU19" s="9"/>
      <c r="RZV19" s="9"/>
      <c r="RZW19" s="9"/>
      <c r="RZX19" s="9"/>
      <c r="RZY19" s="9"/>
      <c r="RZZ19" s="9"/>
      <c r="SAA19" s="9"/>
      <c r="SAB19" s="9"/>
      <c r="SAC19" s="9"/>
      <c r="SAD19" s="9"/>
      <c r="SAE19" s="9"/>
      <c r="SAF19" s="9"/>
      <c r="SAG19" s="9"/>
      <c r="SAH19" s="9"/>
      <c r="SAI19" s="9"/>
      <c r="SAJ19" s="9"/>
      <c r="SAK19" s="9"/>
      <c r="SAL19" s="9"/>
      <c r="SAM19" s="9"/>
      <c r="SAN19" s="9"/>
      <c r="SAO19" s="9"/>
      <c r="SAP19" s="9"/>
      <c r="SAQ19" s="9"/>
      <c r="SAR19" s="9"/>
      <c r="SAS19" s="9"/>
      <c r="SAT19" s="9"/>
      <c r="SAU19" s="9"/>
      <c r="SAV19" s="9"/>
      <c r="SAW19" s="9"/>
      <c r="SAX19" s="9"/>
      <c r="SAY19" s="9"/>
      <c r="SAZ19" s="9"/>
      <c r="SBA19" s="9"/>
      <c r="SBB19" s="9"/>
      <c r="SBC19" s="9"/>
      <c r="SBD19" s="9"/>
      <c r="SBE19" s="9"/>
      <c r="SBF19" s="9"/>
      <c r="SBG19" s="9"/>
      <c r="SBH19" s="9"/>
      <c r="SBI19" s="9"/>
      <c r="SBJ19" s="9"/>
      <c r="SBK19" s="9"/>
      <c r="SBL19" s="9"/>
      <c r="SBM19" s="9"/>
      <c r="SBN19" s="9"/>
      <c r="SBO19" s="9"/>
      <c r="SBP19" s="9"/>
      <c r="SBQ19" s="9"/>
      <c r="SBR19" s="9"/>
      <c r="SBS19" s="9"/>
      <c r="SBT19" s="9"/>
      <c r="SBU19" s="9"/>
      <c r="SBV19" s="9"/>
      <c r="SBW19" s="9"/>
      <c r="SBX19" s="9"/>
      <c r="SBY19" s="9"/>
      <c r="SBZ19" s="9"/>
      <c r="SCA19" s="9"/>
      <c r="SCB19" s="9"/>
      <c r="SCC19" s="9"/>
      <c r="SCD19" s="9"/>
      <c r="SCE19" s="9"/>
      <c r="SCF19" s="9"/>
      <c r="SCG19" s="9"/>
      <c r="SCH19" s="9"/>
      <c r="SCI19" s="9"/>
      <c r="SCJ19" s="9"/>
      <c r="SCK19" s="9"/>
      <c r="SCL19" s="9"/>
      <c r="SCM19" s="9"/>
      <c r="SCN19" s="9"/>
      <c r="SCO19" s="9"/>
      <c r="SCP19" s="9"/>
      <c r="SCQ19" s="9"/>
      <c r="SCR19" s="9"/>
      <c r="SCS19" s="9"/>
      <c r="SCT19" s="9"/>
      <c r="SCU19" s="9"/>
      <c r="SCV19" s="9"/>
      <c r="SCW19" s="9"/>
      <c r="SCX19" s="9"/>
      <c r="SCY19" s="9"/>
      <c r="SCZ19" s="9"/>
      <c r="SDA19" s="9"/>
      <c r="SDB19" s="9"/>
      <c r="SDC19" s="9"/>
      <c r="SDD19" s="9"/>
      <c r="SDE19" s="9"/>
      <c r="SDF19" s="9"/>
      <c r="SDG19" s="9"/>
      <c r="SDH19" s="9"/>
      <c r="SDI19" s="9"/>
      <c r="SDJ19" s="9"/>
      <c r="SDK19" s="9"/>
      <c r="SDL19" s="9"/>
      <c r="SDM19" s="9"/>
      <c r="SDN19" s="9"/>
      <c r="SDO19" s="9"/>
      <c r="SDP19" s="9"/>
      <c r="SDQ19" s="9"/>
      <c r="SDR19" s="9"/>
      <c r="SDS19" s="9"/>
      <c r="SDT19" s="9"/>
      <c r="SDU19" s="9"/>
      <c r="SDV19" s="9"/>
      <c r="SDW19" s="9"/>
      <c r="SDX19" s="9"/>
      <c r="SDY19" s="9"/>
      <c r="SDZ19" s="9"/>
      <c r="SEA19" s="9"/>
      <c r="SEB19" s="9"/>
      <c r="SEC19" s="9"/>
      <c r="SED19" s="9"/>
      <c r="SEE19" s="9"/>
      <c r="SEF19" s="9"/>
      <c r="SEG19" s="9"/>
      <c r="SEH19" s="9"/>
      <c r="SEI19" s="9"/>
      <c r="SEJ19" s="9"/>
      <c r="SEK19" s="9"/>
      <c r="SEL19" s="9"/>
      <c r="SEM19" s="9"/>
      <c r="SEN19" s="9"/>
      <c r="SEO19" s="9"/>
      <c r="SEP19" s="9"/>
      <c r="SEQ19" s="9"/>
      <c r="SER19" s="9"/>
      <c r="SES19" s="9"/>
      <c r="SET19" s="9"/>
      <c r="SEU19" s="9"/>
      <c r="SEV19" s="9"/>
      <c r="SEW19" s="9"/>
      <c r="SEX19" s="9"/>
      <c r="SEY19" s="9"/>
      <c r="SEZ19" s="9"/>
      <c r="SFA19" s="9"/>
      <c r="SFB19" s="9"/>
      <c r="SFC19" s="9"/>
      <c r="SFD19" s="9"/>
      <c r="SFE19" s="9"/>
      <c r="SFF19" s="9"/>
      <c r="SFG19" s="9"/>
      <c r="SFH19" s="9"/>
      <c r="SFI19" s="9"/>
      <c r="SFJ19" s="9"/>
      <c r="SFK19" s="9"/>
      <c r="SFL19" s="9"/>
      <c r="SFM19" s="9"/>
      <c r="SFN19" s="9"/>
      <c r="SFO19" s="9"/>
      <c r="SFP19" s="9"/>
      <c r="SFQ19" s="9"/>
      <c r="SFR19" s="9"/>
      <c r="SFS19" s="9"/>
      <c r="SFT19" s="9"/>
      <c r="SFU19" s="9"/>
      <c r="SFV19" s="9"/>
      <c r="SFW19" s="9"/>
      <c r="SFX19" s="9"/>
      <c r="SFY19" s="9"/>
      <c r="SFZ19" s="9"/>
      <c r="SGA19" s="9"/>
      <c r="SGB19" s="9"/>
      <c r="SGC19" s="9"/>
      <c r="SGD19" s="9"/>
      <c r="SGE19" s="9"/>
      <c r="SGF19" s="9"/>
      <c r="SGG19" s="9"/>
      <c r="SGH19" s="9"/>
      <c r="SGI19" s="9"/>
      <c r="SGJ19" s="9"/>
      <c r="SGK19" s="9"/>
      <c r="SGL19" s="9"/>
      <c r="SGM19" s="9"/>
      <c r="SGN19" s="9"/>
      <c r="SGO19" s="9"/>
      <c r="SGP19" s="9"/>
      <c r="SGQ19" s="9"/>
      <c r="SGR19" s="9"/>
      <c r="SGS19" s="9"/>
      <c r="SGT19" s="9"/>
      <c r="SGU19" s="9"/>
      <c r="SGV19" s="9"/>
      <c r="SGW19" s="9"/>
      <c r="SGX19" s="9"/>
      <c r="SGY19" s="9"/>
      <c r="SGZ19" s="9"/>
      <c r="SHA19" s="9"/>
      <c r="SHB19" s="9"/>
      <c r="SHC19" s="9"/>
      <c r="SHD19" s="9"/>
      <c r="SHE19" s="9"/>
      <c r="SHF19" s="9"/>
      <c r="SHG19" s="9"/>
      <c r="SHH19" s="9"/>
      <c r="SHI19" s="9"/>
      <c r="SHJ19" s="9"/>
      <c r="SHK19" s="9"/>
      <c r="SHL19" s="9"/>
      <c r="SHM19" s="9"/>
      <c r="SHN19" s="9"/>
      <c r="SHO19" s="9"/>
      <c r="SHP19" s="9"/>
      <c r="SHQ19" s="9"/>
      <c r="SHR19" s="9"/>
      <c r="SHS19" s="9"/>
      <c r="SHT19" s="9"/>
      <c r="SHU19" s="9"/>
      <c r="SHV19" s="9"/>
      <c r="SHW19" s="9"/>
      <c r="SHX19" s="9"/>
      <c r="SHY19" s="9"/>
      <c r="SHZ19" s="9"/>
      <c r="SIA19" s="9"/>
      <c r="SIB19" s="9"/>
      <c r="SIC19" s="9"/>
      <c r="SID19" s="9"/>
      <c r="SIE19" s="9"/>
      <c r="SIF19" s="9"/>
      <c r="SIG19" s="9"/>
      <c r="SIH19" s="9"/>
      <c r="SII19" s="9"/>
      <c r="SIJ19" s="9"/>
      <c r="SIK19" s="9"/>
      <c r="SIL19" s="9"/>
      <c r="SIM19" s="9"/>
      <c r="SIN19" s="9"/>
      <c r="SIO19" s="9"/>
      <c r="SIP19" s="9"/>
      <c r="SIQ19" s="9"/>
      <c r="SIR19" s="9"/>
      <c r="SIS19" s="9"/>
      <c r="SIT19" s="9"/>
      <c r="SIU19" s="9"/>
      <c r="SIV19" s="9"/>
      <c r="SIW19" s="9"/>
      <c r="SIX19" s="9"/>
      <c r="SIY19" s="9"/>
      <c r="SIZ19" s="9"/>
      <c r="SJA19" s="9"/>
      <c r="SJB19" s="9"/>
      <c r="SJC19" s="9"/>
      <c r="SJD19" s="9"/>
      <c r="SJE19" s="9"/>
      <c r="SJF19" s="9"/>
      <c r="SJG19" s="9"/>
      <c r="SJH19" s="9"/>
      <c r="SJI19" s="9"/>
      <c r="SJJ19" s="9"/>
      <c r="SJK19" s="9"/>
      <c r="SJL19" s="9"/>
      <c r="SJM19" s="9"/>
      <c r="SJN19" s="9"/>
      <c r="SJO19" s="9"/>
      <c r="SJP19" s="9"/>
      <c r="SJQ19" s="9"/>
      <c r="SJR19" s="9"/>
      <c r="SJS19" s="9"/>
      <c r="SJT19" s="9"/>
      <c r="SJU19" s="9"/>
      <c r="SJV19" s="9"/>
      <c r="SJW19" s="9"/>
      <c r="SJX19" s="9"/>
      <c r="SJY19" s="9"/>
      <c r="SJZ19" s="9"/>
      <c r="SKA19" s="9"/>
      <c r="SKB19" s="9"/>
      <c r="SKC19" s="9"/>
      <c r="SKD19" s="9"/>
      <c r="SKE19" s="9"/>
      <c r="SKF19" s="9"/>
      <c r="SKG19" s="9"/>
      <c r="SKH19" s="9"/>
      <c r="SKI19" s="9"/>
      <c r="SKJ19" s="9"/>
      <c r="SKK19" s="9"/>
      <c r="SKL19" s="9"/>
      <c r="SKM19" s="9"/>
      <c r="SKN19" s="9"/>
      <c r="SKO19" s="9"/>
      <c r="SKP19" s="9"/>
      <c r="SKQ19" s="9"/>
      <c r="SKR19" s="9"/>
      <c r="SKS19" s="9"/>
      <c r="SKT19" s="9"/>
      <c r="SKU19" s="9"/>
      <c r="SKV19" s="9"/>
      <c r="SKW19" s="9"/>
      <c r="SKX19" s="9"/>
      <c r="SKY19" s="9"/>
      <c r="SKZ19" s="9"/>
      <c r="SLA19" s="9"/>
      <c r="SLB19" s="9"/>
      <c r="SLC19" s="9"/>
      <c r="SLD19" s="9"/>
      <c r="SLE19" s="9"/>
      <c r="SLF19" s="9"/>
      <c r="SLG19" s="9"/>
      <c r="SLH19" s="9"/>
      <c r="SLI19" s="9"/>
      <c r="SLJ19" s="9"/>
      <c r="SLK19" s="9"/>
      <c r="SLL19" s="9"/>
      <c r="SLM19" s="9"/>
      <c r="SLN19" s="9"/>
      <c r="SLO19" s="9"/>
      <c r="SLP19" s="9"/>
      <c r="SLQ19" s="9"/>
      <c r="SLR19" s="9"/>
      <c r="SLS19" s="9"/>
      <c r="SLT19" s="9"/>
      <c r="SLU19" s="9"/>
      <c r="SLV19" s="9"/>
      <c r="SLW19" s="9"/>
      <c r="SLX19" s="9"/>
      <c r="SLY19" s="9"/>
      <c r="SLZ19" s="9"/>
      <c r="SMA19" s="9"/>
      <c r="SMB19" s="9"/>
      <c r="SMC19" s="9"/>
      <c r="SMD19" s="9"/>
      <c r="SME19" s="9"/>
      <c r="SMF19" s="9"/>
      <c r="SMG19" s="9"/>
      <c r="SMH19" s="9"/>
      <c r="SMI19" s="9"/>
      <c r="SMJ19" s="9"/>
      <c r="SMK19" s="9"/>
      <c r="SML19" s="9"/>
      <c r="SMM19" s="9"/>
      <c r="SMN19" s="9"/>
      <c r="SMO19" s="9"/>
      <c r="SMP19" s="9"/>
      <c r="SMQ19" s="9"/>
      <c r="SMR19" s="9"/>
      <c r="SMS19" s="9"/>
      <c r="SMT19" s="9"/>
      <c r="SMU19" s="9"/>
      <c r="SMV19" s="9"/>
      <c r="SMW19" s="9"/>
      <c r="SMX19" s="9"/>
      <c r="SMY19" s="9"/>
      <c r="SMZ19" s="9"/>
      <c r="SNA19" s="9"/>
      <c r="SNB19" s="9"/>
      <c r="SNC19" s="9"/>
      <c r="SND19" s="9"/>
      <c r="SNE19" s="9"/>
      <c r="SNF19" s="9"/>
      <c r="SNG19" s="9"/>
      <c r="SNH19" s="9"/>
      <c r="SNI19" s="9"/>
      <c r="SNJ19" s="9"/>
      <c r="SNK19" s="9"/>
      <c r="SNL19" s="9"/>
      <c r="SNM19" s="9"/>
      <c r="SNN19" s="9"/>
      <c r="SNO19" s="9"/>
      <c r="SNP19" s="9"/>
      <c r="SNQ19" s="9"/>
      <c r="SNR19" s="9"/>
      <c r="SNS19" s="9"/>
      <c r="SNT19" s="9"/>
      <c r="SNU19" s="9"/>
      <c r="SNV19" s="9"/>
      <c r="SNW19" s="9"/>
      <c r="SNX19" s="9"/>
      <c r="SNY19" s="9"/>
      <c r="SNZ19" s="9"/>
      <c r="SOA19" s="9"/>
      <c r="SOB19" s="9"/>
      <c r="SOC19" s="9"/>
      <c r="SOD19" s="9"/>
      <c r="SOE19" s="9"/>
      <c r="SOF19" s="9"/>
      <c r="SOG19" s="9"/>
      <c r="SOH19" s="9"/>
      <c r="SOI19" s="9"/>
      <c r="SOJ19" s="9"/>
      <c r="SOK19" s="9"/>
      <c r="SOL19" s="9"/>
      <c r="SOM19" s="9"/>
      <c r="SON19" s="9"/>
      <c r="SOO19" s="9"/>
      <c r="SOP19" s="9"/>
      <c r="SOQ19" s="9"/>
      <c r="SOR19" s="9"/>
      <c r="SOS19" s="9"/>
      <c r="SOT19" s="9"/>
      <c r="SOU19" s="9"/>
      <c r="SOV19" s="9"/>
      <c r="SOW19" s="9"/>
      <c r="SOX19" s="9"/>
      <c r="SOY19" s="9"/>
      <c r="SOZ19" s="9"/>
      <c r="SPA19" s="9"/>
      <c r="SPB19" s="9"/>
      <c r="SPC19" s="9"/>
      <c r="SPD19" s="9"/>
      <c r="SPE19" s="9"/>
      <c r="SPF19" s="9"/>
      <c r="SPG19" s="9"/>
      <c r="SPH19" s="9"/>
      <c r="SPI19" s="9"/>
      <c r="SPJ19" s="9"/>
      <c r="SPK19" s="9"/>
      <c r="SPL19" s="9"/>
      <c r="SPM19" s="9"/>
      <c r="SPN19" s="9"/>
      <c r="SPO19" s="9"/>
      <c r="SPP19" s="9"/>
      <c r="SPQ19" s="9"/>
      <c r="SPR19" s="9"/>
      <c r="SPS19" s="9"/>
      <c r="SPT19" s="9"/>
      <c r="SPU19" s="9"/>
      <c r="SPV19" s="9"/>
      <c r="SPW19" s="9"/>
      <c r="SPX19" s="9"/>
      <c r="SPY19" s="9"/>
      <c r="SPZ19" s="9"/>
      <c r="SQA19" s="9"/>
      <c r="SQB19" s="9"/>
      <c r="SQC19" s="9"/>
      <c r="SQD19" s="9"/>
      <c r="SQE19" s="9"/>
      <c r="SQF19" s="9"/>
      <c r="SQG19" s="9"/>
      <c r="SQH19" s="9"/>
      <c r="SQI19" s="9"/>
      <c r="SQJ19" s="9"/>
      <c r="SQK19" s="9"/>
      <c r="SQL19" s="9"/>
      <c r="SQM19" s="9"/>
      <c r="SQN19" s="9"/>
      <c r="SQO19" s="9"/>
      <c r="SQP19" s="9"/>
      <c r="SQQ19" s="9"/>
      <c r="SQR19" s="9"/>
      <c r="SQS19" s="9"/>
      <c r="SQT19" s="9"/>
      <c r="SQU19" s="9"/>
      <c r="SQV19" s="9"/>
      <c r="SQW19" s="9"/>
      <c r="SQX19" s="9"/>
      <c r="SQY19" s="9"/>
      <c r="SQZ19" s="9"/>
      <c r="SRA19" s="9"/>
      <c r="SRB19" s="9"/>
      <c r="SRC19" s="9"/>
      <c r="SRD19" s="9"/>
      <c r="SRE19" s="9"/>
      <c r="SRF19" s="9"/>
      <c r="SRG19" s="9"/>
      <c r="SRH19" s="9"/>
      <c r="SRI19" s="9"/>
      <c r="SRJ19" s="9"/>
      <c r="SRK19" s="9"/>
      <c r="SRL19" s="9"/>
      <c r="SRM19" s="9"/>
      <c r="SRN19" s="9"/>
      <c r="SRO19" s="9"/>
      <c r="SRP19" s="9"/>
      <c r="SRQ19" s="9"/>
      <c r="SRR19" s="9"/>
      <c r="SRS19" s="9"/>
      <c r="SRT19" s="9"/>
      <c r="SRU19" s="9"/>
      <c r="SRV19" s="9"/>
      <c r="SRW19" s="9"/>
      <c r="SRX19" s="9"/>
      <c r="SRY19" s="9"/>
      <c r="SRZ19" s="9"/>
      <c r="SSA19" s="9"/>
      <c r="SSB19" s="9"/>
      <c r="SSC19" s="9"/>
      <c r="SSD19" s="9"/>
      <c r="SSE19" s="9"/>
      <c r="SSF19" s="9"/>
      <c r="SSG19" s="9"/>
      <c r="SSH19" s="9"/>
      <c r="SSI19" s="9"/>
      <c r="SSJ19" s="9"/>
      <c r="SSK19" s="9"/>
      <c r="SSL19" s="9"/>
      <c r="SSM19" s="9"/>
      <c r="SSN19" s="9"/>
      <c r="SSO19" s="9"/>
      <c r="SSP19" s="9"/>
      <c r="SSQ19" s="9"/>
      <c r="SSR19" s="9"/>
      <c r="SSS19" s="9"/>
      <c r="SST19" s="9"/>
      <c r="SSU19" s="9"/>
      <c r="SSV19" s="9"/>
      <c r="SSW19" s="9"/>
      <c r="SSX19" s="9"/>
      <c r="SSY19" s="9"/>
      <c r="SSZ19" s="9"/>
      <c r="STA19" s="9"/>
      <c r="STB19" s="9"/>
      <c r="STC19" s="9"/>
      <c r="STD19" s="9"/>
      <c r="STE19" s="9"/>
      <c r="STF19" s="9"/>
      <c r="STG19" s="9"/>
      <c r="STH19" s="9"/>
      <c r="STI19" s="9"/>
      <c r="STJ19" s="9"/>
      <c r="STK19" s="9"/>
      <c r="STL19" s="9"/>
      <c r="STM19" s="9"/>
      <c r="STN19" s="9"/>
      <c r="STO19" s="9"/>
      <c r="STP19" s="9"/>
      <c r="STQ19" s="9"/>
      <c r="STR19" s="9"/>
      <c r="STS19" s="9"/>
      <c r="STT19" s="9"/>
      <c r="STU19" s="9"/>
      <c r="STV19" s="9"/>
      <c r="STW19" s="9"/>
      <c r="STX19" s="9"/>
      <c r="STY19" s="9"/>
      <c r="STZ19" s="9"/>
      <c r="SUA19" s="9"/>
      <c r="SUB19" s="9"/>
      <c r="SUC19" s="9"/>
      <c r="SUD19" s="9"/>
      <c r="SUE19" s="9"/>
      <c r="SUF19" s="9"/>
      <c r="SUG19" s="9"/>
      <c r="SUH19" s="9"/>
      <c r="SUI19" s="9"/>
      <c r="SUJ19" s="9"/>
      <c r="SUK19" s="9"/>
      <c r="SUL19" s="9"/>
      <c r="SUM19" s="9"/>
      <c r="SUN19" s="9"/>
      <c r="SUO19" s="9"/>
      <c r="SUP19" s="9"/>
      <c r="SUQ19" s="9"/>
      <c r="SUR19" s="9"/>
      <c r="SUS19" s="9"/>
      <c r="SUT19" s="9"/>
      <c r="SUU19" s="9"/>
      <c r="SUV19" s="9"/>
      <c r="SUW19" s="9"/>
      <c r="SUX19" s="9"/>
      <c r="SUY19" s="9"/>
      <c r="SUZ19" s="9"/>
      <c r="SVA19" s="9"/>
      <c r="SVB19" s="9"/>
      <c r="SVC19" s="9"/>
      <c r="SVD19" s="9"/>
      <c r="SVE19" s="9"/>
      <c r="SVF19" s="9"/>
      <c r="SVG19" s="9"/>
      <c r="SVH19" s="9"/>
      <c r="SVI19" s="9"/>
      <c r="SVJ19" s="9"/>
      <c r="SVK19" s="9"/>
      <c r="SVL19" s="9"/>
      <c r="SVM19" s="9"/>
      <c r="SVN19" s="9"/>
      <c r="SVO19" s="9"/>
      <c r="SVP19" s="9"/>
      <c r="SVQ19" s="9"/>
      <c r="SVR19" s="9"/>
      <c r="SVS19" s="9"/>
      <c r="SVT19" s="9"/>
      <c r="SVU19" s="9"/>
      <c r="SVV19" s="9"/>
      <c r="SVW19" s="9"/>
      <c r="SVX19" s="9"/>
      <c r="SVY19" s="9"/>
      <c r="SVZ19" s="9"/>
      <c r="SWA19" s="9"/>
      <c r="SWB19" s="9"/>
      <c r="SWC19" s="9"/>
      <c r="SWD19" s="9"/>
      <c r="SWE19" s="9"/>
      <c r="SWF19" s="9"/>
      <c r="SWG19" s="9"/>
      <c r="SWH19" s="9"/>
      <c r="SWI19" s="9"/>
      <c r="SWJ19" s="9"/>
      <c r="SWK19" s="9"/>
      <c r="SWL19" s="9"/>
      <c r="SWM19" s="9"/>
      <c r="SWN19" s="9"/>
      <c r="SWO19" s="9"/>
      <c r="SWP19" s="9"/>
      <c r="SWQ19" s="9"/>
      <c r="SWR19" s="9"/>
      <c r="SWS19" s="9"/>
      <c r="SWT19" s="9"/>
      <c r="SWU19" s="9"/>
      <c r="SWV19" s="9"/>
      <c r="SWW19" s="9"/>
      <c r="SWX19" s="9"/>
      <c r="SWY19" s="9"/>
      <c r="SWZ19" s="9"/>
      <c r="SXA19" s="9"/>
      <c r="SXB19" s="9"/>
      <c r="SXC19" s="9"/>
      <c r="SXD19" s="9"/>
      <c r="SXE19" s="9"/>
      <c r="SXF19" s="9"/>
      <c r="SXG19" s="9"/>
      <c r="SXH19" s="9"/>
      <c r="SXI19" s="9"/>
      <c r="SXJ19" s="9"/>
      <c r="SXK19" s="9"/>
      <c r="SXL19" s="9"/>
      <c r="SXM19" s="9"/>
      <c r="SXN19" s="9"/>
      <c r="SXO19" s="9"/>
      <c r="SXP19" s="9"/>
      <c r="SXQ19" s="9"/>
      <c r="SXR19" s="9"/>
      <c r="SXS19" s="9"/>
      <c r="SXT19" s="9"/>
      <c r="SXU19" s="9"/>
      <c r="SXV19" s="9"/>
      <c r="SXW19" s="9"/>
      <c r="SXX19" s="9"/>
      <c r="SXY19" s="9"/>
      <c r="SXZ19" s="9"/>
      <c r="SYA19" s="9"/>
      <c r="SYB19" s="9"/>
      <c r="SYC19" s="9"/>
      <c r="SYD19" s="9"/>
      <c r="SYE19" s="9"/>
      <c r="SYF19" s="9"/>
      <c r="SYG19" s="9"/>
      <c r="SYH19" s="9"/>
      <c r="SYI19" s="9"/>
      <c r="SYJ19" s="9"/>
      <c r="SYK19" s="9"/>
      <c r="SYL19" s="9"/>
      <c r="SYM19" s="9"/>
      <c r="SYN19" s="9"/>
      <c r="SYO19" s="9"/>
      <c r="SYP19" s="9"/>
      <c r="SYQ19" s="9"/>
      <c r="SYR19" s="9"/>
      <c r="SYS19" s="9"/>
      <c r="SYT19" s="9"/>
      <c r="SYU19" s="9"/>
      <c r="SYV19" s="9"/>
      <c r="SYW19" s="9"/>
      <c r="SYX19" s="9"/>
      <c r="SYY19" s="9"/>
      <c r="SYZ19" s="9"/>
      <c r="SZA19" s="9"/>
      <c r="SZB19" s="9"/>
      <c r="SZC19" s="9"/>
      <c r="SZD19" s="9"/>
      <c r="SZE19" s="9"/>
      <c r="SZF19" s="9"/>
      <c r="SZG19" s="9"/>
      <c r="SZH19" s="9"/>
      <c r="SZI19" s="9"/>
      <c r="SZJ19" s="9"/>
      <c r="SZK19" s="9"/>
      <c r="SZL19" s="9"/>
      <c r="SZM19" s="9"/>
      <c r="SZN19" s="9"/>
      <c r="SZO19" s="9"/>
      <c r="SZP19" s="9"/>
      <c r="SZQ19" s="9"/>
      <c r="SZR19" s="9"/>
      <c r="SZS19" s="9"/>
      <c r="SZT19" s="9"/>
      <c r="SZU19" s="9"/>
      <c r="SZV19" s="9"/>
      <c r="SZW19" s="9"/>
      <c r="SZX19" s="9"/>
      <c r="SZY19" s="9"/>
      <c r="SZZ19" s="9"/>
      <c r="TAA19" s="9"/>
      <c r="TAB19" s="9"/>
      <c r="TAC19" s="9"/>
      <c r="TAD19" s="9"/>
      <c r="TAE19" s="9"/>
      <c r="TAF19" s="9"/>
      <c r="TAG19" s="9"/>
      <c r="TAH19" s="9"/>
      <c r="TAI19" s="9"/>
      <c r="TAJ19" s="9"/>
      <c r="TAK19" s="9"/>
      <c r="TAL19" s="9"/>
      <c r="TAM19" s="9"/>
      <c r="TAN19" s="9"/>
      <c r="TAO19" s="9"/>
      <c r="TAP19" s="9"/>
      <c r="TAQ19" s="9"/>
      <c r="TAR19" s="9"/>
      <c r="TAS19" s="9"/>
      <c r="TAT19" s="9"/>
      <c r="TAU19" s="9"/>
      <c r="TAV19" s="9"/>
      <c r="TAW19" s="9"/>
      <c r="TAX19" s="9"/>
      <c r="TAY19" s="9"/>
      <c r="TAZ19" s="9"/>
      <c r="TBA19" s="9"/>
      <c r="TBB19" s="9"/>
      <c r="TBC19" s="9"/>
      <c r="TBD19" s="9"/>
      <c r="TBE19" s="9"/>
      <c r="TBF19" s="9"/>
      <c r="TBG19" s="9"/>
      <c r="TBH19" s="9"/>
      <c r="TBI19" s="9"/>
      <c r="TBJ19" s="9"/>
      <c r="TBK19" s="9"/>
      <c r="TBL19" s="9"/>
      <c r="TBM19" s="9"/>
      <c r="TBN19" s="9"/>
      <c r="TBO19" s="9"/>
      <c r="TBP19" s="9"/>
      <c r="TBQ19" s="9"/>
      <c r="TBR19" s="9"/>
      <c r="TBS19" s="9"/>
      <c r="TBT19" s="9"/>
      <c r="TBU19" s="9"/>
      <c r="TBV19" s="9"/>
      <c r="TBW19" s="9"/>
      <c r="TBX19" s="9"/>
      <c r="TBY19" s="9"/>
      <c r="TBZ19" s="9"/>
      <c r="TCA19" s="9"/>
      <c r="TCB19" s="9"/>
      <c r="TCC19" s="9"/>
      <c r="TCD19" s="9"/>
      <c r="TCE19" s="9"/>
      <c r="TCF19" s="9"/>
      <c r="TCG19" s="9"/>
      <c r="TCH19" s="9"/>
      <c r="TCI19" s="9"/>
      <c r="TCJ19" s="9"/>
      <c r="TCK19" s="9"/>
      <c r="TCL19" s="9"/>
      <c r="TCM19" s="9"/>
      <c r="TCN19" s="9"/>
      <c r="TCO19" s="9"/>
      <c r="TCP19" s="9"/>
      <c r="TCQ19" s="9"/>
      <c r="TCR19" s="9"/>
      <c r="TCS19" s="9"/>
      <c r="TCT19" s="9"/>
      <c r="TCU19" s="9"/>
      <c r="TCV19" s="9"/>
      <c r="TCW19" s="9"/>
      <c r="TCX19" s="9"/>
      <c r="TCY19" s="9"/>
      <c r="TCZ19" s="9"/>
      <c r="TDA19" s="9"/>
      <c r="TDB19" s="9"/>
      <c r="TDC19" s="9"/>
      <c r="TDD19" s="9"/>
      <c r="TDE19" s="9"/>
      <c r="TDF19" s="9"/>
      <c r="TDG19" s="9"/>
      <c r="TDH19" s="9"/>
      <c r="TDI19" s="9"/>
      <c r="TDJ19" s="9"/>
      <c r="TDK19" s="9"/>
      <c r="TDL19" s="9"/>
      <c r="TDM19" s="9"/>
      <c r="TDN19" s="9"/>
      <c r="TDO19" s="9"/>
      <c r="TDP19" s="9"/>
      <c r="TDQ19" s="9"/>
      <c r="TDR19" s="9"/>
      <c r="TDS19" s="9"/>
      <c r="TDT19" s="9"/>
      <c r="TDU19" s="9"/>
      <c r="TDV19" s="9"/>
      <c r="TDW19" s="9"/>
      <c r="TDX19" s="9"/>
      <c r="TDY19" s="9"/>
      <c r="TDZ19" s="9"/>
      <c r="TEA19" s="9"/>
      <c r="TEB19" s="9"/>
      <c r="TEC19" s="9"/>
      <c r="TED19" s="9"/>
      <c r="TEE19" s="9"/>
      <c r="TEF19" s="9"/>
      <c r="TEG19" s="9"/>
      <c r="TEH19" s="9"/>
      <c r="TEI19" s="9"/>
      <c r="TEJ19" s="9"/>
      <c r="TEK19" s="9"/>
      <c r="TEL19" s="9"/>
      <c r="TEM19" s="9"/>
      <c r="TEN19" s="9"/>
      <c r="TEO19" s="9"/>
      <c r="TEP19" s="9"/>
      <c r="TEQ19" s="9"/>
      <c r="TER19" s="9"/>
      <c r="TES19" s="9"/>
      <c r="TET19" s="9"/>
      <c r="TEU19" s="9"/>
      <c r="TEV19" s="9"/>
      <c r="TEW19" s="9"/>
      <c r="TEX19" s="9"/>
      <c r="TEY19" s="9"/>
      <c r="TEZ19" s="9"/>
      <c r="TFA19" s="9"/>
      <c r="TFB19" s="9"/>
      <c r="TFC19" s="9"/>
      <c r="TFD19" s="9"/>
      <c r="TFE19" s="9"/>
      <c r="TFF19" s="9"/>
      <c r="TFG19" s="9"/>
      <c r="TFH19" s="9"/>
      <c r="TFI19" s="9"/>
      <c r="TFJ19" s="9"/>
      <c r="TFK19" s="9"/>
      <c r="TFL19" s="9"/>
      <c r="TFM19" s="9"/>
      <c r="TFN19" s="9"/>
      <c r="TFO19" s="9"/>
      <c r="TFP19" s="9"/>
      <c r="TFQ19" s="9"/>
      <c r="TFR19" s="9"/>
      <c r="TFS19" s="9"/>
      <c r="TFT19" s="9"/>
      <c r="TFU19" s="9"/>
      <c r="TFV19" s="9"/>
      <c r="TFW19" s="9"/>
      <c r="TFX19" s="9"/>
      <c r="TFY19" s="9"/>
      <c r="TFZ19" s="9"/>
      <c r="TGA19" s="9"/>
      <c r="TGB19" s="9"/>
      <c r="TGC19" s="9"/>
      <c r="TGD19" s="9"/>
      <c r="TGE19" s="9"/>
      <c r="TGF19" s="9"/>
      <c r="TGG19" s="9"/>
      <c r="TGH19" s="9"/>
      <c r="TGI19" s="9"/>
      <c r="TGJ19" s="9"/>
      <c r="TGK19" s="9"/>
      <c r="TGL19" s="9"/>
      <c r="TGM19" s="9"/>
      <c r="TGN19" s="9"/>
      <c r="TGO19" s="9"/>
      <c r="TGP19" s="9"/>
      <c r="TGQ19" s="9"/>
      <c r="TGR19" s="9"/>
      <c r="TGS19" s="9"/>
      <c r="TGT19" s="9"/>
      <c r="TGU19" s="9"/>
      <c r="TGV19" s="9"/>
      <c r="TGW19" s="9"/>
      <c r="TGX19" s="9"/>
      <c r="TGY19" s="9"/>
      <c r="TGZ19" s="9"/>
      <c r="THA19" s="9"/>
      <c r="THB19" s="9"/>
      <c r="THC19" s="9"/>
      <c r="THD19" s="9"/>
      <c r="THE19" s="9"/>
      <c r="THF19" s="9"/>
      <c r="THG19" s="9"/>
      <c r="THH19" s="9"/>
      <c r="THI19" s="9"/>
      <c r="THJ19" s="9"/>
      <c r="THK19" s="9"/>
      <c r="THL19" s="9"/>
      <c r="THM19" s="9"/>
      <c r="THN19" s="9"/>
      <c r="THO19" s="9"/>
      <c r="THP19" s="9"/>
      <c r="THQ19" s="9"/>
      <c r="THR19" s="9"/>
      <c r="THS19" s="9"/>
      <c r="THT19" s="9"/>
      <c r="THU19" s="9"/>
      <c r="THV19" s="9"/>
      <c r="THW19" s="9"/>
      <c r="THX19" s="9"/>
      <c r="THY19" s="9"/>
      <c r="THZ19" s="9"/>
      <c r="TIA19" s="9"/>
      <c r="TIB19" s="9"/>
      <c r="TIC19" s="9"/>
      <c r="TID19" s="9"/>
      <c r="TIE19" s="9"/>
      <c r="TIF19" s="9"/>
      <c r="TIG19" s="9"/>
      <c r="TIH19" s="9"/>
      <c r="TII19" s="9"/>
      <c r="TIJ19" s="9"/>
      <c r="TIK19" s="9"/>
      <c r="TIL19" s="9"/>
      <c r="TIM19" s="9"/>
      <c r="TIN19" s="9"/>
      <c r="TIO19" s="9"/>
      <c r="TIP19" s="9"/>
      <c r="TIQ19" s="9"/>
      <c r="TIR19" s="9"/>
      <c r="TIS19" s="9"/>
      <c r="TIT19" s="9"/>
      <c r="TIU19" s="9"/>
      <c r="TIV19" s="9"/>
      <c r="TIW19" s="9"/>
      <c r="TIX19" s="9"/>
      <c r="TIY19" s="9"/>
      <c r="TIZ19" s="9"/>
      <c r="TJA19" s="9"/>
      <c r="TJB19" s="9"/>
      <c r="TJC19" s="9"/>
      <c r="TJD19" s="9"/>
      <c r="TJE19" s="9"/>
      <c r="TJF19" s="9"/>
      <c r="TJG19" s="9"/>
      <c r="TJH19" s="9"/>
      <c r="TJI19" s="9"/>
      <c r="TJJ19" s="9"/>
      <c r="TJK19" s="9"/>
      <c r="TJL19" s="9"/>
      <c r="TJM19" s="9"/>
      <c r="TJN19" s="9"/>
      <c r="TJO19" s="9"/>
      <c r="TJP19" s="9"/>
      <c r="TJQ19" s="9"/>
      <c r="TJR19" s="9"/>
      <c r="TJS19" s="9"/>
      <c r="TJT19" s="9"/>
      <c r="TJU19" s="9"/>
      <c r="TJV19" s="9"/>
      <c r="TJW19" s="9"/>
      <c r="TJX19" s="9"/>
      <c r="TJY19" s="9"/>
      <c r="TJZ19" s="9"/>
      <c r="TKA19" s="9"/>
      <c r="TKB19" s="9"/>
      <c r="TKC19" s="9"/>
      <c r="TKD19" s="9"/>
      <c r="TKE19" s="9"/>
      <c r="TKF19" s="9"/>
      <c r="TKG19" s="9"/>
      <c r="TKH19" s="9"/>
      <c r="TKI19" s="9"/>
      <c r="TKJ19" s="9"/>
      <c r="TKK19" s="9"/>
      <c r="TKL19" s="9"/>
      <c r="TKM19" s="9"/>
      <c r="TKN19" s="9"/>
      <c r="TKO19" s="9"/>
      <c r="TKP19" s="9"/>
      <c r="TKQ19" s="9"/>
      <c r="TKR19" s="9"/>
      <c r="TKS19" s="9"/>
      <c r="TKT19" s="9"/>
      <c r="TKU19" s="9"/>
      <c r="TKV19" s="9"/>
      <c r="TKW19" s="9"/>
      <c r="TKX19" s="9"/>
      <c r="TKY19" s="9"/>
      <c r="TKZ19" s="9"/>
      <c r="TLA19" s="9"/>
      <c r="TLB19" s="9"/>
      <c r="TLC19" s="9"/>
      <c r="TLD19" s="9"/>
      <c r="TLE19" s="9"/>
      <c r="TLF19" s="9"/>
      <c r="TLG19" s="9"/>
      <c r="TLH19" s="9"/>
      <c r="TLI19" s="9"/>
      <c r="TLJ19" s="9"/>
      <c r="TLK19" s="9"/>
      <c r="TLL19" s="9"/>
      <c r="TLM19" s="9"/>
      <c r="TLN19" s="9"/>
      <c r="TLO19" s="9"/>
      <c r="TLP19" s="9"/>
      <c r="TLQ19" s="9"/>
      <c r="TLR19" s="9"/>
      <c r="TLS19" s="9"/>
      <c r="TLT19" s="9"/>
      <c r="TLU19" s="9"/>
      <c r="TLV19" s="9"/>
      <c r="TLW19" s="9"/>
      <c r="TLX19" s="9"/>
      <c r="TLY19" s="9"/>
      <c r="TLZ19" s="9"/>
      <c r="TMA19" s="9"/>
      <c r="TMB19" s="9"/>
      <c r="TMC19" s="9"/>
      <c r="TMD19" s="9"/>
      <c r="TME19" s="9"/>
      <c r="TMF19" s="9"/>
      <c r="TMG19" s="9"/>
      <c r="TMH19" s="9"/>
      <c r="TMI19" s="9"/>
      <c r="TMJ19" s="9"/>
      <c r="TMK19" s="9"/>
      <c r="TML19" s="9"/>
      <c r="TMM19" s="9"/>
      <c r="TMN19" s="9"/>
      <c r="TMO19" s="9"/>
      <c r="TMP19" s="9"/>
      <c r="TMQ19" s="9"/>
      <c r="TMR19" s="9"/>
      <c r="TMS19" s="9"/>
      <c r="TMT19" s="9"/>
      <c r="TMU19" s="9"/>
      <c r="TMV19" s="9"/>
      <c r="TMW19" s="9"/>
      <c r="TMX19" s="9"/>
      <c r="TMY19" s="9"/>
      <c r="TMZ19" s="9"/>
      <c r="TNA19" s="9"/>
      <c r="TNB19" s="9"/>
      <c r="TNC19" s="9"/>
      <c r="TND19" s="9"/>
      <c r="TNE19" s="9"/>
      <c r="TNF19" s="9"/>
      <c r="TNG19" s="9"/>
      <c r="TNH19" s="9"/>
      <c r="TNI19" s="9"/>
      <c r="TNJ19" s="9"/>
      <c r="TNK19" s="9"/>
      <c r="TNL19" s="9"/>
      <c r="TNM19" s="9"/>
      <c r="TNN19" s="9"/>
      <c r="TNO19" s="9"/>
      <c r="TNP19" s="9"/>
      <c r="TNQ19" s="9"/>
      <c r="TNR19" s="9"/>
      <c r="TNS19" s="9"/>
      <c r="TNT19" s="9"/>
      <c r="TNU19" s="9"/>
      <c r="TNV19" s="9"/>
      <c r="TNW19" s="9"/>
      <c r="TNX19" s="9"/>
      <c r="TNY19" s="9"/>
      <c r="TNZ19" s="9"/>
      <c r="TOA19" s="9"/>
      <c r="TOB19" s="9"/>
      <c r="TOC19" s="9"/>
      <c r="TOD19" s="9"/>
      <c r="TOE19" s="9"/>
      <c r="TOF19" s="9"/>
      <c r="TOG19" s="9"/>
      <c r="TOH19" s="9"/>
      <c r="TOI19" s="9"/>
      <c r="TOJ19" s="9"/>
      <c r="TOK19" s="9"/>
      <c r="TOL19" s="9"/>
      <c r="TOM19" s="9"/>
      <c r="TON19" s="9"/>
      <c r="TOO19" s="9"/>
      <c r="TOP19" s="9"/>
      <c r="TOQ19" s="9"/>
      <c r="TOR19" s="9"/>
      <c r="TOS19" s="9"/>
      <c r="TOT19" s="9"/>
      <c r="TOU19" s="9"/>
      <c r="TOV19" s="9"/>
      <c r="TOW19" s="9"/>
      <c r="TOX19" s="9"/>
      <c r="TOY19" s="9"/>
      <c r="TOZ19" s="9"/>
      <c r="TPA19" s="9"/>
      <c r="TPB19" s="9"/>
      <c r="TPC19" s="9"/>
      <c r="TPD19" s="9"/>
      <c r="TPE19" s="9"/>
      <c r="TPF19" s="9"/>
      <c r="TPG19" s="9"/>
      <c r="TPH19" s="9"/>
      <c r="TPI19" s="9"/>
      <c r="TPJ19" s="9"/>
      <c r="TPK19" s="9"/>
      <c r="TPL19" s="9"/>
      <c r="TPM19" s="9"/>
      <c r="TPN19" s="9"/>
      <c r="TPO19" s="9"/>
      <c r="TPP19" s="9"/>
      <c r="TPQ19" s="9"/>
      <c r="TPR19" s="9"/>
      <c r="TPS19" s="9"/>
      <c r="TPT19" s="9"/>
      <c r="TPU19" s="9"/>
      <c r="TPV19" s="9"/>
      <c r="TPW19" s="9"/>
      <c r="TPX19" s="9"/>
      <c r="TPY19" s="9"/>
      <c r="TPZ19" s="9"/>
      <c r="TQA19" s="9"/>
      <c r="TQB19" s="9"/>
      <c r="TQC19" s="9"/>
      <c r="TQD19" s="9"/>
      <c r="TQE19" s="9"/>
      <c r="TQF19" s="9"/>
      <c r="TQG19" s="9"/>
      <c r="TQH19" s="9"/>
      <c r="TQI19" s="9"/>
      <c r="TQJ19" s="9"/>
      <c r="TQK19" s="9"/>
      <c r="TQL19" s="9"/>
      <c r="TQM19" s="9"/>
      <c r="TQN19" s="9"/>
      <c r="TQO19" s="9"/>
      <c r="TQP19" s="9"/>
      <c r="TQQ19" s="9"/>
      <c r="TQR19" s="9"/>
      <c r="TQS19" s="9"/>
      <c r="TQT19" s="9"/>
      <c r="TQU19" s="9"/>
      <c r="TQV19" s="9"/>
      <c r="TQW19" s="9"/>
      <c r="TQX19" s="9"/>
      <c r="TQY19" s="9"/>
      <c r="TQZ19" s="9"/>
      <c r="TRA19" s="9"/>
      <c r="TRB19" s="9"/>
      <c r="TRC19" s="9"/>
      <c r="TRD19" s="9"/>
      <c r="TRE19" s="9"/>
      <c r="TRF19" s="9"/>
      <c r="TRG19" s="9"/>
      <c r="TRH19" s="9"/>
      <c r="TRI19" s="9"/>
      <c r="TRJ19" s="9"/>
      <c r="TRK19" s="9"/>
      <c r="TRL19" s="9"/>
      <c r="TRM19" s="9"/>
      <c r="TRN19" s="9"/>
      <c r="TRO19" s="9"/>
      <c r="TRP19" s="9"/>
      <c r="TRQ19" s="9"/>
      <c r="TRR19" s="9"/>
      <c r="TRS19" s="9"/>
      <c r="TRT19" s="9"/>
      <c r="TRU19" s="9"/>
      <c r="TRV19" s="9"/>
      <c r="TRW19" s="9"/>
      <c r="TRX19" s="9"/>
      <c r="TRY19" s="9"/>
      <c r="TRZ19" s="9"/>
      <c r="TSA19" s="9"/>
      <c r="TSB19" s="9"/>
      <c r="TSC19" s="9"/>
      <c r="TSD19" s="9"/>
      <c r="TSE19" s="9"/>
      <c r="TSF19" s="9"/>
      <c r="TSG19" s="9"/>
      <c r="TSH19" s="9"/>
      <c r="TSI19" s="9"/>
      <c r="TSJ19" s="9"/>
      <c r="TSK19" s="9"/>
      <c r="TSL19" s="9"/>
      <c r="TSM19" s="9"/>
      <c r="TSN19" s="9"/>
      <c r="TSO19" s="9"/>
      <c r="TSP19" s="9"/>
      <c r="TSQ19" s="9"/>
      <c r="TSR19" s="9"/>
      <c r="TSS19" s="9"/>
      <c r="TST19" s="9"/>
      <c r="TSU19" s="9"/>
      <c r="TSV19" s="9"/>
      <c r="TSW19" s="9"/>
      <c r="TSX19" s="9"/>
      <c r="TSY19" s="9"/>
      <c r="TSZ19" s="9"/>
      <c r="TTA19" s="9"/>
      <c r="TTB19" s="9"/>
      <c r="TTC19" s="9"/>
      <c r="TTD19" s="9"/>
      <c r="TTE19" s="9"/>
      <c r="TTF19" s="9"/>
      <c r="TTG19" s="9"/>
      <c r="TTH19" s="9"/>
      <c r="TTI19" s="9"/>
      <c r="TTJ19" s="9"/>
      <c r="TTK19" s="9"/>
      <c r="TTL19" s="9"/>
      <c r="TTM19" s="9"/>
      <c r="TTN19" s="9"/>
      <c r="TTO19" s="9"/>
      <c r="TTP19" s="9"/>
      <c r="TTQ19" s="9"/>
      <c r="TTR19" s="9"/>
      <c r="TTS19" s="9"/>
      <c r="TTT19" s="9"/>
      <c r="TTU19" s="9"/>
      <c r="TTV19" s="9"/>
      <c r="TTW19" s="9"/>
      <c r="TTX19" s="9"/>
      <c r="TTY19" s="9"/>
      <c r="TTZ19" s="9"/>
      <c r="TUA19" s="9"/>
      <c r="TUB19" s="9"/>
      <c r="TUC19" s="9"/>
      <c r="TUD19" s="9"/>
      <c r="TUE19" s="9"/>
      <c r="TUF19" s="9"/>
      <c r="TUG19" s="9"/>
      <c r="TUH19" s="9"/>
      <c r="TUI19" s="9"/>
      <c r="TUJ19" s="9"/>
      <c r="TUK19" s="9"/>
      <c r="TUL19" s="9"/>
      <c r="TUM19" s="9"/>
      <c r="TUN19" s="9"/>
      <c r="TUO19" s="9"/>
      <c r="TUP19" s="9"/>
      <c r="TUQ19" s="9"/>
      <c r="TUR19" s="9"/>
      <c r="TUS19" s="9"/>
      <c r="TUT19" s="9"/>
      <c r="TUU19" s="9"/>
      <c r="TUV19" s="9"/>
      <c r="TUW19" s="9"/>
      <c r="TUX19" s="9"/>
      <c r="TUY19" s="9"/>
      <c r="TUZ19" s="9"/>
      <c r="TVA19" s="9"/>
      <c r="TVB19" s="9"/>
      <c r="TVC19" s="9"/>
      <c r="TVD19" s="9"/>
      <c r="TVE19" s="9"/>
      <c r="TVF19" s="9"/>
      <c r="TVG19" s="9"/>
      <c r="TVH19" s="9"/>
      <c r="TVI19" s="9"/>
      <c r="TVJ19" s="9"/>
      <c r="TVK19" s="9"/>
      <c r="TVL19" s="9"/>
      <c r="TVM19" s="9"/>
      <c r="TVN19" s="9"/>
      <c r="TVO19" s="9"/>
      <c r="TVP19" s="9"/>
      <c r="TVQ19" s="9"/>
      <c r="TVR19" s="9"/>
      <c r="TVS19" s="9"/>
      <c r="TVT19" s="9"/>
      <c r="TVU19" s="9"/>
      <c r="TVV19" s="9"/>
      <c r="TVW19" s="9"/>
      <c r="TVX19" s="9"/>
      <c r="TVY19" s="9"/>
      <c r="TVZ19" s="9"/>
      <c r="TWA19" s="9"/>
      <c r="TWB19" s="9"/>
      <c r="TWC19" s="9"/>
      <c r="TWD19" s="9"/>
      <c r="TWE19" s="9"/>
      <c r="TWF19" s="9"/>
      <c r="TWG19" s="9"/>
      <c r="TWH19" s="9"/>
      <c r="TWI19" s="9"/>
      <c r="TWJ19" s="9"/>
      <c r="TWK19" s="9"/>
      <c r="TWL19" s="9"/>
      <c r="TWM19" s="9"/>
      <c r="TWN19" s="9"/>
      <c r="TWO19" s="9"/>
      <c r="TWP19" s="9"/>
      <c r="TWQ19" s="9"/>
      <c r="TWR19" s="9"/>
      <c r="TWS19" s="9"/>
      <c r="TWT19" s="9"/>
      <c r="TWU19" s="9"/>
      <c r="TWV19" s="9"/>
      <c r="TWW19" s="9"/>
      <c r="TWX19" s="9"/>
      <c r="TWY19" s="9"/>
      <c r="TWZ19" s="9"/>
      <c r="TXA19" s="9"/>
      <c r="TXB19" s="9"/>
      <c r="TXC19" s="9"/>
      <c r="TXD19" s="9"/>
      <c r="TXE19" s="9"/>
      <c r="TXF19" s="9"/>
      <c r="TXG19" s="9"/>
      <c r="TXH19" s="9"/>
      <c r="TXI19" s="9"/>
      <c r="TXJ19" s="9"/>
      <c r="TXK19" s="9"/>
      <c r="TXL19" s="9"/>
      <c r="TXM19" s="9"/>
      <c r="TXN19" s="9"/>
      <c r="TXO19" s="9"/>
      <c r="TXP19" s="9"/>
      <c r="TXQ19" s="9"/>
      <c r="TXR19" s="9"/>
      <c r="TXS19" s="9"/>
      <c r="TXT19" s="9"/>
      <c r="TXU19" s="9"/>
      <c r="TXV19" s="9"/>
      <c r="TXW19" s="9"/>
      <c r="TXX19" s="9"/>
      <c r="TXY19" s="9"/>
      <c r="TXZ19" s="9"/>
      <c r="TYA19" s="9"/>
      <c r="TYB19" s="9"/>
      <c r="TYC19" s="9"/>
      <c r="TYD19" s="9"/>
      <c r="TYE19" s="9"/>
      <c r="TYF19" s="9"/>
      <c r="TYG19" s="9"/>
      <c r="TYH19" s="9"/>
      <c r="TYI19" s="9"/>
      <c r="TYJ19" s="9"/>
      <c r="TYK19" s="9"/>
      <c r="TYL19" s="9"/>
      <c r="TYM19" s="9"/>
      <c r="TYN19" s="9"/>
      <c r="TYO19" s="9"/>
      <c r="TYP19" s="9"/>
      <c r="TYQ19" s="9"/>
      <c r="TYR19" s="9"/>
      <c r="TYS19" s="9"/>
      <c r="TYT19" s="9"/>
      <c r="TYU19" s="9"/>
      <c r="TYV19" s="9"/>
      <c r="TYW19" s="9"/>
      <c r="TYX19" s="9"/>
      <c r="TYY19" s="9"/>
      <c r="TYZ19" s="9"/>
      <c r="TZA19" s="9"/>
      <c r="TZB19" s="9"/>
      <c r="TZC19" s="9"/>
      <c r="TZD19" s="9"/>
      <c r="TZE19" s="9"/>
      <c r="TZF19" s="9"/>
      <c r="TZG19" s="9"/>
      <c r="TZH19" s="9"/>
      <c r="TZI19" s="9"/>
      <c r="TZJ19" s="9"/>
      <c r="TZK19" s="9"/>
      <c r="TZL19" s="9"/>
      <c r="TZM19" s="9"/>
      <c r="TZN19" s="9"/>
      <c r="TZO19" s="9"/>
      <c r="TZP19" s="9"/>
      <c r="TZQ19" s="9"/>
      <c r="TZR19" s="9"/>
      <c r="TZS19" s="9"/>
      <c r="TZT19" s="9"/>
      <c r="TZU19" s="9"/>
      <c r="TZV19" s="9"/>
      <c r="TZW19" s="9"/>
      <c r="TZX19" s="9"/>
      <c r="TZY19" s="9"/>
      <c r="TZZ19" s="9"/>
      <c r="UAA19" s="9"/>
      <c r="UAB19" s="9"/>
      <c r="UAC19" s="9"/>
      <c r="UAD19" s="9"/>
      <c r="UAE19" s="9"/>
      <c r="UAF19" s="9"/>
      <c r="UAG19" s="9"/>
      <c r="UAH19" s="9"/>
      <c r="UAI19" s="9"/>
      <c r="UAJ19" s="9"/>
      <c r="UAK19" s="9"/>
      <c r="UAL19" s="9"/>
      <c r="UAM19" s="9"/>
      <c r="UAN19" s="9"/>
      <c r="UAO19" s="9"/>
      <c r="UAP19" s="9"/>
      <c r="UAQ19" s="9"/>
      <c r="UAR19" s="9"/>
      <c r="UAS19" s="9"/>
      <c r="UAT19" s="9"/>
      <c r="UAU19" s="9"/>
      <c r="UAV19" s="9"/>
      <c r="UAW19" s="9"/>
      <c r="UAX19" s="9"/>
      <c r="UAY19" s="9"/>
      <c r="UAZ19" s="9"/>
      <c r="UBA19" s="9"/>
      <c r="UBB19" s="9"/>
      <c r="UBC19" s="9"/>
      <c r="UBD19" s="9"/>
      <c r="UBE19" s="9"/>
      <c r="UBF19" s="9"/>
      <c r="UBG19" s="9"/>
      <c r="UBH19" s="9"/>
      <c r="UBI19" s="9"/>
      <c r="UBJ19" s="9"/>
      <c r="UBK19" s="9"/>
      <c r="UBL19" s="9"/>
      <c r="UBM19" s="9"/>
      <c r="UBN19" s="9"/>
      <c r="UBO19" s="9"/>
      <c r="UBP19" s="9"/>
      <c r="UBQ19" s="9"/>
      <c r="UBR19" s="9"/>
      <c r="UBS19" s="9"/>
      <c r="UBT19" s="9"/>
      <c r="UBU19" s="9"/>
      <c r="UBV19" s="9"/>
      <c r="UBW19" s="9"/>
      <c r="UBX19" s="9"/>
      <c r="UBY19" s="9"/>
      <c r="UBZ19" s="9"/>
      <c r="UCA19" s="9"/>
      <c r="UCB19" s="9"/>
      <c r="UCC19" s="9"/>
      <c r="UCD19" s="9"/>
      <c r="UCE19" s="9"/>
      <c r="UCF19" s="9"/>
      <c r="UCG19" s="9"/>
      <c r="UCH19" s="9"/>
      <c r="UCI19" s="9"/>
      <c r="UCJ19" s="9"/>
      <c r="UCK19" s="9"/>
      <c r="UCL19" s="9"/>
      <c r="UCM19" s="9"/>
      <c r="UCN19" s="9"/>
      <c r="UCO19" s="9"/>
      <c r="UCP19" s="9"/>
      <c r="UCQ19" s="9"/>
      <c r="UCR19" s="9"/>
      <c r="UCS19" s="9"/>
      <c r="UCT19" s="9"/>
      <c r="UCU19" s="9"/>
      <c r="UCV19" s="9"/>
      <c r="UCW19" s="9"/>
      <c r="UCX19" s="9"/>
      <c r="UCY19" s="9"/>
      <c r="UCZ19" s="9"/>
      <c r="UDA19" s="9"/>
      <c r="UDB19" s="9"/>
      <c r="UDC19" s="9"/>
      <c r="UDD19" s="9"/>
      <c r="UDE19" s="9"/>
      <c r="UDF19" s="9"/>
      <c r="UDG19" s="9"/>
      <c r="UDH19" s="9"/>
      <c r="UDI19" s="9"/>
      <c r="UDJ19" s="9"/>
      <c r="UDK19" s="9"/>
      <c r="UDL19" s="9"/>
      <c r="UDM19" s="9"/>
      <c r="UDN19" s="9"/>
      <c r="UDO19" s="9"/>
      <c r="UDP19" s="9"/>
      <c r="UDQ19" s="9"/>
      <c r="UDR19" s="9"/>
      <c r="UDS19" s="9"/>
      <c r="UDT19" s="9"/>
      <c r="UDU19" s="9"/>
      <c r="UDV19" s="9"/>
      <c r="UDW19" s="9"/>
      <c r="UDX19" s="9"/>
      <c r="UDY19" s="9"/>
      <c r="UDZ19" s="9"/>
      <c r="UEA19" s="9"/>
      <c r="UEB19" s="9"/>
      <c r="UEC19" s="9"/>
      <c r="UED19" s="9"/>
      <c r="UEE19" s="9"/>
      <c r="UEF19" s="9"/>
      <c r="UEG19" s="9"/>
      <c r="UEH19" s="9"/>
      <c r="UEI19" s="9"/>
      <c r="UEJ19" s="9"/>
      <c r="UEK19" s="9"/>
      <c r="UEL19" s="9"/>
      <c r="UEM19" s="9"/>
      <c r="UEN19" s="9"/>
      <c r="UEO19" s="9"/>
      <c r="UEP19" s="9"/>
      <c r="UEQ19" s="9"/>
      <c r="UER19" s="9"/>
      <c r="UES19" s="9"/>
      <c r="UET19" s="9"/>
      <c r="UEU19" s="9"/>
      <c r="UEV19" s="9"/>
      <c r="UEW19" s="9"/>
      <c r="UEX19" s="9"/>
      <c r="UEY19" s="9"/>
      <c r="UEZ19" s="9"/>
      <c r="UFA19" s="9"/>
      <c r="UFB19" s="9"/>
      <c r="UFC19" s="9"/>
      <c r="UFD19" s="9"/>
      <c r="UFE19" s="9"/>
      <c r="UFF19" s="9"/>
      <c r="UFG19" s="9"/>
      <c r="UFH19" s="9"/>
      <c r="UFI19" s="9"/>
      <c r="UFJ19" s="9"/>
      <c r="UFK19" s="9"/>
      <c r="UFL19" s="9"/>
      <c r="UFM19" s="9"/>
      <c r="UFN19" s="9"/>
      <c r="UFO19" s="9"/>
      <c r="UFP19" s="9"/>
      <c r="UFQ19" s="9"/>
      <c r="UFR19" s="9"/>
      <c r="UFS19" s="9"/>
      <c r="UFT19" s="9"/>
      <c r="UFU19" s="9"/>
      <c r="UFV19" s="9"/>
      <c r="UFW19" s="9"/>
      <c r="UFX19" s="9"/>
      <c r="UFY19" s="9"/>
      <c r="UFZ19" s="9"/>
      <c r="UGA19" s="9"/>
      <c r="UGB19" s="9"/>
      <c r="UGC19" s="9"/>
      <c r="UGD19" s="9"/>
      <c r="UGE19" s="9"/>
      <c r="UGF19" s="9"/>
      <c r="UGG19" s="9"/>
      <c r="UGH19" s="9"/>
      <c r="UGI19" s="9"/>
      <c r="UGJ19" s="9"/>
      <c r="UGK19" s="9"/>
      <c r="UGL19" s="9"/>
      <c r="UGM19" s="9"/>
      <c r="UGN19" s="9"/>
      <c r="UGO19" s="9"/>
      <c r="UGP19" s="9"/>
      <c r="UGQ19" s="9"/>
      <c r="UGR19" s="9"/>
      <c r="UGS19" s="9"/>
      <c r="UGT19" s="9"/>
      <c r="UGU19" s="9"/>
      <c r="UGV19" s="9"/>
      <c r="UGW19" s="9"/>
      <c r="UGX19" s="9"/>
      <c r="UGY19" s="9"/>
      <c r="UGZ19" s="9"/>
      <c r="UHA19" s="9"/>
      <c r="UHB19" s="9"/>
      <c r="UHC19" s="9"/>
      <c r="UHD19" s="9"/>
      <c r="UHE19" s="9"/>
      <c r="UHF19" s="9"/>
      <c r="UHG19" s="9"/>
      <c r="UHH19" s="9"/>
      <c r="UHI19" s="9"/>
      <c r="UHJ19" s="9"/>
      <c r="UHK19" s="9"/>
      <c r="UHL19" s="9"/>
      <c r="UHM19" s="9"/>
      <c r="UHN19" s="9"/>
      <c r="UHO19" s="9"/>
      <c r="UHP19" s="9"/>
      <c r="UHQ19" s="9"/>
      <c r="UHR19" s="9"/>
      <c r="UHS19" s="9"/>
      <c r="UHT19" s="9"/>
      <c r="UHU19" s="9"/>
      <c r="UHV19" s="9"/>
      <c r="UHW19" s="9"/>
      <c r="UHX19" s="9"/>
      <c r="UHY19" s="9"/>
      <c r="UHZ19" s="9"/>
      <c r="UIA19" s="9"/>
      <c r="UIB19" s="9"/>
      <c r="UIC19" s="9"/>
      <c r="UID19" s="9"/>
      <c r="UIE19" s="9"/>
      <c r="UIF19" s="9"/>
      <c r="UIG19" s="9"/>
      <c r="UIH19" s="9"/>
      <c r="UII19" s="9"/>
      <c r="UIJ19" s="9"/>
      <c r="UIK19" s="9"/>
      <c r="UIL19" s="9"/>
      <c r="UIM19" s="9"/>
      <c r="UIN19" s="9"/>
      <c r="UIO19" s="9"/>
      <c r="UIP19" s="9"/>
      <c r="UIQ19" s="9"/>
      <c r="UIR19" s="9"/>
      <c r="UIS19" s="9"/>
      <c r="UIT19" s="9"/>
      <c r="UIU19" s="9"/>
      <c r="UIV19" s="9"/>
      <c r="UIW19" s="9"/>
      <c r="UIX19" s="9"/>
      <c r="UIY19" s="9"/>
      <c r="UIZ19" s="9"/>
      <c r="UJA19" s="9"/>
      <c r="UJB19" s="9"/>
      <c r="UJC19" s="9"/>
      <c r="UJD19" s="9"/>
      <c r="UJE19" s="9"/>
      <c r="UJF19" s="9"/>
      <c r="UJG19" s="9"/>
      <c r="UJH19" s="9"/>
      <c r="UJI19" s="9"/>
      <c r="UJJ19" s="9"/>
      <c r="UJK19" s="9"/>
      <c r="UJL19" s="9"/>
      <c r="UJM19" s="9"/>
      <c r="UJN19" s="9"/>
      <c r="UJO19" s="9"/>
      <c r="UJP19" s="9"/>
      <c r="UJQ19" s="9"/>
      <c r="UJR19" s="9"/>
      <c r="UJS19" s="9"/>
      <c r="UJT19" s="9"/>
      <c r="UJU19" s="9"/>
      <c r="UJV19" s="9"/>
      <c r="UJW19" s="9"/>
      <c r="UJX19" s="9"/>
      <c r="UJY19" s="9"/>
      <c r="UJZ19" s="9"/>
      <c r="UKA19" s="9"/>
      <c r="UKB19" s="9"/>
      <c r="UKC19" s="9"/>
      <c r="UKD19" s="9"/>
      <c r="UKE19" s="9"/>
      <c r="UKF19" s="9"/>
      <c r="UKG19" s="9"/>
      <c r="UKH19" s="9"/>
      <c r="UKI19" s="9"/>
      <c r="UKJ19" s="9"/>
      <c r="UKK19" s="9"/>
      <c r="UKL19" s="9"/>
      <c r="UKM19" s="9"/>
      <c r="UKN19" s="9"/>
      <c r="UKO19" s="9"/>
      <c r="UKP19" s="9"/>
      <c r="UKQ19" s="9"/>
      <c r="UKR19" s="9"/>
      <c r="UKS19" s="9"/>
      <c r="UKT19" s="9"/>
      <c r="UKU19" s="9"/>
      <c r="UKV19" s="9"/>
      <c r="UKW19" s="9"/>
      <c r="UKX19" s="9"/>
      <c r="UKY19" s="9"/>
      <c r="UKZ19" s="9"/>
      <c r="ULA19" s="9"/>
      <c r="ULB19" s="9"/>
      <c r="ULC19" s="9"/>
      <c r="ULD19" s="9"/>
      <c r="ULE19" s="9"/>
      <c r="ULF19" s="9"/>
      <c r="ULG19" s="9"/>
      <c r="ULH19" s="9"/>
      <c r="ULI19" s="9"/>
      <c r="ULJ19" s="9"/>
      <c r="ULK19" s="9"/>
      <c r="ULL19" s="9"/>
      <c r="ULM19" s="9"/>
      <c r="ULN19" s="9"/>
      <c r="ULO19" s="9"/>
      <c r="ULP19" s="9"/>
      <c r="ULQ19" s="9"/>
      <c r="ULR19" s="9"/>
      <c r="ULS19" s="9"/>
      <c r="ULT19" s="9"/>
      <c r="ULU19" s="9"/>
      <c r="ULV19" s="9"/>
      <c r="ULW19" s="9"/>
      <c r="ULX19" s="9"/>
      <c r="ULY19" s="9"/>
      <c r="ULZ19" s="9"/>
      <c r="UMA19" s="9"/>
      <c r="UMB19" s="9"/>
      <c r="UMC19" s="9"/>
      <c r="UMD19" s="9"/>
      <c r="UME19" s="9"/>
      <c r="UMF19" s="9"/>
      <c r="UMG19" s="9"/>
      <c r="UMH19" s="9"/>
      <c r="UMI19" s="9"/>
      <c r="UMJ19" s="9"/>
      <c r="UMK19" s="9"/>
      <c r="UML19" s="9"/>
      <c r="UMM19" s="9"/>
      <c r="UMN19" s="9"/>
      <c r="UMO19" s="9"/>
      <c r="UMP19" s="9"/>
      <c r="UMQ19" s="9"/>
      <c r="UMR19" s="9"/>
      <c r="UMS19" s="9"/>
      <c r="UMT19" s="9"/>
      <c r="UMU19" s="9"/>
      <c r="UMV19" s="9"/>
      <c r="UMW19" s="9"/>
      <c r="UMX19" s="9"/>
      <c r="UMY19" s="9"/>
      <c r="UMZ19" s="9"/>
      <c r="UNA19" s="9"/>
      <c r="UNB19" s="9"/>
      <c r="UNC19" s="9"/>
      <c r="UND19" s="9"/>
      <c r="UNE19" s="9"/>
      <c r="UNF19" s="9"/>
      <c r="UNG19" s="9"/>
      <c r="UNH19" s="9"/>
      <c r="UNI19" s="9"/>
      <c r="UNJ19" s="9"/>
      <c r="UNK19" s="9"/>
      <c r="UNL19" s="9"/>
      <c r="UNM19" s="9"/>
      <c r="UNN19" s="9"/>
      <c r="UNO19" s="9"/>
      <c r="UNP19" s="9"/>
      <c r="UNQ19" s="9"/>
      <c r="UNR19" s="9"/>
      <c r="UNS19" s="9"/>
      <c r="UNT19" s="9"/>
      <c r="UNU19" s="9"/>
      <c r="UNV19" s="9"/>
      <c r="UNW19" s="9"/>
      <c r="UNX19" s="9"/>
      <c r="UNY19" s="9"/>
      <c r="UNZ19" s="9"/>
      <c r="UOA19" s="9"/>
      <c r="UOB19" s="9"/>
      <c r="UOC19" s="9"/>
      <c r="UOD19" s="9"/>
      <c r="UOE19" s="9"/>
      <c r="UOF19" s="9"/>
      <c r="UOG19" s="9"/>
      <c r="UOH19" s="9"/>
      <c r="UOI19" s="9"/>
      <c r="UOJ19" s="9"/>
      <c r="UOK19" s="9"/>
      <c r="UOL19" s="9"/>
      <c r="UOM19" s="9"/>
      <c r="UON19" s="9"/>
      <c r="UOO19" s="9"/>
      <c r="UOP19" s="9"/>
      <c r="UOQ19" s="9"/>
      <c r="UOR19" s="9"/>
      <c r="UOS19" s="9"/>
      <c r="UOT19" s="9"/>
      <c r="UOU19" s="9"/>
      <c r="UOV19" s="9"/>
      <c r="UOW19" s="9"/>
      <c r="UOX19" s="9"/>
      <c r="UOY19" s="9"/>
      <c r="UOZ19" s="9"/>
      <c r="UPA19" s="9"/>
      <c r="UPB19" s="9"/>
      <c r="UPC19" s="9"/>
      <c r="UPD19" s="9"/>
      <c r="UPE19" s="9"/>
      <c r="UPF19" s="9"/>
      <c r="UPG19" s="9"/>
      <c r="UPH19" s="9"/>
      <c r="UPI19" s="9"/>
      <c r="UPJ19" s="9"/>
      <c r="UPK19" s="9"/>
      <c r="UPL19" s="9"/>
      <c r="UPM19" s="9"/>
      <c r="UPN19" s="9"/>
      <c r="UPO19" s="9"/>
      <c r="UPP19" s="9"/>
      <c r="UPQ19" s="9"/>
      <c r="UPR19" s="9"/>
      <c r="UPS19" s="9"/>
      <c r="UPT19" s="9"/>
      <c r="UPU19" s="9"/>
      <c r="UPV19" s="9"/>
      <c r="UPW19" s="9"/>
      <c r="UPX19" s="9"/>
      <c r="UPY19" s="9"/>
      <c r="UPZ19" s="9"/>
      <c r="UQA19" s="9"/>
      <c r="UQB19" s="9"/>
      <c r="UQC19" s="9"/>
      <c r="UQD19" s="9"/>
      <c r="UQE19" s="9"/>
      <c r="UQF19" s="9"/>
      <c r="UQG19" s="9"/>
      <c r="UQH19" s="9"/>
      <c r="UQI19" s="9"/>
      <c r="UQJ19" s="9"/>
      <c r="UQK19" s="9"/>
      <c r="UQL19" s="9"/>
      <c r="UQM19" s="9"/>
      <c r="UQN19" s="9"/>
      <c r="UQO19" s="9"/>
      <c r="UQP19" s="9"/>
      <c r="UQQ19" s="9"/>
      <c r="UQR19" s="9"/>
      <c r="UQS19" s="9"/>
      <c r="UQT19" s="9"/>
      <c r="UQU19" s="9"/>
      <c r="UQV19" s="9"/>
      <c r="UQW19" s="9"/>
      <c r="UQX19" s="9"/>
      <c r="UQY19" s="9"/>
      <c r="UQZ19" s="9"/>
      <c r="URA19" s="9"/>
      <c r="URB19" s="9"/>
      <c r="URC19" s="9"/>
      <c r="URD19" s="9"/>
      <c r="URE19" s="9"/>
      <c r="URF19" s="9"/>
      <c r="URG19" s="9"/>
      <c r="URH19" s="9"/>
      <c r="URI19" s="9"/>
      <c r="URJ19" s="9"/>
      <c r="URK19" s="9"/>
      <c r="URL19" s="9"/>
      <c r="URM19" s="9"/>
      <c r="URN19" s="9"/>
      <c r="URO19" s="9"/>
      <c r="URP19" s="9"/>
      <c r="URQ19" s="9"/>
      <c r="URR19" s="9"/>
      <c r="URS19" s="9"/>
      <c r="URT19" s="9"/>
      <c r="URU19" s="9"/>
      <c r="URV19" s="9"/>
      <c r="URW19" s="9"/>
      <c r="URX19" s="9"/>
      <c r="URY19" s="9"/>
      <c r="URZ19" s="9"/>
      <c r="USA19" s="9"/>
      <c r="USB19" s="9"/>
      <c r="USC19" s="9"/>
      <c r="USD19" s="9"/>
      <c r="USE19" s="9"/>
      <c r="USF19" s="9"/>
      <c r="USG19" s="9"/>
      <c r="USH19" s="9"/>
      <c r="USI19" s="9"/>
      <c r="USJ19" s="9"/>
      <c r="USK19" s="9"/>
      <c r="USL19" s="9"/>
      <c r="USM19" s="9"/>
      <c r="USN19" s="9"/>
      <c r="USO19" s="9"/>
      <c r="USP19" s="9"/>
      <c r="USQ19" s="9"/>
      <c r="USR19" s="9"/>
      <c r="USS19" s="9"/>
      <c r="UST19" s="9"/>
      <c r="USU19" s="9"/>
      <c r="USV19" s="9"/>
      <c r="USW19" s="9"/>
      <c r="USX19" s="9"/>
      <c r="USY19" s="9"/>
      <c r="USZ19" s="9"/>
      <c r="UTA19" s="9"/>
      <c r="UTB19" s="9"/>
      <c r="UTC19" s="9"/>
      <c r="UTD19" s="9"/>
      <c r="UTE19" s="9"/>
      <c r="UTF19" s="9"/>
      <c r="UTG19" s="9"/>
      <c r="UTH19" s="9"/>
      <c r="UTI19" s="9"/>
      <c r="UTJ19" s="9"/>
      <c r="UTK19" s="9"/>
      <c r="UTL19" s="9"/>
      <c r="UTM19" s="9"/>
      <c r="UTN19" s="9"/>
      <c r="UTO19" s="9"/>
      <c r="UTP19" s="9"/>
      <c r="UTQ19" s="9"/>
      <c r="UTR19" s="9"/>
      <c r="UTS19" s="9"/>
      <c r="UTT19" s="9"/>
      <c r="UTU19" s="9"/>
      <c r="UTV19" s="9"/>
      <c r="UTW19" s="9"/>
      <c r="UTX19" s="9"/>
      <c r="UTY19" s="9"/>
      <c r="UTZ19" s="9"/>
      <c r="UUA19" s="9"/>
      <c r="UUB19" s="9"/>
      <c r="UUC19" s="9"/>
      <c r="UUD19" s="9"/>
      <c r="UUE19" s="9"/>
      <c r="UUF19" s="9"/>
      <c r="UUG19" s="9"/>
      <c r="UUH19" s="9"/>
      <c r="UUI19" s="9"/>
      <c r="UUJ19" s="9"/>
      <c r="UUK19" s="9"/>
      <c r="UUL19" s="9"/>
      <c r="UUM19" s="9"/>
      <c r="UUN19" s="9"/>
      <c r="UUO19" s="9"/>
      <c r="UUP19" s="9"/>
      <c r="UUQ19" s="9"/>
      <c r="UUR19" s="9"/>
      <c r="UUS19" s="9"/>
      <c r="UUT19" s="9"/>
      <c r="UUU19" s="9"/>
      <c r="UUV19" s="9"/>
      <c r="UUW19" s="9"/>
      <c r="UUX19" s="9"/>
      <c r="UUY19" s="9"/>
      <c r="UUZ19" s="9"/>
      <c r="UVA19" s="9"/>
      <c r="UVB19" s="9"/>
      <c r="UVC19" s="9"/>
      <c r="UVD19" s="9"/>
      <c r="UVE19" s="9"/>
      <c r="UVF19" s="9"/>
      <c r="UVG19" s="9"/>
      <c r="UVH19" s="9"/>
      <c r="UVI19" s="9"/>
      <c r="UVJ19" s="9"/>
      <c r="UVK19" s="9"/>
      <c r="UVL19" s="9"/>
      <c r="UVM19" s="9"/>
      <c r="UVN19" s="9"/>
      <c r="UVO19" s="9"/>
      <c r="UVP19" s="9"/>
      <c r="UVQ19" s="9"/>
      <c r="UVR19" s="9"/>
      <c r="UVS19" s="9"/>
      <c r="UVT19" s="9"/>
      <c r="UVU19" s="9"/>
      <c r="UVV19" s="9"/>
      <c r="UVW19" s="9"/>
      <c r="UVX19" s="9"/>
      <c r="UVY19" s="9"/>
      <c r="UVZ19" s="9"/>
      <c r="UWA19" s="9"/>
      <c r="UWB19" s="9"/>
      <c r="UWC19" s="9"/>
      <c r="UWD19" s="9"/>
      <c r="UWE19" s="9"/>
      <c r="UWF19" s="9"/>
      <c r="UWG19" s="9"/>
      <c r="UWH19" s="9"/>
      <c r="UWI19" s="9"/>
      <c r="UWJ19" s="9"/>
      <c r="UWK19" s="9"/>
      <c r="UWL19" s="9"/>
      <c r="UWM19" s="9"/>
      <c r="UWN19" s="9"/>
      <c r="UWO19" s="9"/>
      <c r="UWP19" s="9"/>
      <c r="UWQ19" s="9"/>
      <c r="UWR19" s="9"/>
      <c r="UWS19" s="9"/>
      <c r="UWT19" s="9"/>
      <c r="UWU19" s="9"/>
      <c r="UWV19" s="9"/>
      <c r="UWW19" s="9"/>
      <c r="UWX19" s="9"/>
      <c r="UWY19" s="9"/>
      <c r="UWZ19" s="9"/>
      <c r="UXA19" s="9"/>
      <c r="UXB19" s="9"/>
      <c r="UXC19" s="9"/>
      <c r="UXD19" s="9"/>
      <c r="UXE19" s="9"/>
      <c r="UXF19" s="9"/>
      <c r="UXG19" s="9"/>
      <c r="UXH19" s="9"/>
      <c r="UXI19" s="9"/>
      <c r="UXJ19" s="9"/>
      <c r="UXK19" s="9"/>
      <c r="UXL19" s="9"/>
      <c r="UXM19" s="9"/>
      <c r="UXN19" s="9"/>
      <c r="UXO19" s="9"/>
      <c r="UXP19" s="9"/>
      <c r="UXQ19" s="9"/>
      <c r="UXR19" s="9"/>
      <c r="UXS19" s="9"/>
      <c r="UXT19" s="9"/>
      <c r="UXU19" s="9"/>
      <c r="UXV19" s="9"/>
      <c r="UXW19" s="9"/>
      <c r="UXX19" s="9"/>
      <c r="UXY19" s="9"/>
      <c r="UXZ19" s="9"/>
      <c r="UYA19" s="9"/>
      <c r="UYB19" s="9"/>
      <c r="UYC19" s="9"/>
      <c r="UYD19" s="9"/>
      <c r="UYE19" s="9"/>
      <c r="UYF19" s="9"/>
      <c r="UYG19" s="9"/>
      <c r="UYH19" s="9"/>
      <c r="UYI19" s="9"/>
      <c r="UYJ19" s="9"/>
      <c r="UYK19" s="9"/>
      <c r="UYL19" s="9"/>
      <c r="UYM19" s="9"/>
      <c r="UYN19" s="9"/>
      <c r="UYO19" s="9"/>
      <c r="UYP19" s="9"/>
      <c r="UYQ19" s="9"/>
      <c r="UYR19" s="9"/>
      <c r="UYS19" s="9"/>
      <c r="UYT19" s="9"/>
      <c r="UYU19" s="9"/>
      <c r="UYV19" s="9"/>
      <c r="UYW19" s="9"/>
      <c r="UYX19" s="9"/>
      <c r="UYY19" s="9"/>
      <c r="UYZ19" s="9"/>
      <c r="UZA19" s="9"/>
      <c r="UZB19" s="9"/>
      <c r="UZC19" s="9"/>
      <c r="UZD19" s="9"/>
      <c r="UZE19" s="9"/>
      <c r="UZF19" s="9"/>
      <c r="UZG19" s="9"/>
      <c r="UZH19" s="9"/>
      <c r="UZI19" s="9"/>
      <c r="UZJ19" s="9"/>
      <c r="UZK19" s="9"/>
      <c r="UZL19" s="9"/>
      <c r="UZM19" s="9"/>
      <c r="UZN19" s="9"/>
      <c r="UZO19" s="9"/>
      <c r="UZP19" s="9"/>
      <c r="UZQ19" s="9"/>
      <c r="UZR19" s="9"/>
      <c r="UZS19" s="9"/>
      <c r="UZT19" s="9"/>
      <c r="UZU19" s="9"/>
      <c r="UZV19" s="9"/>
      <c r="UZW19" s="9"/>
      <c r="UZX19" s="9"/>
      <c r="UZY19" s="9"/>
      <c r="UZZ19" s="9"/>
      <c r="VAA19" s="9"/>
      <c r="VAB19" s="9"/>
      <c r="VAC19" s="9"/>
      <c r="VAD19" s="9"/>
      <c r="VAE19" s="9"/>
      <c r="VAF19" s="9"/>
      <c r="VAG19" s="9"/>
      <c r="VAH19" s="9"/>
      <c r="VAI19" s="9"/>
      <c r="VAJ19" s="9"/>
      <c r="VAK19" s="9"/>
      <c r="VAL19" s="9"/>
      <c r="VAM19" s="9"/>
      <c r="VAN19" s="9"/>
      <c r="VAO19" s="9"/>
      <c r="VAP19" s="9"/>
      <c r="VAQ19" s="9"/>
      <c r="VAR19" s="9"/>
      <c r="VAS19" s="9"/>
      <c r="VAT19" s="9"/>
      <c r="VAU19" s="9"/>
      <c r="VAV19" s="9"/>
      <c r="VAW19" s="9"/>
      <c r="VAX19" s="9"/>
      <c r="VAY19" s="9"/>
      <c r="VAZ19" s="9"/>
      <c r="VBA19" s="9"/>
      <c r="VBB19" s="9"/>
      <c r="VBC19" s="9"/>
      <c r="VBD19" s="9"/>
      <c r="VBE19" s="9"/>
      <c r="VBF19" s="9"/>
      <c r="VBG19" s="9"/>
      <c r="VBH19" s="9"/>
      <c r="VBI19" s="9"/>
      <c r="VBJ19" s="9"/>
      <c r="VBK19" s="9"/>
      <c r="VBL19" s="9"/>
      <c r="VBM19" s="9"/>
      <c r="VBN19" s="9"/>
      <c r="VBO19" s="9"/>
      <c r="VBP19" s="9"/>
      <c r="VBQ19" s="9"/>
      <c r="VBR19" s="9"/>
      <c r="VBS19" s="9"/>
      <c r="VBT19" s="9"/>
      <c r="VBU19" s="9"/>
      <c r="VBV19" s="9"/>
      <c r="VBW19" s="9"/>
      <c r="VBX19" s="9"/>
      <c r="VBY19" s="9"/>
      <c r="VBZ19" s="9"/>
      <c r="VCA19" s="9"/>
      <c r="VCB19" s="9"/>
      <c r="VCC19" s="9"/>
      <c r="VCD19" s="9"/>
      <c r="VCE19" s="9"/>
      <c r="VCF19" s="9"/>
      <c r="VCG19" s="9"/>
      <c r="VCH19" s="9"/>
      <c r="VCI19" s="9"/>
      <c r="VCJ19" s="9"/>
      <c r="VCK19" s="9"/>
      <c r="VCL19" s="9"/>
      <c r="VCM19" s="9"/>
      <c r="VCN19" s="9"/>
      <c r="VCO19" s="9"/>
      <c r="VCP19" s="9"/>
      <c r="VCQ19" s="9"/>
      <c r="VCR19" s="9"/>
      <c r="VCS19" s="9"/>
      <c r="VCT19" s="9"/>
      <c r="VCU19" s="9"/>
      <c r="VCV19" s="9"/>
      <c r="VCW19" s="9"/>
      <c r="VCX19" s="9"/>
      <c r="VCY19" s="9"/>
      <c r="VCZ19" s="9"/>
      <c r="VDA19" s="9"/>
      <c r="VDB19" s="9"/>
      <c r="VDC19" s="9"/>
      <c r="VDD19" s="9"/>
      <c r="VDE19" s="9"/>
      <c r="VDF19" s="9"/>
      <c r="VDG19" s="9"/>
      <c r="VDH19" s="9"/>
      <c r="VDI19" s="9"/>
      <c r="VDJ19" s="9"/>
      <c r="VDK19" s="9"/>
      <c r="VDL19" s="9"/>
      <c r="VDM19" s="9"/>
      <c r="VDN19" s="9"/>
      <c r="VDO19" s="9"/>
      <c r="VDP19" s="9"/>
      <c r="VDQ19" s="9"/>
      <c r="VDR19" s="9"/>
      <c r="VDS19" s="9"/>
      <c r="VDT19" s="9"/>
      <c r="VDU19" s="9"/>
      <c r="VDV19" s="9"/>
      <c r="VDW19" s="9"/>
      <c r="VDX19" s="9"/>
      <c r="VDY19" s="9"/>
      <c r="VDZ19" s="9"/>
      <c r="VEA19" s="9"/>
      <c r="VEB19" s="9"/>
      <c r="VEC19" s="9"/>
      <c r="VED19" s="9"/>
      <c r="VEE19" s="9"/>
      <c r="VEF19" s="9"/>
      <c r="VEG19" s="9"/>
      <c r="VEH19" s="9"/>
      <c r="VEI19" s="9"/>
      <c r="VEJ19" s="9"/>
      <c r="VEK19" s="9"/>
      <c r="VEL19" s="9"/>
      <c r="VEM19" s="9"/>
      <c r="VEN19" s="9"/>
      <c r="VEO19" s="9"/>
      <c r="VEP19" s="9"/>
      <c r="VEQ19" s="9"/>
      <c r="VER19" s="9"/>
      <c r="VES19" s="9"/>
      <c r="VET19" s="9"/>
      <c r="VEU19" s="9"/>
      <c r="VEV19" s="9"/>
      <c r="VEW19" s="9"/>
      <c r="VEX19" s="9"/>
      <c r="VEY19" s="9"/>
      <c r="VEZ19" s="9"/>
      <c r="VFA19" s="9"/>
      <c r="VFB19" s="9"/>
      <c r="VFC19" s="9"/>
      <c r="VFD19" s="9"/>
      <c r="VFE19" s="9"/>
      <c r="VFF19" s="9"/>
      <c r="VFG19" s="9"/>
      <c r="VFH19" s="9"/>
      <c r="VFI19" s="9"/>
      <c r="VFJ19" s="9"/>
      <c r="VFK19" s="9"/>
      <c r="VFL19" s="9"/>
      <c r="VFM19" s="9"/>
      <c r="VFN19" s="9"/>
      <c r="VFO19" s="9"/>
      <c r="VFP19" s="9"/>
      <c r="VFQ19" s="9"/>
      <c r="VFR19" s="9"/>
      <c r="VFS19" s="9"/>
      <c r="VFT19" s="9"/>
      <c r="VFU19" s="9"/>
      <c r="VFV19" s="9"/>
      <c r="VFW19" s="9"/>
      <c r="VFX19" s="9"/>
      <c r="VFY19" s="9"/>
      <c r="VFZ19" s="9"/>
      <c r="VGA19" s="9"/>
      <c r="VGB19" s="9"/>
      <c r="VGC19" s="9"/>
      <c r="VGD19" s="9"/>
      <c r="VGE19" s="9"/>
      <c r="VGF19" s="9"/>
      <c r="VGG19" s="9"/>
      <c r="VGH19" s="9"/>
      <c r="VGI19" s="9"/>
      <c r="VGJ19" s="9"/>
      <c r="VGK19" s="9"/>
      <c r="VGL19" s="9"/>
      <c r="VGM19" s="9"/>
      <c r="VGN19" s="9"/>
      <c r="VGO19" s="9"/>
      <c r="VGP19" s="9"/>
      <c r="VGQ19" s="9"/>
      <c r="VGR19" s="9"/>
      <c r="VGS19" s="9"/>
      <c r="VGT19" s="9"/>
      <c r="VGU19" s="9"/>
      <c r="VGV19" s="9"/>
      <c r="VGW19" s="9"/>
      <c r="VGX19" s="9"/>
      <c r="VGY19" s="9"/>
      <c r="VGZ19" s="9"/>
      <c r="VHA19" s="9"/>
      <c r="VHB19" s="9"/>
      <c r="VHC19" s="9"/>
      <c r="VHD19" s="9"/>
      <c r="VHE19" s="9"/>
      <c r="VHF19" s="9"/>
      <c r="VHG19" s="9"/>
      <c r="VHH19" s="9"/>
      <c r="VHI19" s="9"/>
      <c r="VHJ19" s="9"/>
      <c r="VHK19" s="9"/>
      <c r="VHL19" s="9"/>
      <c r="VHM19" s="9"/>
      <c r="VHN19" s="9"/>
      <c r="VHO19" s="9"/>
      <c r="VHP19" s="9"/>
      <c r="VHQ19" s="9"/>
      <c r="VHR19" s="9"/>
      <c r="VHS19" s="9"/>
      <c r="VHT19" s="9"/>
      <c r="VHU19" s="9"/>
      <c r="VHV19" s="9"/>
      <c r="VHW19" s="9"/>
      <c r="VHX19" s="9"/>
      <c r="VHY19" s="9"/>
      <c r="VHZ19" s="9"/>
      <c r="VIA19" s="9"/>
      <c r="VIB19" s="9"/>
      <c r="VIC19" s="9"/>
      <c r="VID19" s="9"/>
      <c r="VIE19" s="9"/>
      <c r="VIF19" s="9"/>
      <c r="VIG19" s="9"/>
      <c r="VIH19" s="9"/>
      <c r="VII19" s="9"/>
      <c r="VIJ19" s="9"/>
      <c r="VIK19" s="9"/>
      <c r="VIL19" s="9"/>
      <c r="VIM19" s="9"/>
      <c r="VIN19" s="9"/>
      <c r="VIO19" s="9"/>
      <c r="VIP19" s="9"/>
      <c r="VIQ19" s="9"/>
      <c r="VIR19" s="9"/>
      <c r="VIS19" s="9"/>
      <c r="VIT19" s="9"/>
      <c r="VIU19" s="9"/>
      <c r="VIV19" s="9"/>
      <c r="VIW19" s="9"/>
      <c r="VIX19" s="9"/>
      <c r="VIY19" s="9"/>
      <c r="VIZ19" s="9"/>
      <c r="VJA19" s="9"/>
      <c r="VJB19" s="9"/>
      <c r="VJC19" s="9"/>
      <c r="VJD19" s="9"/>
      <c r="VJE19" s="9"/>
      <c r="VJF19" s="9"/>
      <c r="VJG19" s="9"/>
      <c r="VJH19" s="9"/>
      <c r="VJI19" s="9"/>
      <c r="VJJ19" s="9"/>
      <c r="VJK19" s="9"/>
      <c r="VJL19" s="9"/>
      <c r="VJM19" s="9"/>
      <c r="VJN19" s="9"/>
      <c r="VJO19" s="9"/>
      <c r="VJP19" s="9"/>
      <c r="VJQ19" s="9"/>
      <c r="VJR19" s="9"/>
      <c r="VJS19" s="9"/>
      <c r="VJT19" s="9"/>
      <c r="VJU19" s="9"/>
      <c r="VJV19" s="9"/>
      <c r="VJW19" s="9"/>
      <c r="VJX19" s="9"/>
      <c r="VJY19" s="9"/>
      <c r="VJZ19" s="9"/>
      <c r="VKA19" s="9"/>
      <c r="VKB19" s="9"/>
      <c r="VKC19" s="9"/>
      <c r="VKD19" s="9"/>
      <c r="VKE19" s="9"/>
      <c r="VKF19" s="9"/>
      <c r="VKG19" s="9"/>
      <c r="VKH19" s="9"/>
      <c r="VKI19" s="9"/>
      <c r="VKJ19" s="9"/>
      <c r="VKK19" s="9"/>
      <c r="VKL19" s="9"/>
      <c r="VKM19" s="9"/>
      <c r="VKN19" s="9"/>
      <c r="VKO19" s="9"/>
      <c r="VKP19" s="9"/>
      <c r="VKQ19" s="9"/>
      <c r="VKR19" s="9"/>
      <c r="VKS19" s="9"/>
      <c r="VKT19" s="9"/>
      <c r="VKU19" s="9"/>
      <c r="VKV19" s="9"/>
      <c r="VKW19" s="9"/>
      <c r="VKX19" s="9"/>
      <c r="VKY19" s="9"/>
      <c r="VKZ19" s="9"/>
      <c r="VLA19" s="9"/>
      <c r="VLB19" s="9"/>
      <c r="VLC19" s="9"/>
      <c r="VLD19" s="9"/>
      <c r="VLE19" s="9"/>
      <c r="VLF19" s="9"/>
      <c r="VLG19" s="9"/>
      <c r="VLH19" s="9"/>
      <c r="VLI19" s="9"/>
      <c r="VLJ19" s="9"/>
      <c r="VLK19" s="9"/>
      <c r="VLL19" s="9"/>
      <c r="VLM19" s="9"/>
      <c r="VLN19" s="9"/>
      <c r="VLO19" s="9"/>
      <c r="VLP19" s="9"/>
      <c r="VLQ19" s="9"/>
      <c r="VLR19" s="9"/>
      <c r="VLS19" s="9"/>
      <c r="VLT19" s="9"/>
      <c r="VLU19" s="9"/>
      <c r="VLV19" s="9"/>
      <c r="VLW19" s="9"/>
      <c r="VLX19" s="9"/>
      <c r="VLY19" s="9"/>
      <c r="VLZ19" s="9"/>
      <c r="VMA19" s="9"/>
      <c r="VMB19" s="9"/>
      <c r="VMC19" s="9"/>
      <c r="VMD19" s="9"/>
      <c r="VME19" s="9"/>
      <c r="VMF19" s="9"/>
      <c r="VMG19" s="9"/>
      <c r="VMH19" s="9"/>
      <c r="VMI19" s="9"/>
      <c r="VMJ19" s="9"/>
      <c r="VMK19" s="9"/>
      <c r="VML19" s="9"/>
      <c r="VMM19" s="9"/>
      <c r="VMN19" s="9"/>
      <c r="VMO19" s="9"/>
      <c r="VMP19" s="9"/>
      <c r="VMQ19" s="9"/>
      <c r="VMR19" s="9"/>
      <c r="VMS19" s="9"/>
      <c r="VMT19" s="9"/>
      <c r="VMU19" s="9"/>
      <c r="VMV19" s="9"/>
      <c r="VMW19" s="9"/>
      <c r="VMX19" s="9"/>
      <c r="VMY19" s="9"/>
      <c r="VMZ19" s="9"/>
      <c r="VNA19" s="9"/>
      <c r="VNB19" s="9"/>
      <c r="VNC19" s="9"/>
      <c r="VND19" s="9"/>
      <c r="VNE19" s="9"/>
      <c r="VNF19" s="9"/>
      <c r="VNG19" s="9"/>
      <c r="VNH19" s="9"/>
      <c r="VNI19" s="9"/>
      <c r="VNJ19" s="9"/>
      <c r="VNK19" s="9"/>
      <c r="VNL19" s="9"/>
      <c r="VNM19" s="9"/>
      <c r="VNN19" s="9"/>
      <c r="VNO19" s="9"/>
      <c r="VNP19" s="9"/>
      <c r="VNQ19" s="9"/>
      <c r="VNR19" s="9"/>
      <c r="VNS19" s="9"/>
      <c r="VNT19" s="9"/>
      <c r="VNU19" s="9"/>
      <c r="VNV19" s="9"/>
      <c r="VNW19" s="9"/>
      <c r="VNX19" s="9"/>
      <c r="VNY19" s="9"/>
      <c r="VNZ19" s="9"/>
      <c r="VOA19" s="9"/>
      <c r="VOB19" s="9"/>
      <c r="VOC19" s="9"/>
      <c r="VOD19" s="9"/>
      <c r="VOE19" s="9"/>
      <c r="VOF19" s="9"/>
      <c r="VOG19" s="9"/>
      <c r="VOH19" s="9"/>
      <c r="VOI19" s="9"/>
      <c r="VOJ19" s="9"/>
      <c r="VOK19" s="9"/>
      <c r="VOL19" s="9"/>
      <c r="VOM19" s="9"/>
      <c r="VON19" s="9"/>
      <c r="VOO19" s="9"/>
      <c r="VOP19" s="9"/>
      <c r="VOQ19" s="9"/>
      <c r="VOR19" s="9"/>
      <c r="VOS19" s="9"/>
      <c r="VOT19" s="9"/>
      <c r="VOU19" s="9"/>
      <c r="VOV19" s="9"/>
      <c r="VOW19" s="9"/>
      <c r="VOX19" s="9"/>
      <c r="VOY19" s="9"/>
      <c r="VOZ19" s="9"/>
      <c r="VPA19" s="9"/>
      <c r="VPB19" s="9"/>
      <c r="VPC19" s="9"/>
      <c r="VPD19" s="9"/>
      <c r="VPE19" s="9"/>
      <c r="VPF19" s="9"/>
      <c r="VPG19" s="9"/>
      <c r="VPH19" s="9"/>
      <c r="VPI19" s="9"/>
      <c r="VPJ19" s="9"/>
      <c r="VPK19" s="9"/>
      <c r="VPL19" s="9"/>
      <c r="VPM19" s="9"/>
      <c r="VPN19" s="9"/>
      <c r="VPO19" s="9"/>
      <c r="VPP19" s="9"/>
      <c r="VPQ19" s="9"/>
      <c r="VPR19" s="9"/>
      <c r="VPS19" s="9"/>
      <c r="VPT19" s="9"/>
      <c r="VPU19" s="9"/>
      <c r="VPV19" s="9"/>
      <c r="VPW19" s="9"/>
      <c r="VPX19" s="9"/>
      <c r="VPY19" s="9"/>
      <c r="VPZ19" s="9"/>
      <c r="VQA19" s="9"/>
      <c r="VQB19" s="9"/>
      <c r="VQC19" s="9"/>
      <c r="VQD19" s="9"/>
      <c r="VQE19" s="9"/>
      <c r="VQF19" s="9"/>
      <c r="VQG19" s="9"/>
      <c r="VQH19" s="9"/>
      <c r="VQI19" s="9"/>
      <c r="VQJ19" s="9"/>
      <c r="VQK19" s="9"/>
      <c r="VQL19" s="9"/>
      <c r="VQM19" s="9"/>
      <c r="VQN19" s="9"/>
      <c r="VQO19" s="9"/>
      <c r="VQP19" s="9"/>
      <c r="VQQ19" s="9"/>
      <c r="VQR19" s="9"/>
      <c r="VQS19" s="9"/>
      <c r="VQT19" s="9"/>
      <c r="VQU19" s="9"/>
      <c r="VQV19" s="9"/>
      <c r="VQW19" s="9"/>
      <c r="VQX19" s="9"/>
      <c r="VQY19" s="9"/>
      <c r="VQZ19" s="9"/>
      <c r="VRA19" s="9"/>
      <c r="VRB19" s="9"/>
      <c r="VRC19" s="9"/>
      <c r="VRD19" s="9"/>
      <c r="VRE19" s="9"/>
      <c r="VRF19" s="9"/>
      <c r="VRG19" s="9"/>
      <c r="VRH19" s="9"/>
      <c r="VRI19" s="9"/>
      <c r="VRJ19" s="9"/>
      <c r="VRK19" s="9"/>
      <c r="VRL19" s="9"/>
      <c r="VRM19" s="9"/>
      <c r="VRN19" s="9"/>
      <c r="VRO19" s="9"/>
      <c r="VRP19" s="9"/>
      <c r="VRQ19" s="9"/>
      <c r="VRR19" s="9"/>
      <c r="VRS19" s="9"/>
      <c r="VRT19" s="9"/>
      <c r="VRU19" s="9"/>
      <c r="VRV19" s="9"/>
      <c r="VRW19" s="9"/>
      <c r="VRX19" s="9"/>
      <c r="VRY19" s="9"/>
      <c r="VRZ19" s="9"/>
      <c r="VSA19" s="9"/>
      <c r="VSB19" s="9"/>
      <c r="VSC19" s="9"/>
      <c r="VSD19" s="9"/>
      <c r="VSE19" s="9"/>
      <c r="VSF19" s="9"/>
      <c r="VSG19" s="9"/>
      <c r="VSH19" s="9"/>
      <c r="VSI19" s="9"/>
      <c r="VSJ19" s="9"/>
      <c r="VSK19" s="9"/>
      <c r="VSL19" s="9"/>
      <c r="VSM19" s="9"/>
      <c r="VSN19" s="9"/>
      <c r="VSO19" s="9"/>
      <c r="VSP19" s="9"/>
      <c r="VSQ19" s="9"/>
      <c r="VSR19" s="9"/>
      <c r="VSS19" s="9"/>
      <c r="VST19" s="9"/>
      <c r="VSU19" s="9"/>
      <c r="VSV19" s="9"/>
      <c r="VSW19" s="9"/>
      <c r="VSX19" s="9"/>
      <c r="VSY19" s="9"/>
      <c r="VSZ19" s="9"/>
      <c r="VTA19" s="9"/>
      <c r="VTB19" s="9"/>
      <c r="VTC19" s="9"/>
      <c r="VTD19" s="9"/>
      <c r="VTE19" s="9"/>
      <c r="VTF19" s="9"/>
      <c r="VTG19" s="9"/>
      <c r="VTH19" s="9"/>
      <c r="VTI19" s="9"/>
      <c r="VTJ19" s="9"/>
      <c r="VTK19" s="9"/>
      <c r="VTL19" s="9"/>
      <c r="VTM19" s="9"/>
      <c r="VTN19" s="9"/>
      <c r="VTO19" s="9"/>
      <c r="VTP19" s="9"/>
      <c r="VTQ19" s="9"/>
      <c r="VTR19" s="9"/>
      <c r="VTS19" s="9"/>
      <c r="VTT19" s="9"/>
      <c r="VTU19" s="9"/>
      <c r="VTV19" s="9"/>
      <c r="VTW19" s="9"/>
      <c r="VTX19" s="9"/>
      <c r="VTY19" s="9"/>
      <c r="VTZ19" s="9"/>
      <c r="VUA19" s="9"/>
      <c r="VUB19" s="9"/>
      <c r="VUC19" s="9"/>
      <c r="VUD19" s="9"/>
      <c r="VUE19" s="9"/>
      <c r="VUF19" s="9"/>
      <c r="VUG19" s="9"/>
      <c r="VUH19" s="9"/>
      <c r="VUI19" s="9"/>
      <c r="VUJ19" s="9"/>
      <c r="VUK19" s="9"/>
      <c r="VUL19" s="9"/>
      <c r="VUM19" s="9"/>
      <c r="VUN19" s="9"/>
      <c r="VUO19" s="9"/>
      <c r="VUP19" s="9"/>
      <c r="VUQ19" s="9"/>
      <c r="VUR19" s="9"/>
      <c r="VUS19" s="9"/>
      <c r="VUT19" s="9"/>
      <c r="VUU19" s="9"/>
      <c r="VUV19" s="9"/>
      <c r="VUW19" s="9"/>
      <c r="VUX19" s="9"/>
      <c r="VUY19" s="9"/>
      <c r="VUZ19" s="9"/>
      <c r="VVA19" s="9"/>
      <c r="VVB19" s="9"/>
      <c r="VVC19" s="9"/>
      <c r="VVD19" s="9"/>
      <c r="VVE19" s="9"/>
      <c r="VVF19" s="9"/>
      <c r="VVG19" s="9"/>
      <c r="VVH19" s="9"/>
      <c r="VVI19" s="9"/>
      <c r="VVJ19" s="9"/>
      <c r="VVK19" s="9"/>
      <c r="VVL19" s="9"/>
      <c r="VVM19" s="9"/>
      <c r="VVN19" s="9"/>
      <c r="VVO19" s="9"/>
      <c r="VVP19" s="9"/>
      <c r="VVQ19" s="9"/>
      <c r="VVR19" s="9"/>
      <c r="VVS19" s="9"/>
      <c r="VVT19" s="9"/>
      <c r="VVU19" s="9"/>
      <c r="VVV19" s="9"/>
      <c r="VVW19" s="9"/>
      <c r="VVX19" s="9"/>
      <c r="VVY19" s="9"/>
      <c r="VVZ19" s="9"/>
      <c r="VWA19" s="9"/>
      <c r="VWB19" s="9"/>
      <c r="VWC19" s="9"/>
      <c r="VWD19" s="9"/>
      <c r="VWE19" s="9"/>
      <c r="VWF19" s="9"/>
      <c r="VWG19" s="9"/>
      <c r="VWH19" s="9"/>
      <c r="VWI19" s="9"/>
      <c r="VWJ19" s="9"/>
      <c r="VWK19" s="9"/>
      <c r="VWL19" s="9"/>
      <c r="VWM19" s="9"/>
      <c r="VWN19" s="9"/>
      <c r="VWO19" s="9"/>
      <c r="VWP19" s="9"/>
      <c r="VWQ19" s="9"/>
      <c r="VWR19" s="9"/>
      <c r="VWS19" s="9"/>
      <c r="VWT19" s="9"/>
      <c r="VWU19" s="9"/>
      <c r="VWV19" s="9"/>
      <c r="VWW19" s="9"/>
      <c r="VWX19" s="9"/>
      <c r="VWY19" s="9"/>
      <c r="VWZ19" s="9"/>
      <c r="VXA19" s="9"/>
      <c r="VXB19" s="9"/>
      <c r="VXC19" s="9"/>
      <c r="VXD19" s="9"/>
      <c r="VXE19" s="9"/>
      <c r="VXF19" s="9"/>
      <c r="VXG19" s="9"/>
      <c r="VXH19" s="9"/>
      <c r="VXI19" s="9"/>
      <c r="VXJ19" s="9"/>
      <c r="VXK19" s="9"/>
      <c r="VXL19" s="9"/>
      <c r="VXM19" s="9"/>
      <c r="VXN19" s="9"/>
      <c r="VXO19" s="9"/>
      <c r="VXP19" s="9"/>
      <c r="VXQ19" s="9"/>
      <c r="VXR19" s="9"/>
      <c r="VXS19" s="9"/>
      <c r="VXT19" s="9"/>
      <c r="VXU19" s="9"/>
      <c r="VXV19" s="9"/>
      <c r="VXW19" s="9"/>
      <c r="VXX19" s="9"/>
      <c r="VXY19" s="9"/>
      <c r="VXZ19" s="9"/>
      <c r="VYA19" s="9"/>
      <c r="VYB19" s="9"/>
      <c r="VYC19" s="9"/>
      <c r="VYD19" s="9"/>
      <c r="VYE19" s="9"/>
      <c r="VYF19" s="9"/>
      <c r="VYG19" s="9"/>
      <c r="VYH19" s="9"/>
      <c r="VYI19" s="9"/>
      <c r="VYJ19" s="9"/>
      <c r="VYK19" s="9"/>
      <c r="VYL19" s="9"/>
      <c r="VYM19" s="9"/>
      <c r="VYN19" s="9"/>
      <c r="VYO19" s="9"/>
      <c r="VYP19" s="9"/>
      <c r="VYQ19" s="9"/>
      <c r="VYR19" s="9"/>
      <c r="VYS19" s="9"/>
      <c r="VYT19" s="9"/>
      <c r="VYU19" s="9"/>
      <c r="VYV19" s="9"/>
      <c r="VYW19" s="9"/>
      <c r="VYX19" s="9"/>
      <c r="VYY19" s="9"/>
      <c r="VYZ19" s="9"/>
      <c r="VZA19" s="9"/>
      <c r="VZB19" s="9"/>
      <c r="VZC19" s="9"/>
      <c r="VZD19" s="9"/>
      <c r="VZE19" s="9"/>
      <c r="VZF19" s="9"/>
      <c r="VZG19" s="9"/>
      <c r="VZH19" s="9"/>
      <c r="VZI19" s="9"/>
      <c r="VZJ19" s="9"/>
      <c r="VZK19" s="9"/>
      <c r="VZL19" s="9"/>
      <c r="VZM19" s="9"/>
      <c r="VZN19" s="9"/>
      <c r="VZO19" s="9"/>
      <c r="VZP19" s="9"/>
      <c r="VZQ19" s="9"/>
      <c r="VZR19" s="9"/>
      <c r="VZS19" s="9"/>
      <c r="VZT19" s="9"/>
      <c r="VZU19" s="9"/>
      <c r="VZV19" s="9"/>
      <c r="VZW19" s="9"/>
      <c r="VZX19" s="9"/>
      <c r="VZY19" s="9"/>
      <c r="VZZ19" s="9"/>
      <c r="WAA19" s="9"/>
      <c r="WAB19" s="9"/>
      <c r="WAC19" s="9"/>
      <c r="WAD19" s="9"/>
      <c r="WAE19" s="9"/>
      <c r="WAF19" s="9"/>
      <c r="WAG19" s="9"/>
      <c r="WAH19" s="9"/>
      <c r="WAI19" s="9"/>
      <c r="WAJ19" s="9"/>
      <c r="WAK19" s="9"/>
      <c r="WAL19" s="9"/>
      <c r="WAM19" s="9"/>
      <c r="WAN19" s="9"/>
      <c r="WAO19" s="9"/>
      <c r="WAP19" s="9"/>
      <c r="WAQ19" s="9"/>
      <c r="WAR19" s="9"/>
      <c r="WAS19" s="9"/>
      <c r="WAT19" s="9"/>
      <c r="WAU19" s="9"/>
      <c r="WAV19" s="9"/>
      <c r="WAW19" s="9"/>
      <c r="WAX19" s="9"/>
      <c r="WAY19" s="9"/>
      <c r="WAZ19" s="9"/>
      <c r="WBA19" s="9"/>
      <c r="WBB19" s="9"/>
      <c r="WBC19" s="9"/>
      <c r="WBD19" s="9"/>
      <c r="WBE19" s="9"/>
      <c r="WBF19" s="9"/>
      <c r="WBG19" s="9"/>
      <c r="WBH19" s="9"/>
      <c r="WBI19" s="9"/>
      <c r="WBJ19" s="9"/>
      <c r="WBK19" s="9"/>
      <c r="WBL19" s="9"/>
      <c r="WBM19" s="9"/>
      <c r="WBN19" s="9"/>
      <c r="WBO19" s="9"/>
      <c r="WBP19" s="9"/>
      <c r="WBQ19" s="9"/>
      <c r="WBR19" s="9"/>
      <c r="WBS19" s="9"/>
      <c r="WBT19" s="9"/>
      <c r="WBU19" s="9"/>
      <c r="WBV19" s="9"/>
      <c r="WBW19" s="9"/>
      <c r="WBX19" s="9"/>
      <c r="WBY19" s="9"/>
      <c r="WBZ19" s="9"/>
      <c r="WCA19" s="9"/>
      <c r="WCB19" s="9"/>
      <c r="WCC19" s="9"/>
      <c r="WCD19" s="9"/>
      <c r="WCE19" s="9"/>
      <c r="WCF19" s="9"/>
      <c r="WCG19" s="9"/>
      <c r="WCH19" s="9"/>
      <c r="WCI19" s="9"/>
      <c r="WCJ19" s="9"/>
      <c r="WCK19" s="9"/>
      <c r="WCL19" s="9"/>
      <c r="WCM19" s="9"/>
      <c r="WCN19" s="9"/>
      <c r="WCO19" s="9"/>
      <c r="WCP19" s="9"/>
      <c r="WCQ19" s="9"/>
      <c r="WCR19" s="9"/>
      <c r="WCS19" s="9"/>
      <c r="WCT19" s="9"/>
      <c r="WCU19" s="9"/>
      <c r="WCV19" s="9"/>
      <c r="WCW19" s="9"/>
      <c r="WCX19" s="9"/>
      <c r="WCY19" s="9"/>
      <c r="WCZ19" s="9"/>
      <c r="WDA19" s="9"/>
      <c r="WDB19" s="9"/>
      <c r="WDC19" s="9"/>
      <c r="WDD19" s="9"/>
      <c r="WDE19" s="9"/>
      <c r="WDF19" s="9"/>
      <c r="WDG19" s="9"/>
      <c r="WDH19" s="9"/>
      <c r="WDI19" s="9"/>
      <c r="WDJ19" s="9"/>
      <c r="WDK19" s="9"/>
      <c r="WDL19" s="9"/>
      <c r="WDM19" s="9"/>
      <c r="WDN19" s="9"/>
      <c r="WDO19" s="9"/>
      <c r="WDP19" s="9"/>
      <c r="WDQ19" s="9"/>
      <c r="WDR19" s="9"/>
      <c r="WDS19" s="9"/>
      <c r="WDT19" s="9"/>
      <c r="WDU19" s="9"/>
      <c r="WDV19" s="9"/>
      <c r="WDW19" s="9"/>
      <c r="WDX19" s="9"/>
      <c r="WDY19" s="9"/>
      <c r="WDZ19" s="9"/>
      <c r="WEA19" s="9"/>
      <c r="WEB19" s="9"/>
      <c r="WEC19" s="9"/>
      <c r="WED19" s="9"/>
      <c r="WEE19" s="9"/>
      <c r="WEF19" s="9"/>
      <c r="WEG19" s="9"/>
      <c r="WEH19" s="9"/>
      <c r="WEI19" s="9"/>
      <c r="WEJ19" s="9"/>
      <c r="WEK19" s="9"/>
      <c r="WEL19" s="9"/>
      <c r="WEM19" s="9"/>
      <c r="WEN19" s="9"/>
      <c r="WEO19" s="9"/>
      <c r="WEP19" s="9"/>
      <c r="WEQ19" s="9"/>
      <c r="WER19" s="9"/>
      <c r="WES19" s="9"/>
      <c r="WET19" s="9"/>
      <c r="WEU19" s="9"/>
      <c r="WEV19" s="9"/>
      <c r="WEW19" s="9"/>
      <c r="WEX19" s="9"/>
      <c r="WEY19" s="9"/>
      <c r="WEZ19" s="9"/>
      <c r="WFA19" s="9"/>
      <c r="WFB19" s="9"/>
      <c r="WFC19" s="9"/>
      <c r="WFD19" s="9"/>
      <c r="WFE19" s="9"/>
      <c r="WFF19" s="9"/>
      <c r="WFG19" s="9"/>
      <c r="WFH19" s="9"/>
      <c r="WFI19" s="9"/>
      <c r="WFJ19" s="9"/>
      <c r="WFK19" s="9"/>
      <c r="WFL19" s="9"/>
      <c r="WFM19" s="9"/>
      <c r="WFN19" s="9"/>
      <c r="WFO19" s="9"/>
      <c r="WFP19" s="9"/>
      <c r="WFQ19" s="9"/>
      <c r="WFR19" s="9"/>
      <c r="WFS19" s="9"/>
      <c r="WFT19" s="9"/>
      <c r="WFU19" s="9"/>
      <c r="WFV19" s="9"/>
      <c r="WFW19" s="9"/>
      <c r="WFX19" s="9"/>
      <c r="WFY19" s="9"/>
      <c r="WFZ19" s="9"/>
      <c r="WGA19" s="9"/>
      <c r="WGB19" s="9"/>
      <c r="WGC19" s="9"/>
      <c r="WGD19" s="9"/>
      <c r="WGE19" s="9"/>
      <c r="WGF19" s="9"/>
      <c r="WGG19" s="9"/>
      <c r="WGH19" s="9"/>
      <c r="WGI19" s="9"/>
      <c r="WGJ19" s="9"/>
      <c r="WGK19" s="9"/>
      <c r="WGL19" s="9"/>
      <c r="WGM19" s="9"/>
      <c r="WGN19" s="9"/>
      <c r="WGO19" s="9"/>
      <c r="WGP19" s="9"/>
      <c r="WGQ19" s="9"/>
      <c r="WGR19" s="9"/>
      <c r="WGS19" s="9"/>
      <c r="WGT19" s="9"/>
      <c r="WGU19" s="9"/>
      <c r="WGV19" s="9"/>
      <c r="WGW19" s="9"/>
      <c r="WGX19" s="9"/>
      <c r="WGY19" s="9"/>
      <c r="WGZ19" s="9"/>
      <c r="WHA19" s="9"/>
      <c r="WHB19" s="9"/>
      <c r="WHC19" s="9"/>
      <c r="WHD19" s="9"/>
      <c r="WHE19" s="9"/>
      <c r="WHF19" s="9"/>
      <c r="WHG19" s="9"/>
      <c r="WHH19" s="9"/>
      <c r="WHI19" s="9"/>
      <c r="WHJ19" s="9"/>
      <c r="WHK19" s="9"/>
      <c r="WHL19" s="9"/>
      <c r="WHM19" s="9"/>
      <c r="WHN19" s="9"/>
      <c r="WHO19" s="9"/>
      <c r="WHP19" s="9"/>
      <c r="WHQ19" s="9"/>
      <c r="WHR19" s="9"/>
      <c r="WHS19" s="9"/>
      <c r="WHT19" s="9"/>
      <c r="WHU19" s="9"/>
      <c r="WHV19" s="9"/>
      <c r="WHW19" s="9"/>
      <c r="WHX19" s="9"/>
      <c r="WHY19" s="9"/>
      <c r="WHZ19" s="9"/>
      <c r="WIA19" s="9"/>
      <c r="WIB19" s="9"/>
      <c r="WIC19" s="9"/>
      <c r="WID19" s="9"/>
      <c r="WIE19" s="9"/>
      <c r="WIF19" s="9"/>
      <c r="WIG19" s="9"/>
      <c r="WIH19" s="9"/>
      <c r="WII19" s="9"/>
      <c r="WIJ19" s="9"/>
      <c r="WIK19" s="9"/>
      <c r="WIL19" s="9"/>
      <c r="WIM19" s="9"/>
      <c r="WIN19" s="9"/>
      <c r="WIO19" s="9"/>
      <c r="WIP19" s="9"/>
      <c r="WIQ19" s="9"/>
      <c r="WIR19" s="9"/>
      <c r="WIS19" s="9"/>
      <c r="WIT19" s="9"/>
      <c r="WIU19" s="9"/>
      <c r="WIV19" s="9"/>
      <c r="WIW19" s="9"/>
      <c r="WIX19" s="9"/>
      <c r="WIY19" s="9"/>
      <c r="WIZ19" s="9"/>
      <c r="WJA19" s="9"/>
      <c r="WJB19" s="9"/>
      <c r="WJC19" s="9"/>
      <c r="WJD19" s="9"/>
      <c r="WJE19" s="9"/>
      <c r="WJF19" s="9"/>
      <c r="WJG19" s="9"/>
      <c r="WJH19" s="9"/>
      <c r="WJI19" s="9"/>
      <c r="WJJ19" s="9"/>
      <c r="WJK19" s="9"/>
      <c r="WJL19" s="9"/>
      <c r="WJM19" s="9"/>
      <c r="WJN19" s="9"/>
      <c r="WJO19" s="9"/>
      <c r="WJP19" s="9"/>
      <c r="WJQ19" s="9"/>
      <c r="WJR19" s="9"/>
      <c r="WJS19" s="9"/>
      <c r="WJT19" s="9"/>
      <c r="WJU19" s="9"/>
      <c r="WJV19" s="9"/>
      <c r="WJW19" s="9"/>
      <c r="WJX19" s="9"/>
      <c r="WJY19" s="9"/>
      <c r="WJZ19" s="9"/>
      <c r="WKA19" s="9"/>
      <c r="WKB19" s="9"/>
      <c r="WKC19" s="9"/>
      <c r="WKD19" s="9"/>
      <c r="WKE19" s="9"/>
      <c r="WKF19" s="9"/>
      <c r="WKG19" s="9"/>
      <c r="WKH19" s="9"/>
      <c r="WKI19" s="9"/>
      <c r="WKJ19" s="9"/>
      <c r="WKK19" s="9"/>
      <c r="WKL19" s="9"/>
      <c r="WKM19" s="9"/>
      <c r="WKN19" s="9"/>
      <c r="WKO19" s="9"/>
      <c r="WKP19" s="9"/>
      <c r="WKQ19" s="9"/>
      <c r="WKR19" s="9"/>
      <c r="WKS19" s="9"/>
      <c r="WKT19" s="9"/>
      <c r="WKU19" s="9"/>
      <c r="WKV19" s="9"/>
      <c r="WKW19" s="9"/>
      <c r="WKX19" s="9"/>
      <c r="WKY19" s="9"/>
      <c r="WKZ19" s="9"/>
      <c r="WLA19" s="9"/>
      <c r="WLB19" s="9"/>
      <c r="WLC19" s="9"/>
      <c r="WLD19" s="9"/>
      <c r="WLE19" s="9"/>
      <c r="WLF19" s="9"/>
      <c r="WLG19" s="9"/>
      <c r="WLH19" s="9"/>
      <c r="WLI19" s="9"/>
      <c r="WLJ19" s="9"/>
      <c r="WLK19" s="9"/>
      <c r="WLL19" s="9"/>
      <c r="WLM19" s="9"/>
      <c r="WLN19" s="9"/>
      <c r="WLO19" s="9"/>
      <c r="WLP19" s="9"/>
      <c r="WLQ19" s="9"/>
      <c r="WLR19" s="9"/>
      <c r="WLS19" s="9"/>
      <c r="WLT19" s="9"/>
      <c r="WLU19" s="9"/>
      <c r="WLV19" s="9"/>
      <c r="WLW19" s="9"/>
      <c r="WLX19" s="9"/>
      <c r="WLY19" s="9"/>
      <c r="WLZ19" s="9"/>
      <c r="WMA19" s="9"/>
      <c r="WMB19" s="9"/>
      <c r="WMC19" s="9"/>
      <c r="WMD19" s="9"/>
      <c r="WME19" s="9"/>
      <c r="WMF19" s="9"/>
      <c r="WMG19" s="9"/>
      <c r="WMH19" s="9"/>
      <c r="WMI19" s="9"/>
      <c r="WMJ19" s="9"/>
      <c r="WMK19" s="9"/>
      <c r="WML19" s="9"/>
      <c r="WMM19" s="9"/>
      <c r="WMN19" s="9"/>
      <c r="WMO19" s="9"/>
      <c r="WMP19" s="9"/>
      <c r="WMQ19" s="9"/>
      <c r="WMR19" s="9"/>
      <c r="WMS19" s="9"/>
      <c r="WMT19" s="9"/>
      <c r="WMU19" s="9"/>
      <c r="WMV19" s="9"/>
      <c r="WMW19" s="9"/>
      <c r="WMX19" s="9"/>
      <c r="WMY19" s="9"/>
      <c r="WMZ19" s="9"/>
      <c r="WNA19" s="9"/>
      <c r="WNB19" s="9"/>
      <c r="WNC19" s="9"/>
      <c r="WND19" s="9"/>
      <c r="WNE19" s="9"/>
      <c r="WNF19" s="9"/>
      <c r="WNG19" s="9"/>
      <c r="WNH19" s="9"/>
      <c r="WNI19" s="9"/>
      <c r="WNJ19" s="9"/>
      <c r="WNK19" s="9"/>
      <c r="WNL19" s="9"/>
      <c r="WNM19" s="9"/>
      <c r="WNN19" s="9"/>
      <c r="WNO19" s="9"/>
      <c r="WNP19" s="9"/>
      <c r="WNQ19" s="9"/>
      <c r="WNR19" s="9"/>
      <c r="WNS19" s="9"/>
      <c r="WNT19" s="9"/>
      <c r="WNU19" s="9"/>
      <c r="WNV19" s="9"/>
      <c r="WNW19" s="9"/>
      <c r="WNX19" s="9"/>
      <c r="WNY19" s="9"/>
      <c r="WNZ19" s="9"/>
      <c r="WOA19" s="9"/>
      <c r="WOB19" s="9"/>
      <c r="WOC19" s="9"/>
      <c r="WOD19" s="9"/>
      <c r="WOE19" s="9"/>
      <c r="WOF19" s="9"/>
      <c r="WOG19" s="9"/>
      <c r="WOH19" s="9"/>
      <c r="WOI19" s="9"/>
      <c r="WOJ19" s="9"/>
      <c r="WOK19" s="9"/>
      <c r="WOL19" s="9"/>
      <c r="WOM19" s="9"/>
      <c r="WON19" s="9"/>
      <c r="WOO19" s="9"/>
      <c r="WOP19" s="9"/>
      <c r="WOQ19" s="9"/>
      <c r="WOR19" s="9"/>
      <c r="WOS19" s="9"/>
      <c r="WOT19" s="9"/>
      <c r="WOU19" s="9"/>
      <c r="WOV19" s="9"/>
      <c r="WOW19" s="9"/>
      <c r="WOX19" s="9"/>
      <c r="WOY19" s="9"/>
      <c r="WOZ19" s="9"/>
      <c r="WPA19" s="9"/>
      <c r="WPB19" s="9"/>
      <c r="WPC19" s="9"/>
      <c r="WPD19" s="9"/>
      <c r="WPE19" s="9"/>
      <c r="WPF19" s="9"/>
      <c r="WPG19" s="9"/>
      <c r="WPH19" s="9"/>
      <c r="WPI19" s="9"/>
      <c r="WPJ19" s="9"/>
      <c r="WPK19" s="9"/>
      <c r="WPL19" s="9"/>
      <c r="WPM19" s="9"/>
      <c r="WPN19" s="9"/>
      <c r="WPO19" s="9"/>
      <c r="WPP19" s="9"/>
      <c r="WPQ19" s="9"/>
      <c r="WPR19" s="9"/>
      <c r="WPS19" s="9"/>
      <c r="WPT19" s="9"/>
      <c r="WPU19" s="9"/>
      <c r="WPV19" s="9"/>
      <c r="WPW19" s="9"/>
      <c r="WPX19" s="9"/>
      <c r="WPY19" s="9"/>
      <c r="WPZ19" s="9"/>
      <c r="WQA19" s="9"/>
      <c r="WQB19" s="9"/>
      <c r="WQC19" s="9"/>
      <c r="WQD19" s="9"/>
      <c r="WQE19" s="9"/>
      <c r="WQF19" s="9"/>
      <c r="WQG19" s="9"/>
      <c r="WQH19" s="9"/>
      <c r="WQI19" s="9"/>
      <c r="WQJ19" s="9"/>
      <c r="WQK19" s="9"/>
      <c r="WQL19" s="9"/>
      <c r="WQM19" s="9"/>
      <c r="WQN19" s="9"/>
      <c r="WQO19" s="9"/>
      <c r="WQP19" s="9"/>
      <c r="WQQ19" s="9"/>
      <c r="WQR19" s="9"/>
      <c r="WQS19" s="9"/>
      <c r="WQT19" s="9"/>
      <c r="WQU19" s="9"/>
      <c r="WQV19" s="9"/>
      <c r="WQW19" s="9"/>
      <c r="WQX19" s="9"/>
      <c r="WQY19" s="9"/>
      <c r="WQZ19" s="9"/>
      <c r="WRA19" s="9"/>
      <c r="WRB19" s="9"/>
      <c r="WRC19" s="9"/>
      <c r="WRD19" s="9"/>
      <c r="WRE19" s="9"/>
      <c r="WRF19" s="9"/>
      <c r="WRG19" s="9"/>
      <c r="WRH19" s="9"/>
      <c r="WRI19" s="9"/>
      <c r="WRJ19" s="9"/>
      <c r="WRK19" s="9"/>
      <c r="WRL19" s="9"/>
      <c r="WRM19" s="9"/>
      <c r="WRN19" s="9"/>
      <c r="WRO19" s="9"/>
      <c r="WRP19" s="9"/>
      <c r="WRQ19" s="9"/>
      <c r="WRR19" s="9"/>
      <c r="WRS19" s="9"/>
      <c r="WRT19" s="9"/>
      <c r="WRU19" s="9"/>
      <c r="WRV19" s="9"/>
      <c r="WRW19" s="9"/>
      <c r="WRX19" s="9"/>
      <c r="WRY19" s="9"/>
      <c r="WRZ19" s="9"/>
      <c r="WSA19" s="9"/>
      <c r="WSB19" s="9"/>
      <c r="WSC19" s="9"/>
      <c r="WSD19" s="9"/>
      <c r="WSE19" s="9"/>
      <c r="WSF19" s="9"/>
      <c r="WSG19" s="9"/>
      <c r="WSH19" s="9"/>
      <c r="WSI19" s="9"/>
      <c r="WSJ19" s="9"/>
      <c r="WSK19" s="9"/>
      <c r="WSL19" s="9"/>
      <c r="WSM19" s="9"/>
      <c r="WSN19" s="9"/>
      <c r="WSO19" s="9"/>
      <c r="WSP19" s="9"/>
      <c r="WSQ19" s="9"/>
      <c r="WSR19" s="9"/>
      <c r="WSS19" s="9"/>
      <c r="WST19" s="9"/>
      <c r="WSU19" s="9"/>
      <c r="WSV19" s="9"/>
      <c r="WSW19" s="9"/>
      <c r="WSX19" s="9"/>
      <c r="WSY19" s="9"/>
      <c r="WSZ19" s="9"/>
      <c r="WTA19" s="9"/>
      <c r="WTB19" s="9"/>
      <c r="WTC19" s="9"/>
      <c r="WTD19" s="9"/>
      <c r="WTE19" s="9"/>
      <c r="WTF19" s="9"/>
      <c r="WTG19" s="9"/>
      <c r="WTH19" s="9"/>
      <c r="WTI19" s="9"/>
      <c r="WTJ19" s="9"/>
      <c r="WTK19" s="9"/>
      <c r="WTL19" s="9"/>
      <c r="WTM19" s="9"/>
      <c r="WTN19" s="9"/>
      <c r="WTO19" s="9"/>
      <c r="WTP19" s="9"/>
      <c r="WTQ19" s="9"/>
      <c r="WTR19" s="9"/>
      <c r="WTS19" s="9"/>
      <c r="WTT19" s="9"/>
      <c r="WTU19" s="9"/>
      <c r="WTV19" s="9"/>
      <c r="WTW19" s="9"/>
      <c r="WTX19" s="9"/>
      <c r="WTY19" s="9"/>
      <c r="WTZ19" s="9"/>
      <c r="WUA19" s="9"/>
      <c r="WUB19" s="9"/>
      <c r="WUC19" s="9"/>
      <c r="WUD19" s="9"/>
      <c r="WUE19" s="9"/>
      <c r="WUF19" s="9"/>
      <c r="WUG19" s="9"/>
      <c r="WUH19" s="9"/>
      <c r="WUI19" s="9"/>
      <c r="WUJ19" s="9"/>
      <c r="WUK19" s="9"/>
      <c r="WUL19" s="9"/>
      <c r="WUM19" s="9"/>
      <c r="WUN19" s="9"/>
      <c r="WUO19" s="9"/>
      <c r="WUP19" s="9"/>
      <c r="WUQ19" s="9"/>
      <c r="WUR19" s="9"/>
      <c r="WUS19" s="9"/>
      <c r="WUT19" s="9"/>
      <c r="WUU19" s="9"/>
      <c r="WUV19" s="9"/>
      <c r="WUW19" s="9"/>
      <c r="WUX19" s="9"/>
      <c r="WUY19" s="9"/>
      <c r="WUZ19" s="9"/>
      <c r="WVA19" s="9"/>
      <c r="WVB19" s="9"/>
      <c r="WVC19" s="9"/>
      <c r="WVD19" s="9"/>
      <c r="WVE19" s="9"/>
      <c r="WVF19" s="9"/>
      <c r="WVG19" s="9"/>
      <c r="WVH19" s="9"/>
      <c r="WVI19" s="9"/>
      <c r="WVJ19" s="9"/>
      <c r="WVK19" s="9"/>
      <c r="WVL19" s="9"/>
      <c r="WVM19" s="9"/>
      <c r="WVN19" s="9"/>
      <c r="WVO19" s="9"/>
      <c r="WVP19" s="9"/>
      <c r="WVQ19" s="9"/>
      <c r="WVR19" s="9"/>
      <c r="WVS19" s="9"/>
      <c r="WVT19" s="9"/>
      <c r="WVU19" s="9"/>
      <c r="WVV19" s="9"/>
      <c r="WVW19" s="9"/>
      <c r="WVX19" s="9"/>
      <c r="WVY19" s="9"/>
      <c r="WVZ19" s="9"/>
      <c r="WWA19" s="9"/>
      <c r="WWB19" s="9"/>
      <c r="WWC19" s="9"/>
      <c r="WWD19" s="9"/>
      <c r="WWE19" s="9"/>
      <c r="WWF19" s="9"/>
      <c r="WWG19" s="9"/>
      <c r="WWH19" s="9"/>
      <c r="WWI19" s="9"/>
      <c r="WWJ19" s="9"/>
      <c r="WWK19" s="9"/>
      <c r="WWL19" s="9"/>
      <c r="WWM19" s="9"/>
      <c r="WWN19" s="9"/>
      <c r="WWO19" s="9"/>
      <c r="WWP19" s="9"/>
      <c r="WWQ19" s="9"/>
      <c r="WWR19" s="9"/>
      <c r="WWS19" s="9"/>
      <c r="WWT19" s="9"/>
      <c r="WWU19" s="9"/>
      <c r="WWV19" s="9"/>
      <c r="WWW19" s="9"/>
      <c r="WWX19" s="9"/>
      <c r="WWY19" s="9"/>
      <c r="WWZ19" s="9"/>
      <c r="WXA19" s="9"/>
      <c r="WXB19" s="9"/>
      <c r="WXC19" s="9"/>
      <c r="WXD19" s="9"/>
      <c r="WXE19" s="9"/>
      <c r="WXF19" s="9"/>
      <c r="WXG19" s="9"/>
      <c r="WXH19" s="9"/>
      <c r="WXI19" s="9"/>
      <c r="WXJ19" s="9"/>
      <c r="WXK19" s="9"/>
      <c r="WXL19" s="9"/>
      <c r="WXM19" s="9"/>
      <c r="WXN19" s="9"/>
      <c r="WXO19" s="9"/>
      <c r="WXP19" s="9"/>
      <c r="WXQ19" s="9"/>
      <c r="WXR19" s="9"/>
      <c r="WXS19" s="9"/>
      <c r="WXT19" s="9"/>
      <c r="WXU19" s="9"/>
      <c r="WXV19" s="9"/>
      <c r="WXW19" s="9"/>
      <c r="WXX19" s="9"/>
      <c r="WXY19" s="9"/>
      <c r="WXZ19" s="9"/>
      <c r="WYA19" s="9"/>
      <c r="WYB19" s="9"/>
      <c r="WYC19" s="9"/>
      <c r="WYD19" s="9"/>
      <c r="WYE19" s="9"/>
      <c r="WYF19" s="9"/>
      <c r="WYG19" s="9"/>
      <c r="WYH19" s="9"/>
      <c r="WYI19" s="9"/>
      <c r="WYJ19" s="9"/>
      <c r="WYK19" s="9"/>
      <c r="WYL19" s="9"/>
      <c r="WYM19" s="9"/>
      <c r="WYN19" s="9"/>
      <c r="WYO19" s="9"/>
      <c r="WYP19" s="9"/>
      <c r="WYQ19" s="9"/>
      <c r="WYR19" s="9"/>
      <c r="WYS19" s="9"/>
      <c r="WYT19" s="9"/>
      <c r="WYU19" s="9"/>
      <c r="WYV19" s="9"/>
      <c r="WYW19" s="9"/>
      <c r="WYX19" s="9"/>
      <c r="WYY19" s="9"/>
      <c r="WYZ19" s="9"/>
      <c r="WZA19" s="9"/>
      <c r="WZB19" s="9"/>
      <c r="WZC19" s="9"/>
      <c r="WZD19" s="9"/>
      <c r="WZE19" s="9"/>
      <c r="WZF19" s="9"/>
      <c r="WZG19" s="9"/>
      <c r="WZH19" s="9"/>
      <c r="WZI19" s="9"/>
      <c r="WZJ19" s="9"/>
      <c r="WZK19" s="9"/>
      <c r="WZL19" s="9"/>
      <c r="WZM19" s="9"/>
      <c r="WZN19" s="9"/>
      <c r="WZO19" s="9"/>
      <c r="WZP19" s="9"/>
      <c r="WZQ19" s="9"/>
      <c r="WZR19" s="9"/>
      <c r="WZS19" s="9"/>
      <c r="WZT19" s="9"/>
      <c r="WZU19" s="9"/>
      <c r="WZV19" s="9"/>
      <c r="WZW19" s="9"/>
      <c r="WZX19" s="9"/>
      <c r="WZY19" s="9"/>
      <c r="WZZ19" s="9"/>
      <c r="XAA19" s="9"/>
      <c r="XAB19" s="9"/>
      <c r="XAC19" s="9"/>
      <c r="XAD19" s="9"/>
      <c r="XAE19" s="9"/>
      <c r="XAF19" s="9"/>
      <c r="XAG19" s="9"/>
      <c r="XAH19" s="9"/>
      <c r="XAI19" s="9"/>
      <c r="XAJ19" s="9"/>
      <c r="XAK19" s="9"/>
      <c r="XAL19" s="9"/>
      <c r="XAM19" s="9"/>
      <c r="XAN19" s="9"/>
      <c r="XAO19" s="9"/>
      <c r="XAP19" s="9"/>
      <c r="XAQ19" s="9"/>
      <c r="XAR19" s="9"/>
      <c r="XAS19" s="9"/>
      <c r="XAT19" s="9"/>
      <c r="XAU19" s="9"/>
      <c r="XAV19" s="9"/>
      <c r="XAW19" s="9"/>
      <c r="XAX19" s="9"/>
      <c r="XAY19" s="9"/>
      <c r="XAZ19" s="9"/>
      <c r="XBA19" s="9"/>
      <c r="XBB19" s="9"/>
      <c r="XBC19" s="9"/>
      <c r="XBD19" s="9"/>
      <c r="XBE19" s="9"/>
      <c r="XBF19" s="9"/>
      <c r="XBG19" s="9"/>
      <c r="XBH19" s="9"/>
      <c r="XBI19" s="9"/>
      <c r="XBJ19" s="9"/>
      <c r="XBK19" s="9"/>
      <c r="XBL19" s="9"/>
      <c r="XBM19" s="9"/>
      <c r="XBN19" s="9"/>
      <c r="XBO19" s="9"/>
      <c r="XBP19" s="9"/>
      <c r="XBQ19" s="9"/>
      <c r="XBR19" s="9"/>
      <c r="XBS19" s="9"/>
      <c r="XBT19" s="9"/>
      <c r="XBU19" s="9"/>
      <c r="XBV19" s="9"/>
      <c r="XBW19" s="9"/>
    </row>
    <row r="20" spans="1:16299" s="43" customFormat="1" ht="27" customHeight="1">
      <c r="A20" s="14" t="s">
        <v>8</v>
      </c>
      <c r="B20" s="15">
        <f t="shared" si="2"/>
        <v>14</v>
      </c>
      <c r="C20" s="46" t="s">
        <v>69</v>
      </c>
      <c r="D20" s="22" t="s">
        <v>462</v>
      </c>
      <c r="E20" s="19" t="s">
        <v>910</v>
      </c>
      <c r="F20" s="19" t="s">
        <v>312</v>
      </c>
      <c r="G20" s="23">
        <v>145110</v>
      </c>
      <c r="H20" s="19" t="s">
        <v>312</v>
      </c>
      <c r="I20" s="28">
        <f t="shared" si="1"/>
        <v>145110</v>
      </c>
      <c r="J20" s="24">
        <f t="shared" si="0"/>
        <v>0</v>
      </c>
      <c r="K20" s="19" t="s">
        <v>27</v>
      </c>
      <c r="M20" s="9"/>
      <c r="N20" s="9"/>
      <c r="O20" s="45"/>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c r="AMK20" s="9"/>
      <c r="AML20" s="9"/>
      <c r="AMM20" s="9"/>
      <c r="AMN20" s="9"/>
      <c r="AMO20" s="9"/>
      <c r="AMP20" s="9"/>
      <c r="AMQ20" s="9"/>
      <c r="AMR20" s="9"/>
      <c r="AMS20" s="9"/>
      <c r="AMT20" s="9"/>
      <c r="AMU20" s="9"/>
      <c r="AMV20" s="9"/>
      <c r="AMW20" s="9"/>
      <c r="AMX20" s="9"/>
      <c r="AMY20" s="9"/>
      <c r="AMZ20" s="9"/>
      <c r="ANA20" s="9"/>
      <c r="ANB20" s="9"/>
      <c r="ANC20" s="9"/>
      <c r="AND20" s="9"/>
      <c r="ANE20" s="9"/>
      <c r="ANF20" s="9"/>
      <c r="ANG20" s="9"/>
      <c r="ANH20" s="9"/>
      <c r="ANI20" s="9"/>
      <c r="ANJ20" s="9"/>
      <c r="ANK20" s="9"/>
      <c r="ANL20" s="9"/>
      <c r="ANM20" s="9"/>
      <c r="ANN20" s="9"/>
      <c r="ANO20" s="9"/>
      <c r="ANP20" s="9"/>
      <c r="ANQ20" s="9"/>
      <c r="ANR20" s="9"/>
      <c r="ANS20" s="9"/>
      <c r="ANT20" s="9"/>
      <c r="ANU20" s="9"/>
      <c r="ANV20" s="9"/>
      <c r="ANW20" s="9"/>
      <c r="ANX20" s="9"/>
      <c r="ANY20" s="9"/>
      <c r="ANZ20" s="9"/>
      <c r="AOA20" s="9"/>
      <c r="AOB20" s="9"/>
      <c r="AOC20" s="9"/>
      <c r="AOD20" s="9"/>
      <c r="AOE20" s="9"/>
      <c r="AOF20" s="9"/>
      <c r="AOG20" s="9"/>
      <c r="AOH20" s="9"/>
      <c r="AOI20" s="9"/>
      <c r="AOJ20" s="9"/>
      <c r="AOK20" s="9"/>
      <c r="AOL20" s="9"/>
      <c r="AOM20" s="9"/>
      <c r="AON20" s="9"/>
      <c r="AOO20" s="9"/>
      <c r="AOP20" s="9"/>
      <c r="AOQ20" s="9"/>
      <c r="AOR20" s="9"/>
      <c r="AOS20" s="9"/>
      <c r="AOT20" s="9"/>
      <c r="AOU20" s="9"/>
      <c r="AOV20" s="9"/>
      <c r="AOW20" s="9"/>
      <c r="AOX20" s="9"/>
      <c r="AOY20" s="9"/>
      <c r="AOZ20" s="9"/>
      <c r="APA20" s="9"/>
      <c r="APB20" s="9"/>
      <c r="APC20" s="9"/>
      <c r="APD20" s="9"/>
      <c r="APE20" s="9"/>
      <c r="APF20" s="9"/>
      <c r="APG20" s="9"/>
      <c r="APH20" s="9"/>
      <c r="API20" s="9"/>
      <c r="APJ20" s="9"/>
      <c r="APK20" s="9"/>
      <c r="APL20" s="9"/>
      <c r="APM20" s="9"/>
      <c r="APN20" s="9"/>
      <c r="APO20" s="9"/>
      <c r="APP20" s="9"/>
      <c r="APQ20" s="9"/>
      <c r="APR20" s="9"/>
      <c r="APS20" s="9"/>
      <c r="APT20" s="9"/>
      <c r="APU20" s="9"/>
      <c r="APV20" s="9"/>
      <c r="APW20" s="9"/>
      <c r="APX20" s="9"/>
      <c r="APY20" s="9"/>
      <c r="APZ20" s="9"/>
      <c r="AQA20" s="9"/>
      <c r="AQB20" s="9"/>
      <c r="AQC20" s="9"/>
      <c r="AQD20" s="9"/>
      <c r="AQE20" s="9"/>
      <c r="AQF20" s="9"/>
      <c r="AQG20" s="9"/>
      <c r="AQH20" s="9"/>
      <c r="AQI20" s="9"/>
      <c r="AQJ20" s="9"/>
      <c r="AQK20" s="9"/>
      <c r="AQL20" s="9"/>
      <c r="AQM20" s="9"/>
      <c r="AQN20" s="9"/>
      <c r="AQO20" s="9"/>
      <c r="AQP20" s="9"/>
      <c r="AQQ20" s="9"/>
      <c r="AQR20" s="9"/>
      <c r="AQS20" s="9"/>
      <c r="AQT20" s="9"/>
      <c r="AQU20" s="9"/>
      <c r="AQV20" s="9"/>
      <c r="AQW20" s="9"/>
      <c r="AQX20" s="9"/>
      <c r="AQY20" s="9"/>
      <c r="AQZ20" s="9"/>
      <c r="ARA20" s="9"/>
      <c r="ARB20" s="9"/>
      <c r="ARC20" s="9"/>
      <c r="ARD20" s="9"/>
      <c r="ARE20" s="9"/>
      <c r="ARF20" s="9"/>
      <c r="ARG20" s="9"/>
      <c r="ARH20" s="9"/>
      <c r="ARI20" s="9"/>
      <c r="ARJ20" s="9"/>
      <c r="ARK20" s="9"/>
      <c r="ARL20" s="9"/>
      <c r="ARM20" s="9"/>
      <c r="ARN20" s="9"/>
      <c r="ARO20" s="9"/>
      <c r="ARP20" s="9"/>
      <c r="ARQ20" s="9"/>
      <c r="ARR20" s="9"/>
      <c r="ARS20" s="9"/>
      <c r="ART20" s="9"/>
      <c r="ARU20" s="9"/>
      <c r="ARV20" s="9"/>
      <c r="ARW20" s="9"/>
      <c r="ARX20" s="9"/>
      <c r="ARY20" s="9"/>
      <c r="ARZ20" s="9"/>
      <c r="ASA20" s="9"/>
      <c r="ASB20" s="9"/>
      <c r="ASC20" s="9"/>
      <c r="ASD20" s="9"/>
      <c r="ASE20" s="9"/>
      <c r="ASF20" s="9"/>
      <c r="ASG20" s="9"/>
      <c r="ASH20" s="9"/>
      <c r="ASI20" s="9"/>
      <c r="ASJ20" s="9"/>
      <c r="ASK20" s="9"/>
      <c r="ASL20" s="9"/>
      <c r="ASM20" s="9"/>
      <c r="ASN20" s="9"/>
      <c r="ASO20" s="9"/>
      <c r="ASP20" s="9"/>
      <c r="ASQ20" s="9"/>
      <c r="ASR20" s="9"/>
      <c r="ASS20" s="9"/>
      <c r="AST20" s="9"/>
      <c r="ASU20" s="9"/>
      <c r="ASV20" s="9"/>
      <c r="ASW20" s="9"/>
      <c r="ASX20" s="9"/>
      <c r="ASY20" s="9"/>
      <c r="ASZ20" s="9"/>
      <c r="ATA20" s="9"/>
      <c r="ATB20" s="9"/>
      <c r="ATC20" s="9"/>
      <c r="ATD20" s="9"/>
      <c r="ATE20" s="9"/>
      <c r="ATF20" s="9"/>
      <c r="ATG20" s="9"/>
      <c r="ATH20" s="9"/>
      <c r="ATI20" s="9"/>
      <c r="ATJ20" s="9"/>
      <c r="ATK20" s="9"/>
      <c r="ATL20" s="9"/>
      <c r="ATM20" s="9"/>
      <c r="ATN20" s="9"/>
      <c r="ATO20" s="9"/>
      <c r="ATP20" s="9"/>
      <c r="ATQ20" s="9"/>
      <c r="ATR20" s="9"/>
      <c r="ATS20" s="9"/>
      <c r="ATT20" s="9"/>
      <c r="ATU20" s="9"/>
      <c r="ATV20" s="9"/>
      <c r="ATW20" s="9"/>
      <c r="ATX20" s="9"/>
      <c r="ATY20" s="9"/>
      <c r="ATZ20" s="9"/>
      <c r="AUA20" s="9"/>
      <c r="AUB20" s="9"/>
      <c r="AUC20" s="9"/>
      <c r="AUD20" s="9"/>
      <c r="AUE20" s="9"/>
      <c r="AUF20" s="9"/>
      <c r="AUG20" s="9"/>
      <c r="AUH20" s="9"/>
      <c r="AUI20" s="9"/>
      <c r="AUJ20" s="9"/>
      <c r="AUK20" s="9"/>
      <c r="AUL20" s="9"/>
      <c r="AUM20" s="9"/>
      <c r="AUN20" s="9"/>
      <c r="AUO20" s="9"/>
      <c r="AUP20" s="9"/>
      <c r="AUQ20" s="9"/>
      <c r="AUR20" s="9"/>
      <c r="AUS20" s="9"/>
      <c r="AUT20" s="9"/>
      <c r="AUU20" s="9"/>
      <c r="AUV20" s="9"/>
      <c r="AUW20" s="9"/>
      <c r="AUX20" s="9"/>
      <c r="AUY20" s="9"/>
      <c r="AUZ20" s="9"/>
      <c r="AVA20" s="9"/>
      <c r="AVB20" s="9"/>
      <c r="AVC20" s="9"/>
      <c r="AVD20" s="9"/>
      <c r="AVE20" s="9"/>
      <c r="AVF20" s="9"/>
      <c r="AVG20" s="9"/>
      <c r="AVH20" s="9"/>
      <c r="AVI20" s="9"/>
      <c r="AVJ20" s="9"/>
      <c r="AVK20" s="9"/>
      <c r="AVL20" s="9"/>
      <c r="AVM20" s="9"/>
      <c r="AVN20" s="9"/>
      <c r="AVO20" s="9"/>
      <c r="AVP20" s="9"/>
      <c r="AVQ20" s="9"/>
      <c r="AVR20" s="9"/>
      <c r="AVS20" s="9"/>
      <c r="AVT20" s="9"/>
      <c r="AVU20" s="9"/>
      <c r="AVV20" s="9"/>
      <c r="AVW20" s="9"/>
      <c r="AVX20" s="9"/>
      <c r="AVY20" s="9"/>
      <c r="AVZ20" s="9"/>
      <c r="AWA20" s="9"/>
      <c r="AWB20" s="9"/>
      <c r="AWC20" s="9"/>
      <c r="AWD20" s="9"/>
      <c r="AWE20" s="9"/>
      <c r="AWF20" s="9"/>
      <c r="AWG20" s="9"/>
      <c r="AWH20" s="9"/>
      <c r="AWI20" s="9"/>
      <c r="AWJ20" s="9"/>
      <c r="AWK20" s="9"/>
      <c r="AWL20" s="9"/>
      <c r="AWM20" s="9"/>
      <c r="AWN20" s="9"/>
      <c r="AWO20" s="9"/>
      <c r="AWP20" s="9"/>
      <c r="AWQ20" s="9"/>
      <c r="AWR20" s="9"/>
      <c r="AWS20" s="9"/>
      <c r="AWT20" s="9"/>
      <c r="AWU20" s="9"/>
      <c r="AWV20" s="9"/>
      <c r="AWW20" s="9"/>
      <c r="AWX20" s="9"/>
      <c r="AWY20" s="9"/>
      <c r="AWZ20" s="9"/>
      <c r="AXA20" s="9"/>
      <c r="AXB20" s="9"/>
      <c r="AXC20" s="9"/>
      <c r="AXD20" s="9"/>
      <c r="AXE20" s="9"/>
      <c r="AXF20" s="9"/>
      <c r="AXG20" s="9"/>
      <c r="AXH20" s="9"/>
      <c r="AXI20" s="9"/>
      <c r="AXJ20" s="9"/>
      <c r="AXK20" s="9"/>
      <c r="AXL20" s="9"/>
      <c r="AXM20" s="9"/>
      <c r="AXN20" s="9"/>
      <c r="AXO20" s="9"/>
      <c r="AXP20" s="9"/>
      <c r="AXQ20" s="9"/>
      <c r="AXR20" s="9"/>
      <c r="AXS20" s="9"/>
      <c r="AXT20" s="9"/>
      <c r="AXU20" s="9"/>
      <c r="AXV20" s="9"/>
      <c r="AXW20" s="9"/>
      <c r="AXX20" s="9"/>
      <c r="AXY20" s="9"/>
      <c r="AXZ20" s="9"/>
      <c r="AYA20" s="9"/>
      <c r="AYB20" s="9"/>
      <c r="AYC20" s="9"/>
      <c r="AYD20" s="9"/>
      <c r="AYE20" s="9"/>
      <c r="AYF20" s="9"/>
      <c r="AYG20" s="9"/>
      <c r="AYH20" s="9"/>
      <c r="AYI20" s="9"/>
      <c r="AYJ20" s="9"/>
      <c r="AYK20" s="9"/>
      <c r="AYL20" s="9"/>
      <c r="AYM20" s="9"/>
      <c r="AYN20" s="9"/>
      <c r="AYO20" s="9"/>
      <c r="AYP20" s="9"/>
      <c r="AYQ20" s="9"/>
      <c r="AYR20" s="9"/>
      <c r="AYS20" s="9"/>
      <c r="AYT20" s="9"/>
      <c r="AYU20" s="9"/>
      <c r="AYV20" s="9"/>
      <c r="AYW20" s="9"/>
      <c r="AYX20" s="9"/>
      <c r="AYY20" s="9"/>
      <c r="AYZ20" s="9"/>
      <c r="AZA20" s="9"/>
      <c r="AZB20" s="9"/>
      <c r="AZC20" s="9"/>
      <c r="AZD20" s="9"/>
      <c r="AZE20" s="9"/>
      <c r="AZF20" s="9"/>
      <c r="AZG20" s="9"/>
      <c r="AZH20" s="9"/>
      <c r="AZI20" s="9"/>
      <c r="AZJ20" s="9"/>
      <c r="AZK20" s="9"/>
      <c r="AZL20" s="9"/>
      <c r="AZM20" s="9"/>
      <c r="AZN20" s="9"/>
      <c r="AZO20" s="9"/>
      <c r="AZP20" s="9"/>
      <c r="AZQ20" s="9"/>
      <c r="AZR20" s="9"/>
      <c r="AZS20" s="9"/>
      <c r="AZT20" s="9"/>
      <c r="AZU20" s="9"/>
      <c r="AZV20" s="9"/>
      <c r="AZW20" s="9"/>
      <c r="AZX20" s="9"/>
      <c r="AZY20" s="9"/>
      <c r="AZZ20" s="9"/>
      <c r="BAA20" s="9"/>
      <c r="BAB20" s="9"/>
      <c r="BAC20" s="9"/>
      <c r="BAD20" s="9"/>
      <c r="BAE20" s="9"/>
      <c r="BAF20" s="9"/>
      <c r="BAG20" s="9"/>
      <c r="BAH20" s="9"/>
      <c r="BAI20" s="9"/>
      <c r="BAJ20" s="9"/>
      <c r="BAK20" s="9"/>
      <c r="BAL20" s="9"/>
      <c r="BAM20" s="9"/>
      <c r="BAN20" s="9"/>
      <c r="BAO20" s="9"/>
      <c r="BAP20" s="9"/>
      <c r="BAQ20" s="9"/>
      <c r="BAR20" s="9"/>
      <c r="BAS20" s="9"/>
      <c r="BAT20" s="9"/>
      <c r="BAU20" s="9"/>
      <c r="BAV20" s="9"/>
      <c r="BAW20" s="9"/>
      <c r="BAX20" s="9"/>
      <c r="BAY20" s="9"/>
      <c r="BAZ20" s="9"/>
      <c r="BBA20" s="9"/>
      <c r="BBB20" s="9"/>
      <c r="BBC20" s="9"/>
      <c r="BBD20" s="9"/>
      <c r="BBE20" s="9"/>
      <c r="BBF20" s="9"/>
      <c r="BBG20" s="9"/>
      <c r="BBH20" s="9"/>
      <c r="BBI20" s="9"/>
      <c r="BBJ20" s="9"/>
      <c r="BBK20" s="9"/>
      <c r="BBL20" s="9"/>
      <c r="BBM20" s="9"/>
      <c r="BBN20" s="9"/>
      <c r="BBO20" s="9"/>
      <c r="BBP20" s="9"/>
      <c r="BBQ20" s="9"/>
      <c r="BBR20" s="9"/>
      <c r="BBS20" s="9"/>
      <c r="BBT20" s="9"/>
      <c r="BBU20" s="9"/>
      <c r="BBV20" s="9"/>
      <c r="BBW20" s="9"/>
      <c r="BBX20" s="9"/>
      <c r="BBY20" s="9"/>
      <c r="BBZ20" s="9"/>
      <c r="BCA20" s="9"/>
      <c r="BCB20" s="9"/>
      <c r="BCC20" s="9"/>
      <c r="BCD20" s="9"/>
      <c r="BCE20" s="9"/>
      <c r="BCF20" s="9"/>
      <c r="BCG20" s="9"/>
      <c r="BCH20" s="9"/>
      <c r="BCI20" s="9"/>
      <c r="BCJ20" s="9"/>
      <c r="BCK20" s="9"/>
      <c r="BCL20" s="9"/>
      <c r="BCM20" s="9"/>
      <c r="BCN20" s="9"/>
      <c r="BCO20" s="9"/>
      <c r="BCP20" s="9"/>
      <c r="BCQ20" s="9"/>
      <c r="BCR20" s="9"/>
      <c r="BCS20" s="9"/>
      <c r="BCT20" s="9"/>
      <c r="BCU20" s="9"/>
      <c r="BCV20" s="9"/>
      <c r="BCW20" s="9"/>
      <c r="BCX20" s="9"/>
      <c r="BCY20" s="9"/>
      <c r="BCZ20" s="9"/>
      <c r="BDA20" s="9"/>
      <c r="BDB20" s="9"/>
      <c r="BDC20" s="9"/>
      <c r="BDD20" s="9"/>
      <c r="BDE20" s="9"/>
      <c r="BDF20" s="9"/>
      <c r="BDG20" s="9"/>
      <c r="BDH20" s="9"/>
      <c r="BDI20" s="9"/>
      <c r="BDJ20" s="9"/>
      <c r="BDK20" s="9"/>
      <c r="BDL20" s="9"/>
      <c r="BDM20" s="9"/>
      <c r="BDN20" s="9"/>
      <c r="BDO20" s="9"/>
      <c r="BDP20" s="9"/>
      <c r="BDQ20" s="9"/>
      <c r="BDR20" s="9"/>
      <c r="BDS20" s="9"/>
      <c r="BDT20" s="9"/>
      <c r="BDU20" s="9"/>
      <c r="BDV20" s="9"/>
      <c r="BDW20" s="9"/>
      <c r="BDX20" s="9"/>
      <c r="BDY20" s="9"/>
      <c r="BDZ20" s="9"/>
      <c r="BEA20" s="9"/>
      <c r="BEB20" s="9"/>
      <c r="BEC20" s="9"/>
      <c r="BED20" s="9"/>
      <c r="BEE20" s="9"/>
      <c r="BEF20" s="9"/>
      <c r="BEG20" s="9"/>
      <c r="BEH20" s="9"/>
      <c r="BEI20" s="9"/>
      <c r="BEJ20" s="9"/>
      <c r="BEK20" s="9"/>
      <c r="BEL20" s="9"/>
      <c r="BEM20" s="9"/>
      <c r="BEN20" s="9"/>
      <c r="BEO20" s="9"/>
      <c r="BEP20" s="9"/>
      <c r="BEQ20" s="9"/>
      <c r="BER20" s="9"/>
      <c r="BES20" s="9"/>
      <c r="BET20" s="9"/>
      <c r="BEU20" s="9"/>
      <c r="BEV20" s="9"/>
      <c r="BEW20" s="9"/>
      <c r="BEX20" s="9"/>
      <c r="BEY20" s="9"/>
      <c r="BEZ20" s="9"/>
      <c r="BFA20" s="9"/>
      <c r="BFB20" s="9"/>
      <c r="BFC20" s="9"/>
      <c r="BFD20" s="9"/>
      <c r="BFE20" s="9"/>
      <c r="BFF20" s="9"/>
      <c r="BFG20" s="9"/>
      <c r="BFH20" s="9"/>
      <c r="BFI20" s="9"/>
      <c r="BFJ20" s="9"/>
      <c r="BFK20" s="9"/>
      <c r="BFL20" s="9"/>
      <c r="BFM20" s="9"/>
      <c r="BFN20" s="9"/>
      <c r="BFO20" s="9"/>
      <c r="BFP20" s="9"/>
      <c r="BFQ20" s="9"/>
      <c r="BFR20" s="9"/>
      <c r="BFS20" s="9"/>
      <c r="BFT20" s="9"/>
      <c r="BFU20" s="9"/>
      <c r="BFV20" s="9"/>
      <c r="BFW20" s="9"/>
      <c r="BFX20" s="9"/>
      <c r="BFY20" s="9"/>
      <c r="BFZ20" s="9"/>
      <c r="BGA20" s="9"/>
      <c r="BGB20" s="9"/>
      <c r="BGC20" s="9"/>
      <c r="BGD20" s="9"/>
      <c r="BGE20" s="9"/>
      <c r="BGF20" s="9"/>
      <c r="BGG20" s="9"/>
      <c r="BGH20" s="9"/>
      <c r="BGI20" s="9"/>
      <c r="BGJ20" s="9"/>
      <c r="BGK20" s="9"/>
      <c r="BGL20" s="9"/>
      <c r="BGM20" s="9"/>
      <c r="BGN20" s="9"/>
      <c r="BGO20" s="9"/>
      <c r="BGP20" s="9"/>
      <c r="BGQ20" s="9"/>
      <c r="BGR20" s="9"/>
      <c r="BGS20" s="9"/>
      <c r="BGT20" s="9"/>
      <c r="BGU20" s="9"/>
      <c r="BGV20" s="9"/>
      <c r="BGW20" s="9"/>
      <c r="BGX20" s="9"/>
      <c r="BGY20" s="9"/>
      <c r="BGZ20" s="9"/>
      <c r="BHA20" s="9"/>
      <c r="BHB20" s="9"/>
      <c r="BHC20" s="9"/>
      <c r="BHD20" s="9"/>
      <c r="BHE20" s="9"/>
      <c r="BHF20" s="9"/>
      <c r="BHG20" s="9"/>
      <c r="BHH20" s="9"/>
      <c r="BHI20" s="9"/>
      <c r="BHJ20" s="9"/>
      <c r="BHK20" s="9"/>
      <c r="BHL20" s="9"/>
      <c r="BHM20" s="9"/>
      <c r="BHN20" s="9"/>
      <c r="BHO20" s="9"/>
      <c r="BHP20" s="9"/>
      <c r="BHQ20" s="9"/>
      <c r="BHR20" s="9"/>
      <c r="BHS20" s="9"/>
      <c r="BHT20" s="9"/>
      <c r="BHU20" s="9"/>
      <c r="BHV20" s="9"/>
      <c r="BHW20" s="9"/>
      <c r="BHX20" s="9"/>
      <c r="BHY20" s="9"/>
      <c r="BHZ20" s="9"/>
      <c r="BIA20" s="9"/>
      <c r="BIB20" s="9"/>
      <c r="BIC20" s="9"/>
      <c r="BID20" s="9"/>
      <c r="BIE20" s="9"/>
      <c r="BIF20" s="9"/>
      <c r="BIG20" s="9"/>
      <c r="BIH20" s="9"/>
      <c r="BII20" s="9"/>
      <c r="BIJ20" s="9"/>
      <c r="BIK20" s="9"/>
      <c r="BIL20" s="9"/>
      <c r="BIM20" s="9"/>
      <c r="BIN20" s="9"/>
      <c r="BIO20" s="9"/>
      <c r="BIP20" s="9"/>
      <c r="BIQ20" s="9"/>
      <c r="BIR20" s="9"/>
      <c r="BIS20" s="9"/>
      <c r="BIT20" s="9"/>
      <c r="BIU20" s="9"/>
      <c r="BIV20" s="9"/>
      <c r="BIW20" s="9"/>
      <c r="BIX20" s="9"/>
      <c r="BIY20" s="9"/>
      <c r="BIZ20" s="9"/>
      <c r="BJA20" s="9"/>
      <c r="BJB20" s="9"/>
      <c r="BJC20" s="9"/>
      <c r="BJD20" s="9"/>
      <c r="BJE20" s="9"/>
      <c r="BJF20" s="9"/>
      <c r="BJG20" s="9"/>
      <c r="BJH20" s="9"/>
      <c r="BJI20" s="9"/>
      <c r="BJJ20" s="9"/>
      <c r="BJK20" s="9"/>
      <c r="BJL20" s="9"/>
      <c r="BJM20" s="9"/>
      <c r="BJN20" s="9"/>
      <c r="BJO20" s="9"/>
      <c r="BJP20" s="9"/>
      <c r="BJQ20" s="9"/>
      <c r="BJR20" s="9"/>
      <c r="BJS20" s="9"/>
      <c r="BJT20" s="9"/>
      <c r="BJU20" s="9"/>
      <c r="BJV20" s="9"/>
      <c r="BJW20" s="9"/>
      <c r="BJX20" s="9"/>
      <c r="BJY20" s="9"/>
      <c r="BJZ20" s="9"/>
      <c r="BKA20" s="9"/>
      <c r="BKB20" s="9"/>
      <c r="BKC20" s="9"/>
      <c r="BKD20" s="9"/>
      <c r="BKE20" s="9"/>
      <c r="BKF20" s="9"/>
      <c r="BKG20" s="9"/>
      <c r="BKH20" s="9"/>
      <c r="BKI20" s="9"/>
      <c r="BKJ20" s="9"/>
      <c r="BKK20" s="9"/>
      <c r="BKL20" s="9"/>
      <c r="BKM20" s="9"/>
      <c r="BKN20" s="9"/>
      <c r="BKO20" s="9"/>
      <c r="BKP20" s="9"/>
      <c r="BKQ20" s="9"/>
      <c r="BKR20" s="9"/>
      <c r="BKS20" s="9"/>
      <c r="BKT20" s="9"/>
      <c r="BKU20" s="9"/>
      <c r="BKV20" s="9"/>
      <c r="BKW20" s="9"/>
      <c r="BKX20" s="9"/>
      <c r="BKY20" s="9"/>
      <c r="BKZ20" s="9"/>
      <c r="BLA20" s="9"/>
      <c r="BLB20" s="9"/>
      <c r="BLC20" s="9"/>
      <c r="BLD20" s="9"/>
      <c r="BLE20" s="9"/>
      <c r="BLF20" s="9"/>
      <c r="BLG20" s="9"/>
      <c r="BLH20" s="9"/>
      <c r="BLI20" s="9"/>
      <c r="BLJ20" s="9"/>
      <c r="BLK20" s="9"/>
      <c r="BLL20" s="9"/>
      <c r="BLM20" s="9"/>
      <c r="BLN20" s="9"/>
      <c r="BLO20" s="9"/>
      <c r="BLP20" s="9"/>
      <c r="BLQ20" s="9"/>
      <c r="BLR20" s="9"/>
      <c r="BLS20" s="9"/>
      <c r="BLT20" s="9"/>
      <c r="BLU20" s="9"/>
      <c r="BLV20" s="9"/>
      <c r="BLW20" s="9"/>
      <c r="BLX20" s="9"/>
      <c r="BLY20" s="9"/>
      <c r="BLZ20" s="9"/>
      <c r="BMA20" s="9"/>
      <c r="BMB20" s="9"/>
      <c r="BMC20" s="9"/>
      <c r="BMD20" s="9"/>
      <c r="BME20" s="9"/>
      <c r="BMF20" s="9"/>
      <c r="BMG20" s="9"/>
      <c r="BMH20" s="9"/>
      <c r="BMI20" s="9"/>
      <c r="BMJ20" s="9"/>
      <c r="BMK20" s="9"/>
      <c r="BML20" s="9"/>
      <c r="BMM20" s="9"/>
      <c r="BMN20" s="9"/>
      <c r="BMO20" s="9"/>
      <c r="BMP20" s="9"/>
      <c r="BMQ20" s="9"/>
      <c r="BMR20" s="9"/>
      <c r="BMS20" s="9"/>
      <c r="BMT20" s="9"/>
      <c r="BMU20" s="9"/>
      <c r="BMV20" s="9"/>
      <c r="BMW20" s="9"/>
      <c r="BMX20" s="9"/>
      <c r="BMY20" s="9"/>
      <c r="BMZ20" s="9"/>
      <c r="BNA20" s="9"/>
      <c r="BNB20" s="9"/>
      <c r="BNC20" s="9"/>
      <c r="BND20" s="9"/>
      <c r="BNE20" s="9"/>
      <c r="BNF20" s="9"/>
      <c r="BNG20" s="9"/>
      <c r="BNH20" s="9"/>
      <c r="BNI20" s="9"/>
      <c r="BNJ20" s="9"/>
      <c r="BNK20" s="9"/>
      <c r="BNL20" s="9"/>
      <c r="BNM20" s="9"/>
      <c r="BNN20" s="9"/>
      <c r="BNO20" s="9"/>
      <c r="BNP20" s="9"/>
      <c r="BNQ20" s="9"/>
      <c r="BNR20" s="9"/>
      <c r="BNS20" s="9"/>
      <c r="BNT20" s="9"/>
      <c r="BNU20" s="9"/>
      <c r="BNV20" s="9"/>
      <c r="BNW20" s="9"/>
      <c r="BNX20" s="9"/>
      <c r="BNY20" s="9"/>
      <c r="BNZ20" s="9"/>
      <c r="BOA20" s="9"/>
      <c r="BOB20" s="9"/>
      <c r="BOC20" s="9"/>
      <c r="BOD20" s="9"/>
      <c r="BOE20" s="9"/>
      <c r="BOF20" s="9"/>
      <c r="BOG20" s="9"/>
      <c r="BOH20" s="9"/>
      <c r="BOI20" s="9"/>
      <c r="BOJ20" s="9"/>
      <c r="BOK20" s="9"/>
      <c r="BOL20" s="9"/>
      <c r="BOM20" s="9"/>
      <c r="BON20" s="9"/>
      <c r="BOO20" s="9"/>
      <c r="BOP20" s="9"/>
      <c r="BOQ20" s="9"/>
      <c r="BOR20" s="9"/>
      <c r="BOS20" s="9"/>
      <c r="BOT20" s="9"/>
      <c r="BOU20" s="9"/>
      <c r="BOV20" s="9"/>
      <c r="BOW20" s="9"/>
      <c r="BOX20" s="9"/>
      <c r="BOY20" s="9"/>
      <c r="BOZ20" s="9"/>
      <c r="BPA20" s="9"/>
      <c r="BPB20" s="9"/>
      <c r="BPC20" s="9"/>
      <c r="BPD20" s="9"/>
      <c r="BPE20" s="9"/>
      <c r="BPF20" s="9"/>
      <c r="BPG20" s="9"/>
      <c r="BPH20" s="9"/>
      <c r="BPI20" s="9"/>
      <c r="BPJ20" s="9"/>
      <c r="BPK20" s="9"/>
      <c r="BPL20" s="9"/>
      <c r="BPM20" s="9"/>
      <c r="BPN20" s="9"/>
      <c r="BPO20" s="9"/>
      <c r="BPP20" s="9"/>
      <c r="BPQ20" s="9"/>
      <c r="BPR20" s="9"/>
      <c r="BPS20" s="9"/>
      <c r="BPT20" s="9"/>
      <c r="BPU20" s="9"/>
      <c r="BPV20" s="9"/>
      <c r="BPW20" s="9"/>
      <c r="BPX20" s="9"/>
      <c r="BPY20" s="9"/>
      <c r="BPZ20" s="9"/>
      <c r="BQA20" s="9"/>
      <c r="BQB20" s="9"/>
      <c r="BQC20" s="9"/>
      <c r="BQD20" s="9"/>
      <c r="BQE20" s="9"/>
      <c r="BQF20" s="9"/>
      <c r="BQG20" s="9"/>
      <c r="BQH20" s="9"/>
      <c r="BQI20" s="9"/>
      <c r="BQJ20" s="9"/>
      <c r="BQK20" s="9"/>
      <c r="BQL20" s="9"/>
      <c r="BQM20" s="9"/>
      <c r="BQN20" s="9"/>
      <c r="BQO20" s="9"/>
      <c r="BQP20" s="9"/>
      <c r="BQQ20" s="9"/>
      <c r="BQR20" s="9"/>
      <c r="BQS20" s="9"/>
      <c r="BQT20" s="9"/>
      <c r="BQU20" s="9"/>
      <c r="BQV20" s="9"/>
      <c r="BQW20" s="9"/>
      <c r="BQX20" s="9"/>
      <c r="BQY20" s="9"/>
      <c r="BQZ20" s="9"/>
      <c r="BRA20" s="9"/>
      <c r="BRB20" s="9"/>
      <c r="BRC20" s="9"/>
      <c r="BRD20" s="9"/>
      <c r="BRE20" s="9"/>
      <c r="BRF20" s="9"/>
      <c r="BRG20" s="9"/>
      <c r="BRH20" s="9"/>
      <c r="BRI20" s="9"/>
      <c r="BRJ20" s="9"/>
      <c r="BRK20" s="9"/>
      <c r="BRL20" s="9"/>
      <c r="BRM20" s="9"/>
      <c r="BRN20" s="9"/>
      <c r="BRO20" s="9"/>
      <c r="BRP20" s="9"/>
      <c r="BRQ20" s="9"/>
      <c r="BRR20" s="9"/>
      <c r="BRS20" s="9"/>
      <c r="BRT20" s="9"/>
      <c r="BRU20" s="9"/>
      <c r="BRV20" s="9"/>
      <c r="BRW20" s="9"/>
      <c r="BRX20" s="9"/>
      <c r="BRY20" s="9"/>
      <c r="BRZ20" s="9"/>
      <c r="BSA20" s="9"/>
      <c r="BSB20" s="9"/>
      <c r="BSC20" s="9"/>
      <c r="BSD20" s="9"/>
      <c r="BSE20" s="9"/>
      <c r="BSF20" s="9"/>
      <c r="BSG20" s="9"/>
      <c r="BSH20" s="9"/>
      <c r="BSI20" s="9"/>
      <c r="BSJ20" s="9"/>
      <c r="BSK20" s="9"/>
      <c r="BSL20" s="9"/>
      <c r="BSM20" s="9"/>
      <c r="BSN20" s="9"/>
      <c r="BSO20" s="9"/>
      <c r="BSP20" s="9"/>
      <c r="BSQ20" s="9"/>
      <c r="BSR20" s="9"/>
      <c r="BSS20" s="9"/>
      <c r="BST20" s="9"/>
      <c r="BSU20" s="9"/>
      <c r="BSV20" s="9"/>
      <c r="BSW20" s="9"/>
      <c r="BSX20" s="9"/>
      <c r="BSY20" s="9"/>
      <c r="BSZ20" s="9"/>
      <c r="BTA20" s="9"/>
      <c r="BTB20" s="9"/>
      <c r="BTC20" s="9"/>
      <c r="BTD20" s="9"/>
      <c r="BTE20" s="9"/>
      <c r="BTF20" s="9"/>
      <c r="BTG20" s="9"/>
      <c r="BTH20" s="9"/>
      <c r="BTI20" s="9"/>
      <c r="BTJ20" s="9"/>
      <c r="BTK20" s="9"/>
      <c r="BTL20" s="9"/>
      <c r="BTM20" s="9"/>
      <c r="BTN20" s="9"/>
      <c r="BTO20" s="9"/>
      <c r="BTP20" s="9"/>
      <c r="BTQ20" s="9"/>
      <c r="BTR20" s="9"/>
      <c r="BTS20" s="9"/>
      <c r="BTT20" s="9"/>
      <c r="BTU20" s="9"/>
      <c r="BTV20" s="9"/>
      <c r="BTW20" s="9"/>
      <c r="BTX20" s="9"/>
      <c r="BTY20" s="9"/>
      <c r="BTZ20" s="9"/>
      <c r="BUA20" s="9"/>
      <c r="BUB20" s="9"/>
      <c r="BUC20" s="9"/>
      <c r="BUD20" s="9"/>
      <c r="BUE20" s="9"/>
      <c r="BUF20" s="9"/>
      <c r="BUG20" s="9"/>
      <c r="BUH20" s="9"/>
      <c r="BUI20" s="9"/>
      <c r="BUJ20" s="9"/>
      <c r="BUK20" s="9"/>
      <c r="BUL20" s="9"/>
      <c r="BUM20" s="9"/>
      <c r="BUN20" s="9"/>
      <c r="BUO20" s="9"/>
      <c r="BUP20" s="9"/>
      <c r="BUQ20" s="9"/>
      <c r="BUR20" s="9"/>
      <c r="BUS20" s="9"/>
      <c r="BUT20" s="9"/>
      <c r="BUU20" s="9"/>
      <c r="BUV20" s="9"/>
      <c r="BUW20" s="9"/>
      <c r="BUX20" s="9"/>
      <c r="BUY20" s="9"/>
      <c r="BUZ20" s="9"/>
      <c r="BVA20" s="9"/>
      <c r="BVB20" s="9"/>
      <c r="BVC20" s="9"/>
      <c r="BVD20" s="9"/>
      <c r="BVE20" s="9"/>
      <c r="BVF20" s="9"/>
      <c r="BVG20" s="9"/>
      <c r="BVH20" s="9"/>
      <c r="BVI20" s="9"/>
      <c r="BVJ20" s="9"/>
      <c r="BVK20" s="9"/>
      <c r="BVL20" s="9"/>
      <c r="BVM20" s="9"/>
      <c r="BVN20" s="9"/>
      <c r="BVO20" s="9"/>
      <c r="BVP20" s="9"/>
      <c r="BVQ20" s="9"/>
      <c r="BVR20" s="9"/>
      <c r="BVS20" s="9"/>
      <c r="BVT20" s="9"/>
      <c r="BVU20" s="9"/>
      <c r="BVV20" s="9"/>
      <c r="BVW20" s="9"/>
      <c r="BVX20" s="9"/>
      <c r="BVY20" s="9"/>
      <c r="BVZ20" s="9"/>
      <c r="BWA20" s="9"/>
      <c r="BWB20" s="9"/>
      <c r="BWC20" s="9"/>
      <c r="BWD20" s="9"/>
      <c r="BWE20" s="9"/>
      <c r="BWF20" s="9"/>
      <c r="BWG20" s="9"/>
      <c r="BWH20" s="9"/>
      <c r="BWI20" s="9"/>
      <c r="BWJ20" s="9"/>
      <c r="BWK20" s="9"/>
      <c r="BWL20" s="9"/>
      <c r="BWM20" s="9"/>
      <c r="BWN20" s="9"/>
      <c r="BWO20" s="9"/>
      <c r="BWP20" s="9"/>
      <c r="BWQ20" s="9"/>
      <c r="BWR20" s="9"/>
      <c r="BWS20" s="9"/>
      <c r="BWT20" s="9"/>
      <c r="BWU20" s="9"/>
      <c r="BWV20" s="9"/>
      <c r="BWW20" s="9"/>
      <c r="BWX20" s="9"/>
      <c r="BWY20" s="9"/>
      <c r="BWZ20" s="9"/>
      <c r="BXA20" s="9"/>
      <c r="BXB20" s="9"/>
      <c r="BXC20" s="9"/>
      <c r="BXD20" s="9"/>
      <c r="BXE20" s="9"/>
      <c r="BXF20" s="9"/>
      <c r="BXG20" s="9"/>
      <c r="BXH20" s="9"/>
      <c r="BXI20" s="9"/>
      <c r="BXJ20" s="9"/>
      <c r="BXK20" s="9"/>
      <c r="BXL20" s="9"/>
      <c r="BXM20" s="9"/>
      <c r="BXN20" s="9"/>
      <c r="BXO20" s="9"/>
      <c r="BXP20" s="9"/>
      <c r="BXQ20" s="9"/>
      <c r="BXR20" s="9"/>
      <c r="BXS20" s="9"/>
      <c r="BXT20" s="9"/>
      <c r="BXU20" s="9"/>
      <c r="BXV20" s="9"/>
      <c r="BXW20" s="9"/>
      <c r="BXX20" s="9"/>
      <c r="BXY20" s="9"/>
      <c r="BXZ20" s="9"/>
      <c r="BYA20" s="9"/>
      <c r="BYB20" s="9"/>
      <c r="BYC20" s="9"/>
      <c r="BYD20" s="9"/>
      <c r="BYE20" s="9"/>
      <c r="BYF20" s="9"/>
      <c r="BYG20" s="9"/>
      <c r="BYH20" s="9"/>
      <c r="BYI20" s="9"/>
      <c r="BYJ20" s="9"/>
      <c r="BYK20" s="9"/>
      <c r="BYL20" s="9"/>
      <c r="BYM20" s="9"/>
      <c r="BYN20" s="9"/>
      <c r="BYO20" s="9"/>
      <c r="BYP20" s="9"/>
      <c r="BYQ20" s="9"/>
      <c r="BYR20" s="9"/>
      <c r="BYS20" s="9"/>
      <c r="BYT20" s="9"/>
      <c r="BYU20" s="9"/>
      <c r="BYV20" s="9"/>
      <c r="BYW20" s="9"/>
      <c r="BYX20" s="9"/>
      <c r="BYY20" s="9"/>
      <c r="BYZ20" s="9"/>
      <c r="BZA20" s="9"/>
      <c r="BZB20" s="9"/>
      <c r="BZC20" s="9"/>
      <c r="BZD20" s="9"/>
      <c r="BZE20" s="9"/>
      <c r="BZF20" s="9"/>
      <c r="BZG20" s="9"/>
      <c r="BZH20" s="9"/>
      <c r="BZI20" s="9"/>
      <c r="BZJ20" s="9"/>
      <c r="BZK20" s="9"/>
      <c r="BZL20" s="9"/>
      <c r="BZM20" s="9"/>
      <c r="BZN20" s="9"/>
      <c r="BZO20" s="9"/>
      <c r="BZP20" s="9"/>
      <c r="BZQ20" s="9"/>
      <c r="BZR20" s="9"/>
      <c r="BZS20" s="9"/>
      <c r="BZT20" s="9"/>
      <c r="BZU20" s="9"/>
      <c r="BZV20" s="9"/>
      <c r="BZW20" s="9"/>
      <c r="BZX20" s="9"/>
      <c r="BZY20" s="9"/>
      <c r="BZZ20" s="9"/>
      <c r="CAA20" s="9"/>
      <c r="CAB20" s="9"/>
      <c r="CAC20" s="9"/>
      <c r="CAD20" s="9"/>
      <c r="CAE20" s="9"/>
      <c r="CAF20" s="9"/>
      <c r="CAG20" s="9"/>
      <c r="CAH20" s="9"/>
      <c r="CAI20" s="9"/>
      <c r="CAJ20" s="9"/>
      <c r="CAK20" s="9"/>
      <c r="CAL20" s="9"/>
      <c r="CAM20" s="9"/>
      <c r="CAN20" s="9"/>
      <c r="CAO20" s="9"/>
      <c r="CAP20" s="9"/>
      <c r="CAQ20" s="9"/>
      <c r="CAR20" s="9"/>
      <c r="CAS20" s="9"/>
      <c r="CAT20" s="9"/>
      <c r="CAU20" s="9"/>
      <c r="CAV20" s="9"/>
      <c r="CAW20" s="9"/>
      <c r="CAX20" s="9"/>
      <c r="CAY20" s="9"/>
      <c r="CAZ20" s="9"/>
      <c r="CBA20" s="9"/>
      <c r="CBB20" s="9"/>
      <c r="CBC20" s="9"/>
      <c r="CBD20" s="9"/>
      <c r="CBE20" s="9"/>
      <c r="CBF20" s="9"/>
      <c r="CBG20" s="9"/>
      <c r="CBH20" s="9"/>
      <c r="CBI20" s="9"/>
      <c r="CBJ20" s="9"/>
      <c r="CBK20" s="9"/>
      <c r="CBL20" s="9"/>
      <c r="CBM20" s="9"/>
      <c r="CBN20" s="9"/>
      <c r="CBO20" s="9"/>
      <c r="CBP20" s="9"/>
      <c r="CBQ20" s="9"/>
      <c r="CBR20" s="9"/>
      <c r="CBS20" s="9"/>
      <c r="CBT20" s="9"/>
      <c r="CBU20" s="9"/>
      <c r="CBV20" s="9"/>
      <c r="CBW20" s="9"/>
      <c r="CBX20" s="9"/>
      <c r="CBY20" s="9"/>
      <c r="CBZ20" s="9"/>
      <c r="CCA20" s="9"/>
      <c r="CCB20" s="9"/>
      <c r="CCC20" s="9"/>
      <c r="CCD20" s="9"/>
      <c r="CCE20" s="9"/>
      <c r="CCF20" s="9"/>
      <c r="CCG20" s="9"/>
      <c r="CCH20" s="9"/>
      <c r="CCI20" s="9"/>
      <c r="CCJ20" s="9"/>
      <c r="CCK20" s="9"/>
      <c r="CCL20" s="9"/>
      <c r="CCM20" s="9"/>
      <c r="CCN20" s="9"/>
      <c r="CCO20" s="9"/>
      <c r="CCP20" s="9"/>
      <c r="CCQ20" s="9"/>
      <c r="CCR20" s="9"/>
      <c r="CCS20" s="9"/>
      <c r="CCT20" s="9"/>
      <c r="CCU20" s="9"/>
      <c r="CCV20" s="9"/>
      <c r="CCW20" s="9"/>
      <c r="CCX20" s="9"/>
      <c r="CCY20" s="9"/>
      <c r="CCZ20" s="9"/>
      <c r="CDA20" s="9"/>
      <c r="CDB20" s="9"/>
      <c r="CDC20" s="9"/>
      <c r="CDD20" s="9"/>
      <c r="CDE20" s="9"/>
      <c r="CDF20" s="9"/>
      <c r="CDG20" s="9"/>
      <c r="CDH20" s="9"/>
      <c r="CDI20" s="9"/>
      <c r="CDJ20" s="9"/>
      <c r="CDK20" s="9"/>
      <c r="CDL20" s="9"/>
      <c r="CDM20" s="9"/>
      <c r="CDN20" s="9"/>
      <c r="CDO20" s="9"/>
      <c r="CDP20" s="9"/>
      <c r="CDQ20" s="9"/>
      <c r="CDR20" s="9"/>
      <c r="CDS20" s="9"/>
      <c r="CDT20" s="9"/>
      <c r="CDU20" s="9"/>
      <c r="CDV20" s="9"/>
      <c r="CDW20" s="9"/>
      <c r="CDX20" s="9"/>
      <c r="CDY20" s="9"/>
      <c r="CDZ20" s="9"/>
      <c r="CEA20" s="9"/>
      <c r="CEB20" s="9"/>
      <c r="CEC20" s="9"/>
      <c r="CED20" s="9"/>
      <c r="CEE20" s="9"/>
      <c r="CEF20" s="9"/>
      <c r="CEG20" s="9"/>
      <c r="CEH20" s="9"/>
      <c r="CEI20" s="9"/>
      <c r="CEJ20" s="9"/>
      <c r="CEK20" s="9"/>
      <c r="CEL20" s="9"/>
      <c r="CEM20" s="9"/>
      <c r="CEN20" s="9"/>
      <c r="CEO20" s="9"/>
      <c r="CEP20" s="9"/>
      <c r="CEQ20" s="9"/>
      <c r="CER20" s="9"/>
      <c r="CES20" s="9"/>
      <c r="CET20" s="9"/>
      <c r="CEU20" s="9"/>
      <c r="CEV20" s="9"/>
      <c r="CEW20" s="9"/>
      <c r="CEX20" s="9"/>
      <c r="CEY20" s="9"/>
      <c r="CEZ20" s="9"/>
      <c r="CFA20" s="9"/>
      <c r="CFB20" s="9"/>
      <c r="CFC20" s="9"/>
      <c r="CFD20" s="9"/>
      <c r="CFE20" s="9"/>
      <c r="CFF20" s="9"/>
      <c r="CFG20" s="9"/>
      <c r="CFH20" s="9"/>
      <c r="CFI20" s="9"/>
      <c r="CFJ20" s="9"/>
      <c r="CFK20" s="9"/>
      <c r="CFL20" s="9"/>
      <c r="CFM20" s="9"/>
      <c r="CFN20" s="9"/>
      <c r="CFO20" s="9"/>
      <c r="CFP20" s="9"/>
      <c r="CFQ20" s="9"/>
      <c r="CFR20" s="9"/>
      <c r="CFS20" s="9"/>
      <c r="CFT20" s="9"/>
      <c r="CFU20" s="9"/>
      <c r="CFV20" s="9"/>
      <c r="CFW20" s="9"/>
      <c r="CFX20" s="9"/>
      <c r="CFY20" s="9"/>
      <c r="CFZ20" s="9"/>
      <c r="CGA20" s="9"/>
      <c r="CGB20" s="9"/>
      <c r="CGC20" s="9"/>
      <c r="CGD20" s="9"/>
      <c r="CGE20" s="9"/>
      <c r="CGF20" s="9"/>
      <c r="CGG20" s="9"/>
      <c r="CGH20" s="9"/>
      <c r="CGI20" s="9"/>
      <c r="CGJ20" s="9"/>
      <c r="CGK20" s="9"/>
      <c r="CGL20" s="9"/>
      <c r="CGM20" s="9"/>
      <c r="CGN20" s="9"/>
      <c r="CGO20" s="9"/>
      <c r="CGP20" s="9"/>
      <c r="CGQ20" s="9"/>
      <c r="CGR20" s="9"/>
      <c r="CGS20" s="9"/>
      <c r="CGT20" s="9"/>
      <c r="CGU20" s="9"/>
      <c r="CGV20" s="9"/>
      <c r="CGW20" s="9"/>
      <c r="CGX20" s="9"/>
      <c r="CGY20" s="9"/>
      <c r="CGZ20" s="9"/>
      <c r="CHA20" s="9"/>
      <c r="CHB20" s="9"/>
      <c r="CHC20" s="9"/>
      <c r="CHD20" s="9"/>
      <c r="CHE20" s="9"/>
      <c r="CHF20" s="9"/>
      <c r="CHG20" s="9"/>
      <c r="CHH20" s="9"/>
      <c r="CHI20" s="9"/>
      <c r="CHJ20" s="9"/>
      <c r="CHK20" s="9"/>
      <c r="CHL20" s="9"/>
      <c r="CHM20" s="9"/>
      <c r="CHN20" s="9"/>
      <c r="CHO20" s="9"/>
      <c r="CHP20" s="9"/>
      <c r="CHQ20" s="9"/>
      <c r="CHR20" s="9"/>
      <c r="CHS20" s="9"/>
      <c r="CHT20" s="9"/>
      <c r="CHU20" s="9"/>
      <c r="CHV20" s="9"/>
      <c r="CHW20" s="9"/>
      <c r="CHX20" s="9"/>
      <c r="CHY20" s="9"/>
      <c r="CHZ20" s="9"/>
      <c r="CIA20" s="9"/>
      <c r="CIB20" s="9"/>
      <c r="CIC20" s="9"/>
      <c r="CID20" s="9"/>
      <c r="CIE20" s="9"/>
      <c r="CIF20" s="9"/>
      <c r="CIG20" s="9"/>
      <c r="CIH20" s="9"/>
      <c r="CII20" s="9"/>
      <c r="CIJ20" s="9"/>
      <c r="CIK20" s="9"/>
      <c r="CIL20" s="9"/>
      <c r="CIM20" s="9"/>
      <c r="CIN20" s="9"/>
      <c r="CIO20" s="9"/>
      <c r="CIP20" s="9"/>
      <c r="CIQ20" s="9"/>
      <c r="CIR20" s="9"/>
      <c r="CIS20" s="9"/>
      <c r="CIT20" s="9"/>
      <c r="CIU20" s="9"/>
      <c r="CIV20" s="9"/>
      <c r="CIW20" s="9"/>
      <c r="CIX20" s="9"/>
      <c r="CIY20" s="9"/>
      <c r="CIZ20" s="9"/>
      <c r="CJA20" s="9"/>
      <c r="CJB20" s="9"/>
      <c r="CJC20" s="9"/>
      <c r="CJD20" s="9"/>
      <c r="CJE20" s="9"/>
      <c r="CJF20" s="9"/>
      <c r="CJG20" s="9"/>
      <c r="CJH20" s="9"/>
      <c r="CJI20" s="9"/>
      <c r="CJJ20" s="9"/>
      <c r="CJK20" s="9"/>
      <c r="CJL20" s="9"/>
      <c r="CJM20" s="9"/>
      <c r="CJN20" s="9"/>
      <c r="CJO20" s="9"/>
      <c r="CJP20" s="9"/>
      <c r="CJQ20" s="9"/>
      <c r="CJR20" s="9"/>
      <c r="CJS20" s="9"/>
      <c r="CJT20" s="9"/>
      <c r="CJU20" s="9"/>
      <c r="CJV20" s="9"/>
      <c r="CJW20" s="9"/>
      <c r="CJX20" s="9"/>
      <c r="CJY20" s="9"/>
      <c r="CJZ20" s="9"/>
      <c r="CKA20" s="9"/>
      <c r="CKB20" s="9"/>
      <c r="CKC20" s="9"/>
      <c r="CKD20" s="9"/>
      <c r="CKE20" s="9"/>
      <c r="CKF20" s="9"/>
      <c r="CKG20" s="9"/>
      <c r="CKH20" s="9"/>
      <c r="CKI20" s="9"/>
      <c r="CKJ20" s="9"/>
      <c r="CKK20" s="9"/>
      <c r="CKL20" s="9"/>
      <c r="CKM20" s="9"/>
      <c r="CKN20" s="9"/>
      <c r="CKO20" s="9"/>
      <c r="CKP20" s="9"/>
      <c r="CKQ20" s="9"/>
      <c r="CKR20" s="9"/>
      <c r="CKS20" s="9"/>
      <c r="CKT20" s="9"/>
      <c r="CKU20" s="9"/>
      <c r="CKV20" s="9"/>
      <c r="CKW20" s="9"/>
      <c r="CKX20" s="9"/>
      <c r="CKY20" s="9"/>
      <c r="CKZ20" s="9"/>
      <c r="CLA20" s="9"/>
      <c r="CLB20" s="9"/>
      <c r="CLC20" s="9"/>
      <c r="CLD20" s="9"/>
      <c r="CLE20" s="9"/>
      <c r="CLF20" s="9"/>
      <c r="CLG20" s="9"/>
      <c r="CLH20" s="9"/>
      <c r="CLI20" s="9"/>
      <c r="CLJ20" s="9"/>
      <c r="CLK20" s="9"/>
      <c r="CLL20" s="9"/>
      <c r="CLM20" s="9"/>
      <c r="CLN20" s="9"/>
      <c r="CLO20" s="9"/>
      <c r="CLP20" s="9"/>
      <c r="CLQ20" s="9"/>
      <c r="CLR20" s="9"/>
      <c r="CLS20" s="9"/>
      <c r="CLT20" s="9"/>
      <c r="CLU20" s="9"/>
      <c r="CLV20" s="9"/>
      <c r="CLW20" s="9"/>
      <c r="CLX20" s="9"/>
      <c r="CLY20" s="9"/>
      <c r="CLZ20" s="9"/>
      <c r="CMA20" s="9"/>
      <c r="CMB20" s="9"/>
      <c r="CMC20" s="9"/>
      <c r="CMD20" s="9"/>
      <c r="CME20" s="9"/>
      <c r="CMF20" s="9"/>
      <c r="CMG20" s="9"/>
      <c r="CMH20" s="9"/>
      <c r="CMI20" s="9"/>
      <c r="CMJ20" s="9"/>
      <c r="CMK20" s="9"/>
      <c r="CML20" s="9"/>
      <c r="CMM20" s="9"/>
      <c r="CMN20" s="9"/>
      <c r="CMO20" s="9"/>
      <c r="CMP20" s="9"/>
      <c r="CMQ20" s="9"/>
      <c r="CMR20" s="9"/>
      <c r="CMS20" s="9"/>
      <c r="CMT20" s="9"/>
      <c r="CMU20" s="9"/>
      <c r="CMV20" s="9"/>
      <c r="CMW20" s="9"/>
      <c r="CMX20" s="9"/>
      <c r="CMY20" s="9"/>
      <c r="CMZ20" s="9"/>
      <c r="CNA20" s="9"/>
      <c r="CNB20" s="9"/>
      <c r="CNC20" s="9"/>
      <c r="CND20" s="9"/>
      <c r="CNE20" s="9"/>
      <c r="CNF20" s="9"/>
      <c r="CNG20" s="9"/>
      <c r="CNH20" s="9"/>
      <c r="CNI20" s="9"/>
      <c r="CNJ20" s="9"/>
      <c r="CNK20" s="9"/>
      <c r="CNL20" s="9"/>
      <c r="CNM20" s="9"/>
      <c r="CNN20" s="9"/>
      <c r="CNO20" s="9"/>
      <c r="CNP20" s="9"/>
      <c r="CNQ20" s="9"/>
      <c r="CNR20" s="9"/>
      <c r="CNS20" s="9"/>
      <c r="CNT20" s="9"/>
      <c r="CNU20" s="9"/>
      <c r="CNV20" s="9"/>
      <c r="CNW20" s="9"/>
      <c r="CNX20" s="9"/>
      <c r="CNY20" s="9"/>
      <c r="CNZ20" s="9"/>
      <c r="COA20" s="9"/>
      <c r="COB20" s="9"/>
      <c r="COC20" s="9"/>
      <c r="COD20" s="9"/>
      <c r="COE20" s="9"/>
      <c r="COF20" s="9"/>
      <c r="COG20" s="9"/>
      <c r="COH20" s="9"/>
      <c r="COI20" s="9"/>
      <c r="COJ20" s="9"/>
      <c r="COK20" s="9"/>
      <c r="COL20" s="9"/>
      <c r="COM20" s="9"/>
      <c r="CON20" s="9"/>
      <c r="COO20" s="9"/>
      <c r="COP20" s="9"/>
      <c r="COQ20" s="9"/>
      <c r="COR20" s="9"/>
      <c r="COS20" s="9"/>
      <c r="COT20" s="9"/>
      <c r="COU20" s="9"/>
      <c r="COV20" s="9"/>
      <c r="COW20" s="9"/>
      <c r="COX20" s="9"/>
      <c r="COY20" s="9"/>
      <c r="COZ20" s="9"/>
      <c r="CPA20" s="9"/>
      <c r="CPB20" s="9"/>
      <c r="CPC20" s="9"/>
      <c r="CPD20" s="9"/>
      <c r="CPE20" s="9"/>
      <c r="CPF20" s="9"/>
      <c r="CPG20" s="9"/>
      <c r="CPH20" s="9"/>
      <c r="CPI20" s="9"/>
      <c r="CPJ20" s="9"/>
      <c r="CPK20" s="9"/>
      <c r="CPL20" s="9"/>
      <c r="CPM20" s="9"/>
      <c r="CPN20" s="9"/>
      <c r="CPO20" s="9"/>
      <c r="CPP20" s="9"/>
      <c r="CPQ20" s="9"/>
      <c r="CPR20" s="9"/>
      <c r="CPS20" s="9"/>
      <c r="CPT20" s="9"/>
      <c r="CPU20" s="9"/>
      <c r="CPV20" s="9"/>
      <c r="CPW20" s="9"/>
      <c r="CPX20" s="9"/>
      <c r="CPY20" s="9"/>
      <c r="CPZ20" s="9"/>
      <c r="CQA20" s="9"/>
      <c r="CQB20" s="9"/>
      <c r="CQC20" s="9"/>
      <c r="CQD20" s="9"/>
      <c r="CQE20" s="9"/>
      <c r="CQF20" s="9"/>
      <c r="CQG20" s="9"/>
      <c r="CQH20" s="9"/>
      <c r="CQI20" s="9"/>
      <c r="CQJ20" s="9"/>
      <c r="CQK20" s="9"/>
      <c r="CQL20" s="9"/>
      <c r="CQM20" s="9"/>
      <c r="CQN20" s="9"/>
      <c r="CQO20" s="9"/>
      <c r="CQP20" s="9"/>
      <c r="CQQ20" s="9"/>
      <c r="CQR20" s="9"/>
      <c r="CQS20" s="9"/>
      <c r="CQT20" s="9"/>
      <c r="CQU20" s="9"/>
      <c r="CQV20" s="9"/>
      <c r="CQW20" s="9"/>
      <c r="CQX20" s="9"/>
      <c r="CQY20" s="9"/>
      <c r="CQZ20" s="9"/>
      <c r="CRA20" s="9"/>
      <c r="CRB20" s="9"/>
      <c r="CRC20" s="9"/>
      <c r="CRD20" s="9"/>
      <c r="CRE20" s="9"/>
      <c r="CRF20" s="9"/>
      <c r="CRG20" s="9"/>
      <c r="CRH20" s="9"/>
      <c r="CRI20" s="9"/>
      <c r="CRJ20" s="9"/>
      <c r="CRK20" s="9"/>
      <c r="CRL20" s="9"/>
      <c r="CRM20" s="9"/>
      <c r="CRN20" s="9"/>
      <c r="CRO20" s="9"/>
      <c r="CRP20" s="9"/>
      <c r="CRQ20" s="9"/>
      <c r="CRR20" s="9"/>
      <c r="CRS20" s="9"/>
      <c r="CRT20" s="9"/>
      <c r="CRU20" s="9"/>
      <c r="CRV20" s="9"/>
      <c r="CRW20" s="9"/>
      <c r="CRX20" s="9"/>
      <c r="CRY20" s="9"/>
      <c r="CRZ20" s="9"/>
      <c r="CSA20" s="9"/>
      <c r="CSB20" s="9"/>
      <c r="CSC20" s="9"/>
      <c r="CSD20" s="9"/>
      <c r="CSE20" s="9"/>
      <c r="CSF20" s="9"/>
      <c r="CSG20" s="9"/>
      <c r="CSH20" s="9"/>
      <c r="CSI20" s="9"/>
      <c r="CSJ20" s="9"/>
      <c r="CSK20" s="9"/>
      <c r="CSL20" s="9"/>
      <c r="CSM20" s="9"/>
      <c r="CSN20" s="9"/>
      <c r="CSO20" s="9"/>
      <c r="CSP20" s="9"/>
      <c r="CSQ20" s="9"/>
      <c r="CSR20" s="9"/>
      <c r="CSS20" s="9"/>
      <c r="CST20" s="9"/>
      <c r="CSU20" s="9"/>
      <c r="CSV20" s="9"/>
      <c r="CSW20" s="9"/>
      <c r="CSX20" s="9"/>
      <c r="CSY20" s="9"/>
      <c r="CSZ20" s="9"/>
      <c r="CTA20" s="9"/>
      <c r="CTB20" s="9"/>
      <c r="CTC20" s="9"/>
      <c r="CTD20" s="9"/>
      <c r="CTE20" s="9"/>
      <c r="CTF20" s="9"/>
      <c r="CTG20" s="9"/>
      <c r="CTH20" s="9"/>
      <c r="CTI20" s="9"/>
      <c r="CTJ20" s="9"/>
      <c r="CTK20" s="9"/>
      <c r="CTL20" s="9"/>
      <c r="CTM20" s="9"/>
      <c r="CTN20" s="9"/>
      <c r="CTO20" s="9"/>
      <c r="CTP20" s="9"/>
      <c r="CTQ20" s="9"/>
      <c r="CTR20" s="9"/>
      <c r="CTS20" s="9"/>
      <c r="CTT20" s="9"/>
      <c r="CTU20" s="9"/>
      <c r="CTV20" s="9"/>
      <c r="CTW20" s="9"/>
      <c r="CTX20" s="9"/>
      <c r="CTY20" s="9"/>
      <c r="CTZ20" s="9"/>
      <c r="CUA20" s="9"/>
      <c r="CUB20" s="9"/>
      <c r="CUC20" s="9"/>
      <c r="CUD20" s="9"/>
      <c r="CUE20" s="9"/>
      <c r="CUF20" s="9"/>
      <c r="CUG20" s="9"/>
      <c r="CUH20" s="9"/>
      <c r="CUI20" s="9"/>
      <c r="CUJ20" s="9"/>
      <c r="CUK20" s="9"/>
      <c r="CUL20" s="9"/>
      <c r="CUM20" s="9"/>
      <c r="CUN20" s="9"/>
      <c r="CUO20" s="9"/>
      <c r="CUP20" s="9"/>
      <c r="CUQ20" s="9"/>
      <c r="CUR20" s="9"/>
      <c r="CUS20" s="9"/>
      <c r="CUT20" s="9"/>
      <c r="CUU20" s="9"/>
      <c r="CUV20" s="9"/>
      <c r="CUW20" s="9"/>
      <c r="CUX20" s="9"/>
      <c r="CUY20" s="9"/>
      <c r="CUZ20" s="9"/>
      <c r="CVA20" s="9"/>
      <c r="CVB20" s="9"/>
      <c r="CVC20" s="9"/>
      <c r="CVD20" s="9"/>
      <c r="CVE20" s="9"/>
      <c r="CVF20" s="9"/>
      <c r="CVG20" s="9"/>
      <c r="CVH20" s="9"/>
      <c r="CVI20" s="9"/>
      <c r="CVJ20" s="9"/>
      <c r="CVK20" s="9"/>
      <c r="CVL20" s="9"/>
      <c r="CVM20" s="9"/>
      <c r="CVN20" s="9"/>
      <c r="CVO20" s="9"/>
      <c r="CVP20" s="9"/>
      <c r="CVQ20" s="9"/>
      <c r="CVR20" s="9"/>
      <c r="CVS20" s="9"/>
      <c r="CVT20" s="9"/>
      <c r="CVU20" s="9"/>
      <c r="CVV20" s="9"/>
      <c r="CVW20" s="9"/>
      <c r="CVX20" s="9"/>
      <c r="CVY20" s="9"/>
      <c r="CVZ20" s="9"/>
      <c r="CWA20" s="9"/>
      <c r="CWB20" s="9"/>
      <c r="CWC20" s="9"/>
      <c r="CWD20" s="9"/>
      <c r="CWE20" s="9"/>
      <c r="CWF20" s="9"/>
      <c r="CWG20" s="9"/>
      <c r="CWH20" s="9"/>
      <c r="CWI20" s="9"/>
      <c r="CWJ20" s="9"/>
      <c r="CWK20" s="9"/>
      <c r="CWL20" s="9"/>
      <c r="CWM20" s="9"/>
      <c r="CWN20" s="9"/>
      <c r="CWO20" s="9"/>
      <c r="CWP20" s="9"/>
      <c r="CWQ20" s="9"/>
      <c r="CWR20" s="9"/>
      <c r="CWS20" s="9"/>
      <c r="CWT20" s="9"/>
      <c r="CWU20" s="9"/>
      <c r="CWV20" s="9"/>
      <c r="CWW20" s="9"/>
      <c r="CWX20" s="9"/>
      <c r="CWY20" s="9"/>
      <c r="CWZ20" s="9"/>
      <c r="CXA20" s="9"/>
      <c r="CXB20" s="9"/>
      <c r="CXC20" s="9"/>
      <c r="CXD20" s="9"/>
      <c r="CXE20" s="9"/>
      <c r="CXF20" s="9"/>
      <c r="CXG20" s="9"/>
      <c r="CXH20" s="9"/>
      <c r="CXI20" s="9"/>
      <c r="CXJ20" s="9"/>
      <c r="CXK20" s="9"/>
      <c r="CXL20" s="9"/>
      <c r="CXM20" s="9"/>
      <c r="CXN20" s="9"/>
      <c r="CXO20" s="9"/>
      <c r="CXP20" s="9"/>
      <c r="CXQ20" s="9"/>
      <c r="CXR20" s="9"/>
      <c r="CXS20" s="9"/>
      <c r="CXT20" s="9"/>
      <c r="CXU20" s="9"/>
      <c r="CXV20" s="9"/>
      <c r="CXW20" s="9"/>
      <c r="CXX20" s="9"/>
      <c r="CXY20" s="9"/>
      <c r="CXZ20" s="9"/>
      <c r="CYA20" s="9"/>
      <c r="CYB20" s="9"/>
      <c r="CYC20" s="9"/>
      <c r="CYD20" s="9"/>
      <c r="CYE20" s="9"/>
      <c r="CYF20" s="9"/>
      <c r="CYG20" s="9"/>
      <c r="CYH20" s="9"/>
      <c r="CYI20" s="9"/>
      <c r="CYJ20" s="9"/>
      <c r="CYK20" s="9"/>
      <c r="CYL20" s="9"/>
      <c r="CYM20" s="9"/>
      <c r="CYN20" s="9"/>
      <c r="CYO20" s="9"/>
      <c r="CYP20" s="9"/>
      <c r="CYQ20" s="9"/>
      <c r="CYR20" s="9"/>
      <c r="CYS20" s="9"/>
      <c r="CYT20" s="9"/>
      <c r="CYU20" s="9"/>
      <c r="CYV20" s="9"/>
      <c r="CYW20" s="9"/>
      <c r="CYX20" s="9"/>
      <c r="CYY20" s="9"/>
      <c r="CYZ20" s="9"/>
      <c r="CZA20" s="9"/>
      <c r="CZB20" s="9"/>
      <c r="CZC20" s="9"/>
      <c r="CZD20" s="9"/>
      <c r="CZE20" s="9"/>
      <c r="CZF20" s="9"/>
      <c r="CZG20" s="9"/>
      <c r="CZH20" s="9"/>
      <c r="CZI20" s="9"/>
      <c r="CZJ20" s="9"/>
      <c r="CZK20" s="9"/>
      <c r="CZL20" s="9"/>
      <c r="CZM20" s="9"/>
      <c r="CZN20" s="9"/>
      <c r="CZO20" s="9"/>
      <c r="CZP20" s="9"/>
      <c r="CZQ20" s="9"/>
      <c r="CZR20" s="9"/>
      <c r="CZS20" s="9"/>
      <c r="CZT20" s="9"/>
      <c r="CZU20" s="9"/>
      <c r="CZV20" s="9"/>
      <c r="CZW20" s="9"/>
      <c r="CZX20" s="9"/>
      <c r="CZY20" s="9"/>
      <c r="CZZ20" s="9"/>
      <c r="DAA20" s="9"/>
      <c r="DAB20" s="9"/>
      <c r="DAC20" s="9"/>
      <c r="DAD20" s="9"/>
      <c r="DAE20" s="9"/>
      <c r="DAF20" s="9"/>
      <c r="DAG20" s="9"/>
      <c r="DAH20" s="9"/>
      <c r="DAI20" s="9"/>
      <c r="DAJ20" s="9"/>
      <c r="DAK20" s="9"/>
      <c r="DAL20" s="9"/>
      <c r="DAM20" s="9"/>
      <c r="DAN20" s="9"/>
      <c r="DAO20" s="9"/>
      <c r="DAP20" s="9"/>
      <c r="DAQ20" s="9"/>
      <c r="DAR20" s="9"/>
      <c r="DAS20" s="9"/>
      <c r="DAT20" s="9"/>
      <c r="DAU20" s="9"/>
      <c r="DAV20" s="9"/>
      <c r="DAW20" s="9"/>
      <c r="DAX20" s="9"/>
      <c r="DAY20" s="9"/>
      <c r="DAZ20" s="9"/>
      <c r="DBA20" s="9"/>
      <c r="DBB20" s="9"/>
      <c r="DBC20" s="9"/>
      <c r="DBD20" s="9"/>
      <c r="DBE20" s="9"/>
      <c r="DBF20" s="9"/>
      <c r="DBG20" s="9"/>
      <c r="DBH20" s="9"/>
      <c r="DBI20" s="9"/>
      <c r="DBJ20" s="9"/>
      <c r="DBK20" s="9"/>
      <c r="DBL20" s="9"/>
      <c r="DBM20" s="9"/>
      <c r="DBN20" s="9"/>
      <c r="DBO20" s="9"/>
      <c r="DBP20" s="9"/>
      <c r="DBQ20" s="9"/>
      <c r="DBR20" s="9"/>
      <c r="DBS20" s="9"/>
      <c r="DBT20" s="9"/>
      <c r="DBU20" s="9"/>
      <c r="DBV20" s="9"/>
      <c r="DBW20" s="9"/>
      <c r="DBX20" s="9"/>
      <c r="DBY20" s="9"/>
      <c r="DBZ20" s="9"/>
      <c r="DCA20" s="9"/>
      <c r="DCB20" s="9"/>
      <c r="DCC20" s="9"/>
      <c r="DCD20" s="9"/>
      <c r="DCE20" s="9"/>
      <c r="DCF20" s="9"/>
      <c r="DCG20" s="9"/>
      <c r="DCH20" s="9"/>
      <c r="DCI20" s="9"/>
      <c r="DCJ20" s="9"/>
      <c r="DCK20" s="9"/>
      <c r="DCL20" s="9"/>
      <c r="DCM20" s="9"/>
      <c r="DCN20" s="9"/>
      <c r="DCO20" s="9"/>
      <c r="DCP20" s="9"/>
      <c r="DCQ20" s="9"/>
      <c r="DCR20" s="9"/>
      <c r="DCS20" s="9"/>
      <c r="DCT20" s="9"/>
      <c r="DCU20" s="9"/>
      <c r="DCV20" s="9"/>
      <c r="DCW20" s="9"/>
      <c r="DCX20" s="9"/>
      <c r="DCY20" s="9"/>
      <c r="DCZ20" s="9"/>
      <c r="DDA20" s="9"/>
      <c r="DDB20" s="9"/>
      <c r="DDC20" s="9"/>
      <c r="DDD20" s="9"/>
      <c r="DDE20" s="9"/>
      <c r="DDF20" s="9"/>
      <c r="DDG20" s="9"/>
      <c r="DDH20" s="9"/>
      <c r="DDI20" s="9"/>
      <c r="DDJ20" s="9"/>
      <c r="DDK20" s="9"/>
      <c r="DDL20" s="9"/>
      <c r="DDM20" s="9"/>
      <c r="DDN20" s="9"/>
      <c r="DDO20" s="9"/>
      <c r="DDP20" s="9"/>
      <c r="DDQ20" s="9"/>
      <c r="DDR20" s="9"/>
      <c r="DDS20" s="9"/>
      <c r="DDT20" s="9"/>
      <c r="DDU20" s="9"/>
      <c r="DDV20" s="9"/>
      <c r="DDW20" s="9"/>
      <c r="DDX20" s="9"/>
      <c r="DDY20" s="9"/>
      <c r="DDZ20" s="9"/>
      <c r="DEA20" s="9"/>
      <c r="DEB20" s="9"/>
      <c r="DEC20" s="9"/>
      <c r="DED20" s="9"/>
      <c r="DEE20" s="9"/>
      <c r="DEF20" s="9"/>
      <c r="DEG20" s="9"/>
      <c r="DEH20" s="9"/>
      <c r="DEI20" s="9"/>
      <c r="DEJ20" s="9"/>
      <c r="DEK20" s="9"/>
      <c r="DEL20" s="9"/>
      <c r="DEM20" s="9"/>
      <c r="DEN20" s="9"/>
      <c r="DEO20" s="9"/>
      <c r="DEP20" s="9"/>
      <c r="DEQ20" s="9"/>
      <c r="DER20" s="9"/>
      <c r="DES20" s="9"/>
      <c r="DET20" s="9"/>
      <c r="DEU20" s="9"/>
      <c r="DEV20" s="9"/>
      <c r="DEW20" s="9"/>
      <c r="DEX20" s="9"/>
      <c r="DEY20" s="9"/>
      <c r="DEZ20" s="9"/>
      <c r="DFA20" s="9"/>
      <c r="DFB20" s="9"/>
      <c r="DFC20" s="9"/>
      <c r="DFD20" s="9"/>
      <c r="DFE20" s="9"/>
      <c r="DFF20" s="9"/>
      <c r="DFG20" s="9"/>
      <c r="DFH20" s="9"/>
      <c r="DFI20" s="9"/>
      <c r="DFJ20" s="9"/>
      <c r="DFK20" s="9"/>
      <c r="DFL20" s="9"/>
      <c r="DFM20" s="9"/>
      <c r="DFN20" s="9"/>
      <c r="DFO20" s="9"/>
      <c r="DFP20" s="9"/>
      <c r="DFQ20" s="9"/>
      <c r="DFR20" s="9"/>
      <c r="DFS20" s="9"/>
      <c r="DFT20" s="9"/>
      <c r="DFU20" s="9"/>
      <c r="DFV20" s="9"/>
      <c r="DFW20" s="9"/>
      <c r="DFX20" s="9"/>
      <c r="DFY20" s="9"/>
      <c r="DFZ20" s="9"/>
      <c r="DGA20" s="9"/>
      <c r="DGB20" s="9"/>
      <c r="DGC20" s="9"/>
      <c r="DGD20" s="9"/>
      <c r="DGE20" s="9"/>
      <c r="DGF20" s="9"/>
      <c r="DGG20" s="9"/>
      <c r="DGH20" s="9"/>
      <c r="DGI20" s="9"/>
      <c r="DGJ20" s="9"/>
      <c r="DGK20" s="9"/>
      <c r="DGL20" s="9"/>
      <c r="DGM20" s="9"/>
      <c r="DGN20" s="9"/>
      <c r="DGO20" s="9"/>
      <c r="DGP20" s="9"/>
      <c r="DGQ20" s="9"/>
      <c r="DGR20" s="9"/>
      <c r="DGS20" s="9"/>
      <c r="DGT20" s="9"/>
      <c r="DGU20" s="9"/>
      <c r="DGV20" s="9"/>
      <c r="DGW20" s="9"/>
      <c r="DGX20" s="9"/>
      <c r="DGY20" s="9"/>
      <c r="DGZ20" s="9"/>
      <c r="DHA20" s="9"/>
      <c r="DHB20" s="9"/>
      <c r="DHC20" s="9"/>
      <c r="DHD20" s="9"/>
      <c r="DHE20" s="9"/>
      <c r="DHF20" s="9"/>
      <c r="DHG20" s="9"/>
      <c r="DHH20" s="9"/>
      <c r="DHI20" s="9"/>
      <c r="DHJ20" s="9"/>
      <c r="DHK20" s="9"/>
      <c r="DHL20" s="9"/>
      <c r="DHM20" s="9"/>
      <c r="DHN20" s="9"/>
      <c r="DHO20" s="9"/>
      <c r="DHP20" s="9"/>
      <c r="DHQ20" s="9"/>
      <c r="DHR20" s="9"/>
      <c r="DHS20" s="9"/>
      <c r="DHT20" s="9"/>
      <c r="DHU20" s="9"/>
      <c r="DHV20" s="9"/>
      <c r="DHW20" s="9"/>
      <c r="DHX20" s="9"/>
      <c r="DHY20" s="9"/>
      <c r="DHZ20" s="9"/>
      <c r="DIA20" s="9"/>
      <c r="DIB20" s="9"/>
      <c r="DIC20" s="9"/>
      <c r="DID20" s="9"/>
      <c r="DIE20" s="9"/>
      <c r="DIF20" s="9"/>
      <c r="DIG20" s="9"/>
      <c r="DIH20" s="9"/>
      <c r="DII20" s="9"/>
      <c r="DIJ20" s="9"/>
      <c r="DIK20" s="9"/>
      <c r="DIL20" s="9"/>
      <c r="DIM20" s="9"/>
      <c r="DIN20" s="9"/>
      <c r="DIO20" s="9"/>
      <c r="DIP20" s="9"/>
      <c r="DIQ20" s="9"/>
      <c r="DIR20" s="9"/>
      <c r="DIS20" s="9"/>
      <c r="DIT20" s="9"/>
      <c r="DIU20" s="9"/>
      <c r="DIV20" s="9"/>
      <c r="DIW20" s="9"/>
      <c r="DIX20" s="9"/>
      <c r="DIY20" s="9"/>
      <c r="DIZ20" s="9"/>
      <c r="DJA20" s="9"/>
      <c r="DJB20" s="9"/>
      <c r="DJC20" s="9"/>
      <c r="DJD20" s="9"/>
      <c r="DJE20" s="9"/>
      <c r="DJF20" s="9"/>
      <c r="DJG20" s="9"/>
      <c r="DJH20" s="9"/>
      <c r="DJI20" s="9"/>
      <c r="DJJ20" s="9"/>
      <c r="DJK20" s="9"/>
      <c r="DJL20" s="9"/>
      <c r="DJM20" s="9"/>
      <c r="DJN20" s="9"/>
      <c r="DJO20" s="9"/>
      <c r="DJP20" s="9"/>
      <c r="DJQ20" s="9"/>
      <c r="DJR20" s="9"/>
      <c r="DJS20" s="9"/>
      <c r="DJT20" s="9"/>
      <c r="DJU20" s="9"/>
      <c r="DJV20" s="9"/>
      <c r="DJW20" s="9"/>
      <c r="DJX20" s="9"/>
      <c r="DJY20" s="9"/>
      <c r="DJZ20" s="9"/>
      <c r="DKA20" s="9"/>
      <c r="DKB20" s="9"/>
      <c r="DKC20" s="9"/>
      <c r="DKD20" s="9"/>
      <c r="DKE20" s="9"/>
      <c r="DKF20" s="9"/>
      <c r="DKG20" s="9"/>
      <c r="DKH20" s="9"/>
      <c r="DKI20" s="9"/>
      <c r="DKJ20" s="9"/>
      <c r="DKK20" s="9"/>
      <c r="DKL20" s="9"/>
      <c r="DKM20" s="9"/>
      <c r="DKN20" s="9"/>
      <c r="DKO20" s="9"/>
      <c r="DKP20" s="9"/>
      <c r="DKQ20" s="9"/>
      <c r="DKR20" s="9"/>
      <c r="DKS20" s="9"/>
      <c r="DKT20" s="9"/>
      <c r="DKU20" s="9"/>
      <c r="DKV20" s="9"/>
      <c r="DKW20" s="9"/>
      <c r="DKX20" s="9"/>
      <c r="DKY20" s="9"/>
      <c r="DKZ20" s="9"/>
      <c r="DLA20" s="9"/>
      <c r="DLB20" s="9"/>
      <c r="DLC20" s="9"/>
      <c r="DLD20" s="9"/>
      <c r="DLE20" s="9"/>
      <c r="DLF20" s="9"/>
      <c r="DLG20" s="9"/>
      <c r="DLH20" s="9"/>
      <c r="DLI20" s="9"/>
      <c r="DLJ20" s="9"/>
      <c r="DLK20" s="9"/>
      <c r="DLL20" s="9"/>
      <c r="DLM20" s="9"/>
      <c r="DLN20" s="9"/>
      <c r="DLO20" s="9"/>
      <c r="DLP20" s="9"/>
      <c r="DLQ20" s="9"/>
      <c r="DLR20" s="9"/>
      <c r="DLS20" s="9"/>
      <c r="DLT20" s="9"/>
      <c r="DLU20" s="9"/>
      <c r="DLV20" s="9"/>
      <c r="DLW20" s="9"/>
      <c r="DLX20" s="9"/>
      <c r="DLY20" s="9"/>
      <c r="DLZ20" s="9"/>
      <c r="DMA20" s="9"/>
      <c r="DMB20" s="9"/>
      <c r="DMC20" s="9"/>
      <c r="DMD20" s="9"/>
      <c r="DME20" s="9"/>
      <c r="DMF20" s="9"/>
      <c r="DMG20" s="9"/>
      <c r="DMH20" s="9"/>
      <c r="DMI20" s="9"/>
      <c r="DMJ20" s="9"/>
      <c r="DMK20" s="9"/>
      <c r="DML20" s="9"/>
      <c r="DMM20" s="9"/>
      <c r="DMN20" s="9"/>
      <c r="DMO20" s="9"/>
      <c r="DMP20" s="9"/>
      <c r="DMQ20" s="9"/>
      <c r="DMR20" s="9"/>
      <c r="DMS20" s="9"/>
      <c r="DMT20" s="9"/>
      <c r="DMU20" s="9"/>
      <c r="DMV20" s="9"/>
      <c r="DMW20" s="9"/>
      <c r="DMX20" s="9"/>
      <c r="DMY20" s="9"/>
      <c r="DMZ20" s="9"/>
      <c r="DNA20" s="9"/>
      <c r="DNB20" s="9"/>
      <c r="DNC20" s="9"/>
      <c r="DND20" s="9"/>
      <c r="DNE20" s="9"/>
      <c r="DNF20" s="9"/>
      <c r="DNG20" s="9"/>
      <c r="DNH20" s="9"/>
      <c r="DNI20" s="9"/>
      <c r="DNJ20" s="9"/>
      <c r="DNK20" s="9"/>
      <c r="DNL20" s="9"/>
      <c r="DNM20" s="9"/>
      <c r="DNN20" s="9"/>
      <c r="DNO20" s="9"/>
      <c r="DNP20" s="9"/>
      <c r="DNQ20" s="9"/>
      <c r="DNR20" s="9"/>
      <c r="DNS20" s="9"/>
      <c r="DNT20" s="9"/>
      <c r="DNU20" s="9"/>
      <c r="DNV20" s="9"/>
      <c r="DNW20" s="9"/>
      <c r="DNX20" s="9"/>
      <c r="DNY20" s="9"/>
      <c r="DNZ20" s="9"/>
      <c r="DOA20" s="9"/>
      <c r="DOB20" s="9"/>
      <c r="DOC20" s="9"/>
      <c r="DOD20" s="9"/>
      <c r="DOE20" s="9"/>
      <c r="DOF20" s="9"/>
      <c r="DOG20" s="9"/>
      <c r="DOH20" s="9"/>
      <c r="DOI20" s="9"/>
      <c r="DOJ20" s="9"/>
      <c r="DOK20" s="9"/>
      <c r="DOL20" s="9"/>
      <c r="DOM20" s="9"/>
      <c r="DON20" s="9"/>
      <c r="DOO20" s="9"/>
      <c r="DOP20" s="9"/>
      <c r="DOQ20" s="9"/>
      <c r="DOR20" s="9"/>
      <c r="DOS20" s="9"/>
      <c r="DOT20" s="9"/>
      <c r="DOU20" s="9"/>
      <c r="DOV20" s="9"/>
      <c r="DOW20" s="9"/>
      <c r="DOX20" s="9"/>
      <c r="DOY20" s="9"/>
      <c r="DOZ20" s="9"/>
      <c r="DPA20" s="9"/>
      <c r="DPB20" s="9"/>
      <c r="DPC20" s="9"/>
      <c r="DPD20" s="9"/>
      <c r="DPE20" s="9"/>
      <c r="DPF20" s="9"/>
      <c r="DPG20" s="9"/>
      <c r="DPH20" s="9"/>
      <c r="DPI20" s="9"/>
      <c r="DPJ20" s="9"/>
      <c r="DPK20" s="9"/>
      <c r="DPL20" s="9"/>
      <c r="DPM20" s="9"/>
      <c r="DPN20" s="9"/>
      <c r="DPO20" s="9"/>
      <c r="DPP20" s="9"/>
      <c r="DPQ20" s="9"/>
      <c r="DPR20" s="9"/>
      <c r="DPS20" s="9"/>
      <c r="DPT20" s="9"/>
      <c r="DPU20" s="9"/>
      <c r="DPV20" s="9"/>
      <c r="DPW20" s="9"/>
      <c r="DPX20" s="9"/>
      <c r="DPY20" s="9"/>
      <c r="DPZ20" s="9"/>
      <c r="DQA20" s="9"/>
      <c r="DQB20" s="9"/>
      <c r="DQC20" s="9"/>
      <c r="DQD20" s="9"/>
      <c r="DQE20" s="9"/>
      <c r="DQF20" s="9"/>
      <c r="DQG20" s="9"/>
      <c r="DQH20" s="9"/>
      <c r="DQI20" s="9"/>
      <c r="DQJ20" s="9"/>
      <c r="DQK20" s="9"/>
      <c r="DQL20" s="9"/>
      <c r="DQM20" s="9"/>
      <c r="DQN20" s="9"/>
      <c r="DQO20" s="9"/>
      <c r="DQP20" s="9"/>
      <c r="DQQ20" s="9"/>
      <c r="DQR20" s="9"/>
      <c r="DQS20" s="9"/>
      <c r="DQT20" s="9"/>
      <c r="DQU20" s="9"/>
      <c r="DQV20" s="9"/>
      <c r="DQW20" s="9"/>
      <c r="DQX20" s="9"/>
      <c r="DQY20" s="9"/>
      <c r="DQZ20" s="9"/>
      <c r="DRA20" s="9"/>
      <c r="DRB20" s="9"/>
      <c r="DRC20" s="9"/>
      <c r="DRD20" s="9"/>
      <c r="DRE20" s="9"/>
      <c r="DRF20" s="9"/>
      <c r="DRG20" s="9"/>
      <c r="DRH20" s="9"/>
      <c r="DRI20" s="9"/>
      <c r="DRJ20" s="9"/>
      <c r="DRK20" s="9"/>
      <c r="DRL20" s="9"/>
      <c r="DRM20" s="9"/>
      <c r="DRN20" s="9"/>
      <c r="DRO20" s="9"/>
      <c r="DRP20" s="9"/>
      <c r="DRQ20" s="9"/>
      <c r="DRR20" s="9"/>
      <c r="DRS20" s="9"/>
      <c r="DRT20" s="9"/>
      <c r="DRU20" s="9"/>
      <c r="DRV20" s="9"/>
      <c r="DRW20" s="9"/>
      <c r="DRX20" s="9"/>
      <c r="DRY20" s="9"/>
      <c r="DRZ20" s="9"/>
      <c r="DSA20" s="9"/>
      <c r="DSB20" s="9"/>
      <c r="DSC20" s="9"/>
      <c r="DSD20" s="9"/>
      <c r="DSE20" s="9"/>
      <c r="DSF20" s="9"/>
      <c r="DSG20" s="9"/>
      <c r="DSH20" s="9"/>
      <c r="DSI20" s="9"/>
      <c r="DSJ20" s="9"/>
      <c r="DSK20" s="9"/>
      <c r="DSL20" s="9"/>
      <c r="DSM20" s="9"/>
      <c r="DSN20" s="9"/>
      <c r="DSO20" s="9"/>
      <c r="DSP20" s="9"/>
      <c r="DSQ20" s="9"/>
      <c r="DSR20" s="9"/>
      <c r="DSS20" s="9"/>
      <c r="DST20" s="9"/>
      <c r="DSU20" s="9"/>
      <c r="DSV20" s="9"/>
      <c r="DSW20" s="9"/>
      <c r="DSX20" s="9"/>
      <c r="DSY20" s="9"/>
      <c r="DSZ20" s="9"/>
      <c r="DTA20" s="9"/>
      <c r="DTB20" s="9"/>
      <c r="DTC20" s="9"/>
      <c r="DTD20" s="9"/>
      <c r="DTE20" s="9"/>
      <c r="DTF20" s="9"/>
      <c r="DTG20" s="9"/>
      <c r="DTH20" s="9"/>
      <c r="DTI20" s="9"/>
      <c r="DTJ20" s="9"/>
      <c r="DTK20" s="9"/>
      <c r="DTL20" s="9"/>
      <c r="DTM20" s="9"/>
      <c r="DTN20" s="9"/>
      <c r="DTO20" s="9"/>
      <c r="DTP20" s="9"/>
      <c r="DTQ20" s="9"/>
      <c r="DTR20" s="9"/>
      <c r="DTS20" s="9"/>
      <c r="DTT20" s="9"/>
      <c r="DTU20" s="9"/>
      <c r="DTV20" s="9"/>
      <c r="DTW20" s="9"/>
      <c r="DTX20" s="9"/>
      <c r="DTY20" s="9"/>
      <c r="DTZ20" s="9"/>
      <c r="DUA20" s="9"/>
      <c r="DUB20" s="9"/>
      <c r="DUC20" s="9"/>
      <c r="DUD20" s="9"/>
      <c r="DUE20" s="9"/>
      <c r="DUF20" s="9"/>
      <c r="DUG20" s="9"/>
      <c r="DUH20" s="9"/>
      <c r="DUI20" s="9"/>
      <c r="DUJ20" s="9"/>
      <c r="DUK20" s="9"/>
      <c r="DUL20" s="9"/>
      <c r="DUM20" s="9"/>
      <c r="DUN20" s="9"/>
      <c r="DUO20" s="9"/>
      <c r="DUP20" s="9"/>
      <c r="DUQ20" s="9"/>
      <c r="DUR20" s="9"/>
      <c r="DUS20" s="9"/>
      <c r="DUT20" s="9"/>
      <c r="DUU20" s="9"/>
      <c r="DUV20" s="9"/>
      <c r="DUW20" s="9"/>
      <c r="DUX20" s="9"/>
      <c r="DUY20" s="9"/>
      <c r="DUZ20" s="9"/>
      <c r="DVA20" s="9"/>
      <c r="DVB20" s="9"/>
      <c r="DVC20" s="9"/>
      <c r="DVD20" s="9"/>
      <c r="DVE20" s="9"/>
      <c r="DVF20" s="9"/>
      <c r="DVG20" s="9"/>
      <c r="DVH20" s="9"/>
      <c r="DVI20" s="9"/>
      <c r="DVJ20" s="9"/>
      <c r="DVK20" s="9"/>
      <c r="DVL20" s="9"/>
      <c r="DVM20" s="9"/>
      <c r="DVN20" s="9"/>
      <c r="DVO20" s="9"/>
      <c r="DVP20" s="9"/>
      <c r="DVQ20" s="9"/>
      <c r="DVR20" s="9"/>
      <c r="DVS20" s="9"/>
      <c r="DVT20" s="9"/>
      <c r="DVU20" s="9"/>
      <c r="DVV20" s="9"/>
      <c r="DVW20" s="9"/>
      <c r="DVX20" s="9"/>
      <c r="DVY20" s="9"/>
      <c r="DVZ20" s="9"/>
      <c r="DWA20" s="9"/>
      <c r="DWB20" s="9"/>
      <c r="DWC20" s="9"/>
      <c r="DWD20" s="9"/>
      <c r="DWE20" s="9"/>
      <c r="DWF20" s="9"/>
      <c r="DWG20" s="9"/>
      <c r="DWH20" s="9"/>
      <c r="DWI20" s="9"/>
      <c r="DWJ20" s="9"/>
      <c r="DWK20" s="9"/>
      <c r="DWL20" s="9"/>
      <c r="DWM20" s="9"/>
      <c r="DWN20" s="9"/>
      <c r="DWO20" s="9"/>
      <c r="DWP20" s="9"/>
      <c r="DWQ20" s="9"/>
      <c r="DWR20" s="9"/>
      <c r="DWS20" s="9"/>
      <c r="DWT20" s="9"/>
      <c r="DWU20" s="9"/>
      <c r="DWV20" s="9"/>
      <c r="DWW20" s="9"/>
      <c r="DWX20" s="9"/>
      <c r="DWY20" s="9"/>
      <c r="DWZ20" s="9"/>
      <c r="DXA20" s="9"/>
      <c r="DXB20" s="9"/>
      <c r="DXC20" s="9"/>
      <c r="DXD20" s="9"/>
      <c r="DXE20" s="9"/>
      <c r="DXF20" s="9"/>
      <c r="DXG20" s="9"/>
      <c r="DXH20" s="9"/>
      <c r="DXI20" s="9"/>
      <c r="DXJ20" s="9"/>
      <c r="DXK20" s="9"/>
      <c r="DXL20" s="9"/>
      <c r="DXM20" s="9"/>
      <c r="DXN20" s="9"/>
      <c r="DXO20" s="9"/>
      <c r="DXP20" s="9"/>
      <c r="DXQ20" s="9"/>
      <c r="DXR20" s="9"/>
      <c r="DXS20" s="9"/>
      <c r="DXT20" s="9"/>
      <c r="DXU20" s="9"/>
      <c r="DXV20" s="9"/>
      <c r="DXW20" s="9"/>
      <c r="DXX20" s="9"/>
      <c r="DXY20" s="9"/>
      <c r="DXZ20" s="9"/>
      <c r="DYA20" s="9"/>
      <c r="DYB20" s="9"/>
      <c r="DYC20" s="9"/>
      <c r="DYD20" s="9"/>
      <c r="DYE20" s="9"/>
      <c r="DYF20" s="9"/>
      <c r="DYG20" s="9"/>
      <c r="DYH20" s="9"/>
      <c r="DYI20" s="9"/>
      <c r="DYJ20" s="9"/>
      <c r="DYK20" s="9"/>
      <c r="DYL20" s="9"/>
      <c r="DYM20" s="9"/>
      <c r="DYN20" s="9"/>
      <c r="DYO20" s="9"/>
      <c r="DYP20" s="9"/>
      <c r="DYQ20" s="9"/>
      <c r="DYR20" s="9"/>
      <c r="DYS20" s="9"/>
      <c r="DYT20" s="9"/>
      <c r="DYU20" s="9"/>
      <c r="DYV20" s="9"/>
      <c r="DYW20" s="9"/>
      <c r="DYX20" s="9"/>
      <c r="DYY20" s="9"/>
      <c r="DYZ20" s="9"/>
      <c r="DZA20" s="9"/>
      <c r="DZB20" s="9"/>
      <c r="DZC20" s="9"/>
      <c r="DZD20" s="9"/>
      <c r="DZE20" s="9"/>
      <c r="DZF20" s="9"/>
      <c r="DZG20" s="9"/>
      <c r="DZH20" s="9"/>
      <c r="DZI20" s="9"/>
      <c r="DZJ20" s="9"/>
      <c r="DZK20" s="9"/>
      <c r="DZL20" s="9"/>
      <c r="DZM20" s="9"/>
      <c r="DZN20" s="9"/>
      <c r="DZO20" s="9"/>
      <c r="DZP20" s="9"/>
      <c r="DZQ20" s="9"/>
      <c r="DZR20" s="9"/>
      <c r="DZS20" s="9"/>
      <c r="DZT20" s="9"/>
      <c r="DZU20" s="9"/>
      <c r="DZV20" s="9"/>
      <c r="DZW20" s="9"/>
      <c r="DZX20" s="9"/>
      <c r="DZY20" s="9"/>
      <c r="DZZ20" s="9"/>
      <c r="EAA20" s="9"/>
      <c r="EAB20" s="9"/>
      <c r="EAC20" s="9"/>
      <c r="EAD20" s="9"/>
      <c r="EAE20" s="9"/>
      <c r="EAF20" s="9"/>
      <c r="EAG20" s="9"/>
      <c r="EAH20" s="9"/>
      <c r="EAI20" s="9"/>
      <c r="EAJ20" s="9"/>
      <c r="EAK20" s="9"/>
      <c r="EAL20" s="9"/>
      <c r="EAM20" s="9"/>
      <c r="EAN20" s="9"/>
      <c r="EAO20" s="9"/>
      <c r="EAP20" s="9"/>
      <c r="EAQ20" s="9"/>
      <c r="EAR20" s="9"/>
      <c r="EAS20" s="9"/>
      <c r="EAT20" s="9"/>
      <c r="EAU20" s="9"/>
      <c r="EAV20" s="9"/>
      <c r="EAW20" s="9"/>
      <c r="EAX20" s="9"/>
      <c r="EAY20" s="9"/>
      <c r="EAZ20" s="9"/>
      <c r="EBA20" s="9"/>
      <c r="EBB20" s="9"/>
      <c r="EBC20" s="9"/>
      <c r="EBD20" s="9"/>
      <c r="EBE20" s="9"/>
      <c r="EBF20" s="9"/>
      <c r="EBG20" s="9"/>
      <c r="EBH20" s="9"/>
      <c r="EBI20" s="9"/>
      <c r="EBJ20" s="9"/>
      <c r="EBK20" s="9"/>
      <c r="EBL20" s="9"/>
      <c r="EBM20" s="9"/>
      <c r="EBN20" s="9"/>
      <c r="EBO20" s="9"/>
      <c r="EBP20" s="9"/>
      <c r="EBQ20" s="9"/>
      <c r="EBR20" s="9"/>
      <c r="EBS20" s="9"/>
      <c r="EBT20" s="9"/>
      <c r="EBU20" s="9"/>
      <c r="EBV20" s="9"/>
      <c r="EBW20" s="9"/>
      <c r="EBX20" s="9"/>
      <c r="EBY20" s="9"/>
      <c r="EBZ20" s="9"/>
      <c r="ECA20" s="9"/>
      <c r="ECB20" s="9"/>
      <c r="ECC20" s="9"/>
      <c r="ECD20" s="9"/>
      <c r="ECE20" s="9"/>
      <c r="ECF20" s="9"/>
      <c r="ECG20" s="9"/>
      <c r="ECH20" s="9"/>
      <c r="ECI20" s="9"/>
      <c r="ECJ20" s="9"/>
      <c r="ECK20" s="9"/>
      <c r="ECL20" s="9"/>
      <c r="ECM20" s="9"/>
      <c r="ECN20" s="9"/>
      <c r="ECO20" s="9"/>
      <c r="ECP20" s="9"/>
      <c r="ECQ20" s="9"/>
      <c r="ECR20" s="9"/>
      <c r="ECS20" s="9"/>
      <c r="ECT20" s="9"/>
      <c r="ECU20" s="9"/>
      <c r="ECV20" s="9"/>
      <c r="ECW20" s="9"/>
      <c r="ECX20" s="9"/>
      <c r="ECY20" s="9"/>
      <c r="ECZ20" s="9"/>
      <c r="EDA20" s="9"/>
      <c r="EDB20" s="9"/>
      <c r="EDC20" s="9"/>
      <c r="EDD20" s="9"/>
      <c r="EDE20" s="9"/>
      <c r="EDF20" s="9"/>
      <c r="EDG20" s="9"/>
      <c r="EDH20" s="9"/>
      <c r="EDI20" s="9"/>
      <c r="EDJ20" s="9"/>
      <c r="EDK20" s="9"/>
      <c r="EDL20" s="9"/>
      <c r="EDM20" s="9"/>
      <c r="EDN20" s="9"/>
      <c r="EDO20" s="9"/>
      <c r="EDP20" s="9"/>
      <c r="EDQ20" s="9"/>
      <c r="EDR20" s="9"/>
      <c r="EDS20" s="9"/>
      <c r="EDT20" s="9"/>
      <c r="EDU20" s="9"/>
      <c r="EDV20" s="9"/>
      <c r="EDW20" s="9"/>
      <c r="EDX20" s="9"/>
      <c r="EDY20" s="9"/>
      <c r="EDZ20" s="9"/>
      <c r="EEA20" s="9"/>
      <c r="EEB20" s="9"/>
      <c r="EEC20" s="9"/>
      <c r="EED20" s="9"/>
      <c r="EEE20" s="9"/>
      <c r="EEF20" s="9"/>
      <c r="EEG20" s="9"/>
      <c r="EEH20" s="9"/>
      <c r="EEI20" s="9"/>
      <c r="EEJ20" s="9"/>
      <c r="EEK20" s="9"/>
      <c r="EEL20" s="9"/>
      <c r="EEM20" s="9"/>
      <c r="EEN20" s="9"/>
      <c r="EEO20" s="9"/>
      <c r="EEP20" s="9"/>
      <c r="EEQ20" s="9"/>
      <c r="EER20" s="9"/>
      <c r="EES20" s="9"/>
      <c r="EET20" s="9"/>
      <c r="EEU20" s="9"/>
      <c r="EEV20" s="9"/>
      <c r="EEW20" s="9"/>
      <c r="EEX20" s="9"/>
      <c r="EEY20" s="9"/>
      <c r="EEZ20" s="9"/>
      <c r="EFA20" s="9"/>
      <c r="EFB20" s="9"/>
      <c r="EFC20" s="9"/>
      <c r="EFD20" s="9"/>
      <c r="EFE20" s="9"/>
      <c r="EFF20" s="9"/>
      <c r="EFG20" s="9"/>
      <c r="EFH20" s="9"/>
      <c r="EFI20" s="9"/>
      <c r="EFJ20" s="9"/>
      <c r="EFK20" s="9"/>
      <c r="EFL20" s="9"/>
      <c r="EFM20" s="9"/>
      <c r="EFN20" s="9"/>
      <c r="EFO20" s="9"/>
      <c r="EFP20" s="9"/>
      <c r="EFQ20" s="9"/>
      <c r="EFR20" s="9"/>
      <c r="EFS20" s="9"/>
      <c r="EFT20" s="9"/>
      <c r="EFU20" s="9"/>
      <c r="EFV20" s="9"/>
      <c r="EFW20" s="9"/>
      <c r="EFX20" s="9"/>
      <c r="EFY20" s="9"/>
      <c r="EFZ20" s="9"/>
      <c r="EGA20" s="9"/>
      <c r="EGB20" s="9"/>
      <c r="EGC20" s="9"/>
      <c r="EGD20" s="9"/>
      <c r="EGE20" s="9"/>
      <c r="EGF20" s="9"/>
      <c r="EGG20" s="9"/>
      <c r="EGH20" s="9"/>
      <c r="EGI20" s="9"/>
      <c r="EGJ20" s="9"/>
      <c r="EGK20" s="9"/>
      <c r="EGL20" s="9"/>
      <c r="EGM20" s="9"/>
      <c r="EGN20" s="9"/>
      <c r="EGO20" s="9"/>
      <c r="EGP20" s="9"/>
      <c r="EGQ20" s="9"/>
      <c r="EGR20" s="9"/>
      <c r="EGS20" s="9"/>
      <c r="EGT20" s="9"/>
      <c r="EGU20" s="9"/>
      <c r="EGV20" s="9"/>
      <c r="EGW20" s="9"/>
      <c r="EGX20" s="9"/>
      <c r="EGY20" s="9"/>
      <c r="EGZ20" s="9"/>
      <c r="EHA20" s="9"/>
      <c r="EHB20" s="9"/>
      <c r="EHC20" s="9"/>
      <c r="EHD20" s="9"/>
      <c r="EHE20" s="9"/>
      <c r="EHF20" s="9"/>
      <c r="EHG20" s="9"/>
      <c r="EHH20" s="9"/>
      <c r="EHI20" s="9"/>
      <c r="EHJ20" s="9"/>
      <c r="EHK20" s="9"/>
      <c r="EHL20" s="9"/>
      <c r="EHM20" s="9"/>
      <c r="EHN20" s="9"/>
      <c r="EHO20" s="9"/>
      <c r="EHP20" s="9"/>
      <c r="EHQ20" s="9"/>
      <c r="EHR20" s="9"/>
      <c r="EHS20" s="9"/>
      <c r="EHT20" s="9"/>
      <c r="EHU20" s="9"/>
      <c r="EHV20" s="9"/>
      <c r="EHW20" s="9"/>
      <c r="EHX20" s="9"/>
      <c r="EHY20" s="9"/>
      <c r="EHZ20" s="9"/>
      <c r="EIA20" s="9"/>
      <c r="EIB20" s="9"/>
      <c r="EIC20" s="9"/>
      <c r="EID20" s="9"/>
      <c r="EIE20" s="9"/>
      <c r="EIF20" s="9"/>
      <c r="EIG20" s="9"/>
      <c r="EIH20" s="9"/>
      <c r="EII20" s="9"/>
      <c r="EIJ20" s="9"/>
      <c r="EIK20" s="9"/>
      <c r="EIL20" s="9"/>
      <c r="EIM20" s="9"/>
      <c r="EIN20" s="9"/>
      <c r="EIO20" s="9"/>
      <c r="EIP20" s="9"/>
      <c r="EIQ20" s="9"/>
      <c r="EIR20" s="9"/>
      <c r="EIS20" s="9"/>
      <c r="EIT20" s="9"/>
      <c r="EIU20" s="9"/>
      <c r="EIV20" s="9"/>
      <c r="EIW20" s="9"/>
      <c r="EIX20" s="9"/>
      <c r="EIY20" s="9"/>
      <c r="EIZ20" s="9"/>
      <c r="EJA20" s="9"/>
      <c r="EJB20" s="9"/>
      <c r="EJC20" s="9"/>
      <c r="EJD20" s="9"/>
      <c r="EJE20" s="9"/>
      <c r="EJF20" s="9"/>
      <c r="EJG20" s="9"/>
      <c r="EJH20" s="9"/>
      <c r="EJI20" s="9"/>
      <c r="EJJ20" s="9"/>
      <c r="EJK20" s="9"/>
      <c r="EJL20" s="9"/>
      <c r="EJM20" s="9"/>
      <c r="EJN20" s="9"/>
      <c r="EJO20" s="9"/>
      <c r="EJP20" s="9"/>
      <c r="EJQ20" s="9"/>
      <c r="EJR20" s="9"/>
      <c r="EJS20" s="9"/>
      <c r="EJT20" s="9"/>
      <c r="EJU20" s="9"/>
      <c r="EJV20" s="9"/>
      <c r="EJW20" s="9"/>
      <c r="EJX20" s="9"/>
      <c r="EJY20" s="9"/>
      <c r="EJZ20" s="9"/>
      <c r="EKA20" s="9"/>
      <c r="EKB20" s="9"/>
      <c r="EKC20" s="9"/>
      <c r="EKD20" s="9"/>
      <c r="EKE20" s="9"/>
      <c r="EKF20" s="9"/>
      <c r="EKG20" s="9"/>
      <c r="EKH20" s="9"/>
      <c r="EKI20" s="9"/>
      <c r="EKJ20" s="9"/>
      <c r="EKK20" s="9"/>
      <c r="EKL20" s="9"/>
      <c r="EKM20" s="9"/>
      <c r="EKN20" s="9"/>
      <c r="EKO20" s="9"/>
      <c r="EKP20" s="9"/>
      <c r="EKQ20" s="9"/>
      <c r="EKR20" s="9"/>
      <c r="EKS20" s="9"/>
      <c r="EKT20" s="9"/>
      <c r="EKU20" s="9"/>
      <c r="EKV20" s="9"/>
      <c r="EKW20" s="9"/>
      <c r="EKX20" s="9"/>
      <c r="EKY20" s="9"/>
      <c r="EKZ20" s="9"/>
      <c r="ELA20" s="9"/>
      <c r="ELB20" s="9"/>
      <c r="ELC20" s="9"/>
      <c r="ELD20" s="9"/>
      <c r="ELE20" s="9"/>
      <c r="ELF20" s="9"/>
      <c r="ELG20" s="9"/>
      <c r="ELH20" s="9"/>
      <c r="ELI20" s="9"/>
      <c r="ELJ20" s="9"/>
      <c r="ELK20" s="9"/>
      <c r="ELL20" s="9"/>
      <c r="ELM20" s="9"/>
      <c r="ELN20" s="9"/>
      <c r="ELO20" s="9"/>
      <c r="ELP20" s="9"/>
      <c r="ELQ20" s="9"/>
      <c r="ELR20" s="9"/>
      <c r="ELS20" s="9"/>
      <c r="ELT20" s="9"/>
      <c r="ELU20" s="9"/>
      <c r="ELV20" s="9"/>
      <c r="ELW20" s="9"/>
      <c r="ELX20" s="9"/>
      <c r="ELY20" s="9"/>
      <c r="ELZ20" s="9"/>
      <c r="EMA20" s="9"/>
      <c r="EMB20" s="9"/>
      <c r="EMC20" s="9"/>
      <c r="EMD20" s="9"/>
      <c r="EME20" s="9"/>
      <c r="EMF20" s="9"/>
      <c r="EMG20" s="9"/>
      <c r="EMH20" s="9"/>
      <c r="EMI20" s="9"/>
      <c r="EMJ20" s="9"/>
      <c r="EMK20" s="9"/>
      <c r="EML20" s="9"/>
      <c r="EMM20" s="9"/>
      <c r="EMN20" s="9"/>
      <c r="EMO20" s="9"/>
      <c r="EMP20" s="9"/>
      <c r="EMQ20" s="9"/>
      <c r="EMR20" s="9"/>
      <c r="EMS20" s="9"/>
      <c r="EMT20" s="9"/>
      <c r="EMU20" s="9"/>
      <c r="EMV20" s="9"/>
      <c r="EMW20" s="9"/>
      <c r="EMX20" s="9"/>
      <c r="EMY20" s="9"/>
      <c r="EMZ20" s="9"/>
      <c r="ENA20" s="9"/>
      <c r="ENB20" s="9"/>
      <c r="ENC20" s="9"/>
      <c r="END20" s="9"/>
      <c r="ENE20" s="9"/>
      <c r="ENF20" s="9"/>
      <c r="ENG20" s="9"/>
      <c r="ENH20" s="9"/>
      <c r="ENI20" s="9"/>
      <c r="ENJ20" s="9"/>
      <c r="ENK20" s="9"/>
      <c r="ENL20" s="9"/>
      <c r="ENM20" s="9"/>
      <c r="ENN20" s="9"/>
      <c r="ENO20" s="9"/>
      <c r="ENP20" s="9"/>
      <c r="ENQ20" s="9"/>
      <c r="ENR20" s="9"/>
      <c r="ENS20" s="9"/>
      <c r="ENT20" s="9"/>
      <c r="ENU20" s="9"/>
      <c r="ENV20" s="9"/>
      <c r="ENW20" s="9"/>
      <c r="ENX20" s="9"/>
      <c r="ENY20" s="9"/>
      <c r="ENZ20" s="9"/>
      <c r="EOA20" s="9"/>
      <c r="EOB20" s="9"/>
      <c r="EOC20" s="9"/>
      <c r="EOD20" s="9"/>
      <c r="EOE20" s="9"/>
      <c r="EOF20" s="9"/>
      <c r="EOG20" s="9"/>
      <c r="EOH20" s="9"/>
      <c r="EOI20" s="9"/>
      <c r="EOJ20" s="9"/>
      <c r="EOK20" s="9"/>
      <c r="EOL20" s="9"/>
      <c r="EOM20" s="9"/>
      <c r="EON20" s="9"/>
      <c r="EOO20" s="9"/>
      <c r="EOP20" s="9"/>
      <c r="EOQ20" s="9"/>
      <c r="EOR20" s="9"/>
      <c r="EOS20" s="9"/>
      <c r="EOT20" s="9"/>
      <c r="EOU20" s="9"/>
      <c r="EOV20" s="9"/>
      <c r="EOW20" s="9"/>
      <c r="EOX20" s="9"/>
      <c r="EOY20" s="9"/>
      <c r="EOZ20" s="9"/>
      <c r="EPA20" s="9"/>
      <c r="EPB20" s="9"/>
      <c r="EPC20" s="9"/>
      <c r="EPD20" s="9"/>
      <c r="EPE20" s="9"/>
      <c r="EPF20" s="9"/>
      <c r="EPG20" s="9"/>
      <c r="EPH20" s="9"/>
      <c r="EPI20" s="9"/>
      <c r="EPJ20" s="9"/>
      <c r="EPK20" s="9"/>
      <c r="EPL20" s="9"/>
      <c r="EPM20" s="9"/>
      <c r="EPN20" s="9"/>
      <c r="EPO20" s="9"/>
      <c r="EPP20" s="9"/>
      <c r="EPQ20" s="9"/>
      <c r="EPR20" s="9"/>
      <c r="EPS20" s="9"/>
      <c r="EPT20" s="9"/>
      <c r="EPU20" s="9"/>
      <c r="EPV20" s="9"/>
      <c r="EPW20" s="9"/>
      <c r="EPX20" s="9"/>
      <c r="EPY20" s="9"/>
      <c r="EPZ20" s="9"/>
      <c r="EQA20" s="9"/>
      <c r="EQB20" s="9"/>
      <c r="EQC20" s="9"/>
      <c r="EQD20" s="9"/>
      <c r="EQE20" s="9"/>
      <c r="EQF20" s="9"/>
      <c r="EQG20" s="9"/>
      <c r="EQH20" s="9"/>
      <c r="EQI20" s="9"/>
      <c r="EQJ20" s="9"/>
      <c r="EQK20" s="9"/>
      <c r="EQL20" s="9"/>
      <c r="EQM20" s="9"/>
      <c r="EQN20" s="9"/>
      <c r="EQO20" s="9"/>
      <c r="EQP20" s="9"/>
      <c r="EQQ20" s="9"/>
      <c r="EQR20" s="9"/>
      <c r="EQS20" s="9"/>
      <c r="EQT20" s="9"/>
      <c r="EQU20" s="9"/>
      <c r="EQV20" s="9"/>
      <c r="EQW20" s="9"/>
      <c r="EQX20" s="9"/>
      <c r="EQY20" s="9"/>
      <c r="EQZ20" s="9"/>
      <c r="ERA20" s="9"/>
      <c r="ERB20" s="9"/>
      <c r="ERC20" s="9"/>
      <c r="ERD20" s="9"/>
      <c r="ERE20" s="9"/>
      <c r="ERF20" s="9"/>
      <c r="ERG20" s="9"/>
      <c r="ERH20" s="9"/>
      <c r="ERI20" s="9"/>
      <c r="ERJ20" s="9"/>
      <c r="ERK20" s="9"/>
      <c r="ERL20" s="9"/>
      <c r="ERM20" s="9"/>
      <c r="ERN20" s="9"/>
      <c r="ERO20" s="9"/>
      <c r="ERP20" s="9"/>
      <c r="ERQ20" s="9"/>
      <c r="ERR20" s="9"/>
      <c r="ERS20" s="9"/>
      <c r="ERT20" s="9"/>
      <c r="ERU20" s="9"/>
      <c r="ERV20" s="9"/>
      <c r="ERW20" s="9"/>
      <c r="ERX20" s="9"/>
      <c r="ERY20" s="9"/>
      <c r="ERZ20" s="9"/>
      <c r="ESA20" s="9"/>
      <c r="ESB20" s="9"/>
      <c r="ESC20" s="9"/>
      <c r="ESD20" s="9"/>
      <c r="ESE20" s="9"/>
      <c r="ESF20" s="9"/>
      <c r="ESG20" s="9"/>
      <c r="ESH20" s="9"/>
      <c r="ESI20" s="9"/>
      <c r="ESJ20" s="9"/>
      <c r="ESK20" s="9"/>
      <c r="ESL20" s="9"/>
      <c r="ESM20" s="9"/>
      <c r="ESN20" s="9"/>
      <c r="ESO20" s="9"/>
      <c r="ESP20" s="9"/>
      <c r="ESQ20" s="9"/>
      <c r="ESR20" s="9"/>
      <c r="ESS20" s="9"/>
      <c r="EST20" s="9"/>
      <c r="ESU20" s="9"/>
      <c r="ESV20" s="9"/>
      <c r="ESW20" s="9"/>
      <c r="ESX20" s="9"/>
      <c r="ESY20" s="9"/>
      <c r="ESZ20" s="9"/>
      <c r="ETA20" s="9"/>
      <c r="ETB20" s="9"/>
      <c r="ETC20" s="9"/>
      <c r="ETD20" s="9"/>
      <c r="ETE20" s="9"/>
      <c r="ETF20" s="9"/>
      <c r="ETG20" s="9"/>
      <c r="ETH20" s="9"/>
      <c r="ETI20" s="9"/>
      <c r="ETJ20" s="9"/>
      <c r="ETK20" s="9"/>
      <c r="ETL20" s="9"/>
      <c r="ETM20" s="9"/>
      <c r="ETN20" s="9"/>
      <c r="ETO20" s="9"/>
      <c r="ETP20" s="9"/>
      <c r="ETQ20" s="9"/>
      <c r="ETR20" s="9"/>
      <c r="ETS20" s="9"/>
      <c r="ETT20" s="9"/>
      <c r="ETU20" s="9"/>
      <c r="ETV20" s="9"/>
      <c r="ETW20" s="9"/>
      <c r="ETX20" s="9"/>
      <c r="ETY20" s="9"/>
      <c r="ETZ20" s="9"/>
      <c r="EUA20" s="9"/>
      <c r="EUB20" s="9"/>
      <c r="EUC20" s="9"/>
      <c r="EUD20" s="9"/>
      <c r="EUE20" s="9"/>
      <c r="EUF20" s="9"/>
      <c r="EUG20" s="9"/>
      <c r="EUH20" s="9"/>
      <c r="EUI20" s="9"/>
      <c r="EUJ20" s="9"/>
      <c r="EUK20" s="9"/>
      <c r="EUL20" s="9"/>
      <c r="EUM20" s="9"/>
      <c r="EUN20" s="9"/>
      <c r="EUO20" s="9"/>
      <c r="EUP20" s="9"/>
      <c r="EUQ20" s="9"/>
      <c r="EUR20" s="9"/>
      <c r="EUS20" s="9"/>
      <c r="EUT20" s="9"/>
      <c r="EUU20" s="9"/>
      <c r="EUV20" s="9"/>
      <c r="EUW20" s="9"/>
      <c r="EUX20" s="9"/>
      <c r="EUY20" s="9"/>
      <c r="EUZ20" s="9"/>
      <c r="EVA20" s="9"/>
      <c r="EVB20" s="9"/>
      <c r="EVC20" s="9"/>
      <c r="EVD20" s="9"/>
      <c r="EVE20" s="9"/>
      <c r="EVF20" s="9"/>
      <c r="EVG20" s="9"/>
      <c r="EVH20" s="9"/>
      <c r="EVI20" s="9"/>
      <c r="EVJ20" s="9"/>
      <c r="EVK20" s="9"/>
      <c r="EVL20" s="9"/>
      <c r="EVM20" s="9"/>
      <c r="EVN20" s="9"/>
      <c r="EVO20" s="9"/>
      <c r="EVP20" s="9"/>
      <c r="EVQ20" s="9"/>
      <c r="EVR20" s="9"/>
      <c r="EVS20" s="9"/>
      <c r="EVT20" s="9"/>
      <c r="EVU20" s="9"/>
      <c r="EVV20" s="9"/>
      <c r="EVW20" s="9"/>
      <c r="EVX20" s="9"/>
      <c r="EVY20" s="9"/>
      <c r="EVZ20" s="9"/>
      <c r="EWA20" s="9"/>
      <c r="EWB20" s="9"/>
      <c r="EWC20" s="9"/>
      <c r="EWD20" s="9"/>
      <c r="EWE20" s="9"/>
      <c r="EWF20" s="9"/>
      <c r="EWG20" s="9"/>
      <c r="EWH20" s="9"/>
      <c r="EWI20" s="9"/>
      <c r="EWJ20" s="9"/>
      <c r="EWK20" s="9"/>
      <c r="EWL20" s="9"/>
      <c r="EWM20" s="9"/>
      <c r="EWN20" s="9"/>
      <c r="EWO20" s="9"/>
      <c r="EWP20" s="9"/>
      <c r="EWQ20" s="9"/>
      <c r="EWR20" s="9"/>
      <c r="EWS20" s="9"/>
      <c r="EWT20" s="9"/>
      <c r="EWU20" s="9"/>
      <c r="EWV20" s="9"/>
      <c r="EWW20" s="9"/>
      <c r="EWX20" s="9"/>
      <c r="EWY20" s="9"/>
      <c r="EWZ20" s="9"/>
      <c r="EXA20" s="9"/>
      <c r="EXB20" s="9"/>
      <c r="EXC20" s="9"/>
      <c r="EXD20" s="9"/>
      <c r="EXE20" s="9"/>
      <c r="EXF20" s="9"/>
      <c r="EXG20" s="9"/>
      <c r="EXH20" s="9"/>
      <c r="EXI20" s="9"/>
      <c r="EXJ20" s="9"/>
      <c r="EXK20" s="9"/>
      <c r="EXL20" s="9"/>
      <c r="EXM20" s="9"/>
      <c r="EXN20" s="9"/>
      <c r="EXO20" s="9"/>
      <c r="EXP20" s="9"/>
      <c r="EXQ20" s="9"/>
      <c r="EXR20" s="9"/>
      <c r="EXS20" s="9"/>
      <c r="EXT20" s="9"/>
      <c r="EXU20" s="9"/>
      <c r="EXV20" s="9"/>
      <c r="EXW20" s="9"/>
      <c r="EXX20" s="9"/>
      <c r="EXY20" s="9"/>
      <c r="EXZ20" s="9"/>
      <c r="EYA20" s="9"/>
      <c r="EYB20" s="9"/>
      <c r="EYC20" s="9"/>
      <c r="EYD20" s="9"/>
      <c r="EYE20" s="9"/>
      <c r="EYF20" s="9"/>
      <c r="EYG20" s="9"/>
      <c r="EYH20" s="9"/>
      <c r="EYI20" s="9"/>
      <c r="EYJ20" s="9"/>
      <c r="EYK20" s="9"/>
      <c r="EYL20" s="9"/>
      <c r="EYM20" s="9"/>
      <c r="EYN20" s="9"/>
      <c r="EYO20" s="9"/>
      <c r="EYP20" s="9"/>
      <c r="EYQ20" s="9"/>
      <c r="EYR20" s="9"/>
      <c r="EYS20" s="9"/>
      <c r="EYT20" s="9"/>
      <c r="EYU20" s="9"/>
      <c r="EYV20" s="9"/>
      <c r="EYW20" s="9"/>
      <c r="EYX20" s="9"/>
      <c r="EYY20" s="9"/>
      <c r="EYZ20" s="9"/>
      <c r="EZA20" s="9"/>
      <c r="EZB20" s="9"/>
      <c r="EZC20" s="9"/>
      <c r="EZD20" s="9"/>
      <c r="EZE20" s="9"/>
      <c r="EZF20" s="9"/>
      <c r="EZG20" s="9"/>
      <c r="EZH20" s="9"/>
      <c r="EZI20" s="9"/>
      <c r="EZJ20" s="9"/>
      <c r="EZK20" s="9"/>
      <c r="EZL20" s="9"/>
      <c r="EZM20" s="9"/>
      <c r="EZN20" s="9"/>
      <c r="EZO20" s="9"/>
      <c r="EZP20" s="9"/>
      <c r="EZQ20" s="9"/>
      <c r="EZR20" s="9"/>
      <c r="EZS20" s="9"/>
      <c r="EZT20" s="9"/>
      <c r="EZU20" s="9"/>
      <c r="EZV20" s="9"/>
      <c r="EZW20" s="9"/>
      <c r="EZX20" s="9"/>
      <c r="EZY20" s="9"/>
      <c r="EZZ20" s="9"/>
      <c r="FAA20" s="9"/>
      <c r="FAB20" s="9"/>
      <c r="FAC20" s="9"/>
      <c r="FAD20" s="9"/>
      <c r="FAE20" s="9"/>
      <c r="FAF20" s="9"/>
      <c r="FAG20" s="9"/>
      <c r="FAH20" s="9"/>
      <c r="FAI20" s="9"/>
      <c r="FAJ20" s="9"/>
      <c r="FAK20" s="9"/>
      <c r="FAL20" s="9"/>
      <c r="FAM20" s="9"/>
      <c r="FAN20" s="9"/>
      <c r="FAO20" s="9"/>
      <c r="FAP20" s="9"/>
      <c r="FAQ20" s="9"/>
      <c r="FAR20" s="9"/>
      <c r="FAS20" s="9"/>
      <c r="FAT20" s="9"/>
      <c r="FAU20" s="9"/>
      <c r="FAV20" s="9"/>
      <c r="FAW20" s="9"/>
      <c r="FAX20" s="9"/>
      <c r="FAY20" s="9"/>
      <c r="FAZ20" s="9"/>
      <c r="FBA20" s="9"/>
      <c r="FBB20" s="9"/>
      <c r="FBC20" s="9"/>
      <c r="FBD20" s="9"/>
      <c r="FBE20" s="9"/>
      <c r="FBF20" s="9"/>
      <c r="FBG20" s="9"/>
      <c r="FBH20" s="9"/>
      <c r="FBI20" s="9"/>
      <c r="FBJ20" s="9"/>
      <c r="FBK20" s="9"/>
      <c r="FBL20" s="9"/>
      <c r="FBM20" s="9"/>
      <c r="FBN20" s="9"/>
      <c r="FBO20" s="9"/>
      <c r="FBP20" s="9"/>
      <c r="FBQ20" s="9"/>
      <c r="FBR20" s="9"/>
      <c r="FBS20" s="9"/>
      <c r="FBT20" s="9"/>
      <c r="FBU20" s="9"/>
      <c r="FBV20" s="9"/>
      <c r="FBW20" s="9"/>
      <c r="FBX20" s="9"/>
      <c r="FBY20" s="9"/>
      <c r="FBZ20" s="9"/>
      <c r="FCA20" s="9"/>
      <c r="FCB20" s="9"/>
      <c r="FCC20" s="9"/>
      <c r="FCD20" s="9"/>
      <c r="FCE20" s="9"/>
      <c r="FCF20" s="9"/>
      <c r="FCG20" s="9"/>
      <c r="FCH20" s="9"/>
      <c r="FCI20" s="9"/>
      <c r="FCJ20" s="9"/>
      <c r="FCK20" s="9"/>
      <c r="FCL20" s="9"/>
      <c r="FCM20" s="9"/>
      <c r="FCN20" s="9"/>
      <c r="FCO20" s="9"/>
      <c r="FCP20" s="9"/>
      <c r="FCQ20" s="9"/>
      <c r="FCR20" s="9"/>
      <c r="FCS20" s="9"/>
      <c r="FCT20" s="9"/>
      <c r="FCU20" s="9"/>
      <c r="FCV20" s="9"/>
      <c r="FCW20" s="9"/>
      <c r="FCX20" s="9"/>
      <c r="FCY20" s="9"/>
      <c r="FCZ20" s="9"/>
      <c r="FDA20" s="9"/>
      <c r="FDB20" s="9"/>
      <c r="FDC20" s="9"/>
      <c r="FDD20" s="9"/>
      <c r="FDE20" s="9"/>
      <c r="FDF20" s="9"/>
      <c r="FDG20" s="9"/>
      <c r="FDH20" s="9"/>
      <c r="FDI20" s="9"/>
      <c r="FDJ20" s="9"/>
      <c r="FDK20" s="9"/>
      <c r="FDL20" s="9"/>
      <c r="FDM20" s="9"/>
      <c r="FDN20" s="9"/>
      <c r="FDO20" s="9"/>
      <c r="FDP20" s="9"/>
      <c r="FDQ20" s="9"/>
      <c r="FDR20" s="9"/>
      <c r="FDS20" s="9"/>
      <c r="FDT20" s="9"/>
      <c r="FDU20" s="9"/>
      <c r="FDV20" s="9"/>
      <c r="FDW20" s="9"/>
      <c r="FDX20" s="9"/>
      <c r="FDY20" s="9"/>
      <c r="FDZ20" s="9"/>
      <c r="FEA20" s="9"/>
      <c r="FEB20" s="9"/>
      <c r="FEC20" s="9"/>
      <c r="FED20" s="9"/>
      <c r="FEE20" s="9"/>
      <c r="FEF20" s="9"/>
      <c r="FEG20" s="9"/>
      <c r="FEH20" s="9"/>
      <c r="FEI20" s="9"/>
      <c r="FEJ20" s="9"/>
      <c r="FEK20" s="9"/>
      <c r="FEL20" s="9"/>
      <c r="FEM20" s="9"/>
      <c r="FEN20" s="9"/>
      <c r="FEO20" s="9"/>
      <c r="FEP20" s="9"/>
      <c r="FEQ20" s="9"/>
      <c r="FER20" s="9"/>
      <c r="FES20" s="9"/>
      <c r="FET20" s="9"/>
      <c r="FEU20" s="9"/>
      <c r="FEV20" s="9"/>
      <c r="FEW20" s="9"/>
      <c r="FEX20" s="9"/>
      <c r="FEY20" s="9"/>
      <c r="FEZ20" s="9"/>
      <c r="FFA20" s="9"/>
      <c r="FFB20" s="9"/>
      <c r="FFC20" s="9"/>
      <c r="FFD20" s="9"/>
      <c r="FFE20" s="9"/>
      <c r="FFF20" s="9"/>
      <c r="FFG20" s="9"/>
      <c r="FFH20" s="9"/>
      <c r="FFI20" s="9"/>
      <c r="FFJ20" s="9"/>
      <c r="FFK20" s="9"/>
      <c r="FFL20" s="9"/>
      <c r="FFM20" s="9"/>
      <c r="FFN20" s="9"/>
      <c r="FFO20" s="9"/>
      <c r="FFP20" s="9"/>
      <c r="FFQ20" s="9"/>
      <c r="FFR20" s="9"/>
      <c r="FFS20" s="9"/>
      <c r="FFT20" s="9"/>
      <c r="FFU20" s="9"/>
      <c r="FFV20" s="9"/>
      <c r="FFW20" s="9"/>
      <c r="FFX20" s="9"/>
      <c r="FFY20" s="9"/>
      <c r="FFZ20" s="9"/>
      <c r="FGA20" s="9"/>
      <c r="FGB20" s="9"/>
      <c r="FGC20" s="9"/>
      <c r="FGD20" s="9"/>
      <c r="FGE20" s="9"/>
      <c r="FGF20" s="9"/>
      <c r="FGG20" s="9"/>
      <c r="FGH20" s="9"/>
      <c r="FGI20" s="9"/>
      <c r="FGJ20" s="9"/>
      <c r="FGK20" s="9"/>
      <c r="FGL20" s="9"/>
      <c r="FGM20" s="9"/>
      <c r="FGN20" s="9"/>
      <c r="FGO20" s="9"/>
      <c r="FGP20" s="9"/>
      <c r="FGQ20" s="9"/>
      <c r="FGR20" s="9"/>
      <c r="FGS20" s="9"/>
      <c r="FGT20" s="9"/>
      <c r="FGU20" s="9"/>
      <c r="FGV20" s="9"/>
      <c r="FGW20" s="9"/>
      <c r="FGX20" s="9"/>
      <c r="FGY20" s="9"/>
      <c r="FGZ20" s="9"/>
      <c r="FHA20" s="9"/>
      <c r="FHB20" s="9"/>
      <c r="FHC20" s="9"/>
      <c r="FHD20" s="9"/>
      <c r="FHE20" s="9"/>
      <c r="FHF20" s="9"/>
      <c r="FHG20" s="9"/>
      <c r="FHH20" s="9"/>
      <c r="FHI20" s="9"/>
      <c r="FHJ20" s="9"/>
      <c r="FHK20" s="9"/>
      <c r="FHL20" s="9"/>
      <c r="FHM20" s="9"/>
      <c r="FHN20" s="9"/>
      <c r="FHO20" s="9"/>
      <c r="FHP20" s="9"/>
      <c r="FHQ20" s="9"/>
      <c r="FHR20" s="9"/>
      <c r="FHS20" s="9"/>
      <c r="FHT20" s="9"/>
      <c r="FHU20" s="9"/>
      <c r="FHV20" s="9"/>
      <c r="FHW20" s="9"/>
      <c r="FHX20" s="9"/>
      <c r="FHY20" s="9"/>
      <c r="FHZ20" s="9"/>
      <c r="FIA20" s="9"/>
      <c r="FIB20" s="9"/>
      <c r="FIC20" s="9"/>
      <c r="FID20" s="9"/>
      <c r="FIE20" s="9"/>
      <c r="FIF20" s="9"/>
      <c r="FIG20" s="9"/>
      <c r="FIH20" s="9"/>
      <c r="FII20" s="9"/>
      <c r="FIJ20" s="9"/>
      <c r="FIK20" s="9"/>
      <c r="FIL20" s="9"/>
      <c r="FIM20" s="9"/>
      <c r="FIN20" s="9"/>
      <c r="FIO20" s="9"/>
      <c r="FIP20" s="9"/>
      <c r="FIQ20" s="9"/>
      <c r="FIR20" s="9"/>
      <c r="FIS20" s="9"/>
      <c r="FIT20" s="9"/>
      <c r="FIU20" s="9"/>
      <c r="FIV20" s="9"/>
      <c r="FIW20" s="9"/>
      <c r="FIX20" s="9"/>
      <c r="FIY20" s="9"/>
      <c r="FIZ20" s="9"/>
      <c r="FJA20" s="9"/>
      <c r="FJB20" s="9"/>
      <c r="FJC20" s="9"/>
      <c r="FJD20" s="9"/>
      <c r="FJE20" s="9"/>
      <c r="FJF20" s="9"/>
      <c r="FJG20" s="9"/>
      <c r="FJH20" s="9"/>
      <c r="FJI20" s="9"/>
      <c r="FJJ20" s="9"/>
      <c r="FJK20" s="9"/>
      <c r="FJL20" s="9"/>
      <c r="FJM20" s="9"/>
      <c r="FJN20" s="9"/>
      <c r="FJO20" s="9"/>
      <c r="FJP20" s="9"/>
      <c r="FJQ20" s="9"/>
      <c r="FJR20" s="9"/>
      <c r="FJS20" s="9"/>
      <c r="FJT20" s="9"/>
      <c r="FJU20" s="9"/>
      <c r="FJV20" s="9"/>
      <c r="FJW20" s="9"/>
      <c r="FJX20" s="9"/>
      <c r="FJY20" s="9"/>
      <c r="FJZ20" s="9"/>
      <c r="FKA20" s="9"/>
      <c r="FKB20" s="9"/>
      <c r="FKC20" s="9"/>
      <c r="FKD20" s="9"/>
      <c r="FKE20" s="9"/>
      <c r="FKF20" s="9"/>
      <c r="FKG20" s="9"/>
      <c r="FKH20" s="9"/>
      <c r="FKI20" s="9"/>
      <c r="FKJ20" s="9"/>
      <c r="FKK20" s="9"/>
      <c r="FKL20" s="9"/>
      <c r="FKM20" s="9"/>
      <c r="FKN20" s="9"/>
      <c r="FKO20" s="9"/>
      <c r="FKP20" s="9"/>
      <c r="FKQ20" s="9"/>
      <c r="FKR20" s="9"/>
      <c r="FKS20" s="9"/>
      <c r="FKT20" s="9"/>
      <c r="FKU20" s="9"/>
      <c r="FKV20" s="9"/>
      <c r="FKW20" s="9"/>
      <c r="FKX20" s="9"/>
      <c r="FKY20" s="9"/>
      <c r="FKZ20" s="9"/>
      <c r="FLA20" s="9"/>
      <c r="FLB20" s="9"/>
      <c r="FLC20" s="9"/>
      <c r="FLD20" s="9"/>
      <c r="FLE20" s="9"/>
      <c r="FLF20" s="9"/>
      <c r="FLG20" s="9"/>
      <c r="FLH20" s="9"/>
      <c r="FLI20" s="9"/>
      <c r="FLJ20" s="9"/>
      <c r="FLK20" s="9"/>
      <c r="FLL20" s="9"/>
      <c r="FLM20" s="9"/>
      <c r="FLN20" s="9"/>
      <c r="FLO20" s="9"/>
      <c r="FLP20" s="9"/>
      <c r="FLQ20" s="9"/>
      <c r="FLR20" s="9"/>
      <c r="FLS20" s="9"/>
      <c r="FLT20" s="9"/>
      <c r="FLU20" s="9"/>
      <c r="FLV20" s="9"/>
      <c r="FLW20" s="9"/>
      <c r="FLX20" s="9"/>
      <c r="FLY20" s="9"/>
      <c r="FLZ20" s="9"/>
      <c r="FMA20" s="9"/>
      <c r="FMB20" s="9"/>
      <c r="FMC20" s="9"/>
      <c r="FMD20" s="9"/>
      <c r="FME20" s="9"/>
      <c r="FMF20" s="9"/>
      <c r="FMG20" s="9"/>
      <c r="FMH20" s="9"/>
      <c r="FMI20" s="9"/>
      <c r="FMJ20" s="9"/>
      <c r="FMK20" s="9"/>
      <c r="FML20" s="9"/>
      <c r="FMM20" s="9"/>
      <c r="FMN20" s="9"/>
      <c r="FMO20" s="9"/>
      <c r="FMP20" s="9"/>
      <c r="FMQ20" s="9"/>
      <c r="FMR20" s="9"/>
      <c r="FMS20" s="9"/>
      <c r="FMT20" s="9"/>
      <c r="FMU20" s="9"/>
      <c r="FMV20" s="9"/>
      <c r="FMW20" s="9"/>
      <c r="FMX20" s="9"/>
      <c r="FMY20" s="9"/>
      <c r="FMZ20" s="9"/>
      <c r="FNA20" s="9"/>
      <c r="FNB20" s="9"/>
      <c r="FNC20" s="9"/>
      <c r="FND20" s="9"/>
      <c r="FNE20" s="9"/>
      <c r="FNF20" s="9"/>
      <c r="FNG20" s="9"/>
      <c r="FNH20" s="9"/>
      <c r="FNI20" s="9"/>
      <c r="FNJ20" s="9"/>
      <c r="FNK20" s="9"/>
      <c r="FNL20" s="9"/>
      <c r="FNM20" s="9"/>
      <c r="FNN20" s="9"/>
      <c r="FNO20" s="9"/>
      <c r="FNP20" s="9"/>
      <c r="FNQ20" s="9"/>
      <c r="FNR20" s="9"/>
      <c r="FNS20" s="9"/>
      <c r="FNT20" s="9"/>
      <c r="FNU20" s="9"/>
      <c r="FNV20" s="9"/>
      <c r="FNW20" s="9"/>
      <c r="FNX20" s="9"/>
      <c r="FNY20" s="9"/>
      <c r="FNZ20" s="9"/>
      <c r="FOA20" s="9"/>
      <c r="FOB20" s="9"/>
      <c r="FOC20" s="9"/>
      <c r="FOD20" s="9"/>
      <c r="FOE20" s="9"/>
      <c r="FOF20" s="9"/>
      <c r="FOG20" s="9"/>
      <c r="FOH20" s="9"/>
      <c r="FOI20" s="9"/>
      <c r="FOJ20" s="9"/>
      <c r="FOK20" s="9"/>
      <c r="FOL20" s="9"/>
      <c r="FOM20" s="9"/>
      <c r="FON20" s="9"/>
      <c r="FOO20" s="9"/>
      <c r="FOP20" s="9"/>
      <c r="FOQ20" s="9"/>
      <c r="FOR20" s="9"/>
      <c r="FOS20" s="9"/>
      <c r="FOT20" s="9"/>
      <c r="FOU20" s="9"/>
      <c r="FOV20" s="9"/>
      <c r="FOW20" s="9"/>
      <c r="FOX20" s="9"/>
      <c r="FOY20" s="9"/>
      <c r="FOZ20" s="9"/>
      <c r="FPA20" s="9"/>
      <c r="FPB20" s="9"/>
      <c r="FPC20" s="9"/>
      <c r="FPD20" s="9"/>
      <c r="FPE20" s="9"/>
      <c r="FPF20" s="9"/>
      <c r="FPG20" s="9"/>
      <c r="FPH20" s="9"/>
      <c r="FPI20" s="9"/>
      <c r="FPJ20" s="9"/>
      <c r="FPK20" s="9"/>
      <c r="FPL20" s="9"/>
      <c r="FPM20" s="9"/>
      <c r="FPN20" s="9"/>
      <c r="FPO20" s="9"/>
      <c r="FPP20" s="9"/>
      <c r="FPQ20" s="9"/>
      <c r="FPR20" s="9"/>
      <c r="FPS20" s="9"/>
      <c r="FPT20" s="9"/>
      <c r="FPU20" s="9"/>
      <c r="FPV20" s="9"/>
      <c r="FPW20" s="9"/>
      <c r="FPX20" s="9"/>
      <c r="FPY20" s="9"/>
      <c r="FPZ20" s="9"/>
      <c r="FQA20" s="9"/>
      <c r="FQB20" s="9"/>
      <c r="FQC20" s="9"/>
      <c r="FQD20" s="9"/>
      <c r="FQE20" s="9"/>
      <c r="FQF20" s="9"/>
      <c r="FQG20" s="9"/>
      <c r="FQH20" s="9"/>
      <c r="FQI20" s="9"/>
      <c r="FQJ20" s="9"/>
      <c r="FQK20" s="9"/>
      <c r="FQL20" s="9"/>
      <c r="FQM20" s="9"/>
      <c r="FQN20" s="9"/>
      <c r="FQO20" s="9"/>
      <c r="FQP20" s="9"/>
      <c r="FQQ20" s="9"/>
      <c r="FQR20" s="9"/>
      <c r="FQS20" s="9"/>
      <c r="FQT20" s="9"/>
      <c r="FQU20" s="9"/>
      <c r="FQV20" s="9"/>
      <c r="FQW20" s="9"/>
      <c r="FQX20" s="9"/>
      <c r="FQY20" s="9"/>
      <c r="FQZ20" s="9"/>
      <c r="FRA20" s="9"/>
      <c r="FRB20" s="9"/>
      <c r="FRC20" s="9"/>
      <c r="FRD20" s="9"/>
      <c r="FRE20" s="9"/>
      <c r="FRF20" s="9"/>
      <c r="FRG20" s="9"/>
      <c r="FRH20" s="9"/>
      <c r="FRI20" s="9"/>
      <c r="FRJ20" s="9"/>
      <c r="FRK20" s="9"/>
      <c r="FRL20" s="9"/>
      <c r="FRM20" s="9"/>
      <c r="FRN20" s="9"/>
      <c r="FRO20" s="9"/>
      <c r="FRP20" s="9"/>
      <c r="FRQ20" s="9"/>
      <c r="FRR20" s="9"/>
      <c r="FRS20" s="9"/>
      <c r="FRT20" s="9"/>
      <c r="FRU20" s="9"/>
      <c r="FRV20" s="9"/>
      <c r="FRW20" s="9"/>
      <c r="FRX20" s="9"/>
      <c r="FRY20" s="9"/>
      <c r="FRZ20" s="9"/>
      <c r="FSA20" s="9"/>
      <c r="FSB20" s="9"/>
      <c r="FSC20" s="9"/>
      <c r="FSD20" s="9"/>
      <c r="FSE20" s="9"/>
      <c r="FSF20" s="9"/>
      <c r="FSG20" s="9"/>
      <c r="FSH20" s="9"/>
      <c r="FSI20" s="9"/>
      <c r="FSJ20" s="9"/>
      <c r="FSK20" s="9"/>
      <c r="FSL20" s="9"/>
      <c r="FSM20" s="9"/>
      <c r="FSN20" s="9"/>
      <c r="FSO20" s="9"/>
      <c r="FSP20" s="9"/>
      <c r="FSQ20" s="9"/>
      <c r="FSR20" s="9"/>
      <c r="FSS20" s="9"/>
      <c r="FST20" s="9"/>
      <c r="FSU20" s="9"/>
      <c r="FSV20" s="9"/>
      <c r="FSW20" s="9"/>
      <c r="FSX20" s="9"/>
      <c r="FSY20" s="9"/>
      <c r="FSZ20" s="9"/>
      <c r="FTA20" s="9"/>
      <c r="FTB20" s="9"/>
      <c r="FTC20" s="9"/>
      <c r="FTD20" s="9"/>
      <c r="FTE20" s="9"/>
      <c r="FTF20" s="9"/>
      <c r="FTG20" s="9"/>
      <c r="FTH20" s="9"/>
      <c r="FTI20" s="9"/>
      <c r="FTJ20" s="9"/>
      <c r="FTK20" s="9"/>
      <c r="FTL20" s="9"/>
      <c r="FTM20" s="9"/>
      <c r="FTN20" s="9"/>
      <c r="FTO20" s="9"/>
      <c r="FTP20" s="9"/>
      <c r="FTQ20" s="9"/>
      <c r="FTR20" s="9"/>
      <c r="FTS20" s="9"/>
      <c r="FTT20" s="9"/>
      <c r="FTU20" s="9"/>
      <c r="FTV20" s="9"/>
      <c r="FTW20" s="9"/>
      <c r="FTX20" s="9"/>
      <c r="FTY20" s="9"/>
      <c r="FTZ20" s="9"/>
      <c r="FUA20" s="9"/>
      <c r="FUB20" s="9"/>
      <c r="FUC20" s="9"/>
      <c r="FUD20" s="9"/>
      <c r="FUE20" s="9"/>
      <c r="FUF20" s="9"/>
      <c r="FUG20" s="9"/>
      <c r="FUH20" s="9"/>
      <c r="FUI20" s="9"/>
      <c r="FUJ20" s="9"/>
      <c r="FUK20" s="9"/>
      <c r="FUL20" s="9"/>
      <c r="FUM20" s="9"/>
      <c r="FUN20" s="9"/>
      <c r="FUO20" s="9"/>
      <c r="FUP20" s="9"/>
      <c r="FUQ20" s="9"/>
      <c r="FUR20" s="9"/>
      <c r="FUS20" s="9"/>
      <c r="FUT20" s="9"/>
      <c r="FUU20" s="9"/>
      <c r="FUV20" s="9"/>
      <c r="FUW20" s="9"/>
      <c r="FUX20" s="9"/>
      <c r="FUY20" s="9"/>
      <c r="FUZ20" s="9"/>
      <c r="FVA20" s="9"/>
      <c r="FVB20" s="9"/>
      <c r="FVC20" s="9"/>
      <c r="FVD20" s="9"/>
      <c r="FVE20" s="9"/>
      <c r="FVF20" s="9"/>
      <c r="FVG20" s="9"/>
      <c r="FVH20" s="9"/>
      <c r="FVI20" s="9"/>
      <c r="FVJ20" s="9"/>
      <c r="FVK20" s="9"/>
      <c r="FVL20" s="9"/>
      <c r="FVM20" s="9"/>
      <c r="FVN20" s="9"/>
      <c r="FVO20" s="9"/>
      <c r="FVP20" s="9"/>
      <c r="FVQ20" s="9"/>
      <c r="FVR20" s="9"/>
      <c r="FVS20" s="9"/>
      <c r="FVT20" s="9"/>
      <c r="FVU20" s="9"/>
      <c r="FVV20" s="9"/>
      <c r="FVW20" s="9"/>
      <c r="FVX20" s="9"/>
      <c r="FVY20" s="9"/>
      <c r="FVZ20" s="9"/>
      <c r="FWA20" s="9"/>
      <c r="FWB20" s="9"/>
      <c r="FWC20" s="9"/>
      <c r="FWD20" s="9"/>
      <c r="FWE20" s="9"/>
      <c r="FWF20" s="9"/>
      <c r="FWG20" s="9"/>
      <c r="FWH20" s="9"/>
      <c r="FWI20" s="9"/>
      <c r="FWJ20" s="9"/>
      <c r="FWK20" s="9"/>
      <c r="FWL20" s="9"/>
      <c r="FWM20" s="9"/>
      <c r="FWN20" s="9"/>
      <c r="FWO20" s="9"/>
      <c r="FWP20" s="9"/>
      <c r="FWQ20" s="9"/>
      <c r="FWR20" s="9"/>
      <c r="FWS20" s="9"/>
      <c r="FWT20" s="9"/>
      <c r="FWU20" s="9"/>
      <c r="FWV20" s="9"/>
      <c r="FWW20" s="9"/>
      <c r="FWX20" s="9"/>
      <c r="FWY20" s="9"/>
      <c r="FWZ20" s="9"/>
      <c r="FXA20" s="9"/>
      <c r="FXB20" s="9"/>
      <c r="FXC20" s="9"/>
      <c r="FXD20" s="9"/>
      <c r="FXE20" s="9"/>
      <c r="FXF20" s="9"/>
      <c r="FXG20" s="9"/>
      <c r="FXH20" s="9"/>
      <c r="FXI20" s="9"/>
      <c r="FXJ20" s="9"/>
      <c r="FXK20" s="9"/>
      <c r="FXL20" s="9"/>
      <c r="FXM20" s="9"/>
      <c r="FXN20" s="9"/>
      <c r="FXO20" s="9"/>
      <c r="FXP20" s="9"/>
      <c r="FXQ20" s="9"/>
      <c r="FXR20" s="9"/>
      <c r="FXS20" s="9"/>
      <c r="FXT20" s="9"/>
      <c r="FXU20" s="9"/>
      <c r="FXV20" s="9"/>
      <c r="FXW20" s="9"/>
      <c r="FXX20" s="9"/>
      <c r="FXY20" s="9"/>
      <c r="FXZ20" s="9"/>
      <c r="FYA20" s="9"/>
      <c r="FYB20" s="9"/>
      <c r="FYC20" s="9"/>
      <c r="FYD20" s="9"/>
      <c r="FYE20" s="9"/>
      <c r="FYF20" s="9"/>
      <c r="FYG20" s="9"/>
      <c r="FYH20" s="9"/>
      <c r="FYI20" s="9"/>
      <c r="FYJ20" s="9"/>
      <c r="FYK20" s="9"/>
      <c r="FYL20" s="9"/>
      <c r="FYM20" s="9"/>
      <c r="FYN20" s="9"/>
      <c r="FYO20" s="9"/>
      <c r="FYP20" s="9"/>
      <c r="FYQ20" s="9"/>
      <c r="FYR20" s="9"/>
      <c r="FYS20" s="9"/>
      <c r="FYT20" s="9"/>
      <c r="FYU20" s="9"/>
      <c r="FYV20" s="9"/>
      <c r="FYW20" s="9"/>
      <c r="FYX20" s="9"/>
      <c r="FYY20" s="9"/>
      <c r="FYZ20" s="9"/>
      <c r="FZA20" s="9"/>
      <c r="FZB20" s="9"/>
      <c r="FZC20" s="9"/>
      <c r="FZD20" s="9"/>
      <c r="FZE20" s="9"/>
      <c r="FZF20" s="9"/>
      <c r="FZG20" s="9"/>
      <c r="FZH20" s="9"/>
      <c r="FZI20" s="9"/>
      <c r="FZJ20" s="9"/>
      <c r="FZK20" s="9"/>
      <c r="FZL20" s="9"/>
      <c r="FZM20" s="9"/>
      <c r="FZN20" s="9"/>
      <c r="FZO20" s="9"/>
      <c r="FZP20" s="9"/>
      <c r="FZQ20" s="9"/>
      <c r="FZR20" s="9"/>
      <c r="FZS20" s="9"/>
      <c r="FZT20" s="9"/>
      <c r="FZU20" s="9"/>
      <c r="FZV20" s="9"/>
      <c r="FZW20" s="9"/>
      <c r="FZX20" s="9"/>
      <c r="FZY20" s="9"/>
      <c r="FZZ20" s="9"/>
      <c r="GAA20" s="9"/>
      <c r="GAB20" s="9"/>
      <c r="GAC20" s="9"/>
      <c r="GAD20" s="9"/>
      <c r="GAE20" s="9"/>
      <c r="GAF20" s="9"/>
      <c r="GAG20" s="9"/>
      <c r="GAH20" s="9"/>
      <c r="GAI20" s="9"/>
      <c r="GAJ20" s="9"/>
      <c r="GAK20" s="9"/>
      <c r="GAL20" s="9"/>
      <c r="GAM20" s="9"/>
      <c r="GAN20" s="9"/>
      <c r="GAO20" s="9"/>
      <c r="GAP20" s="9"/>
      <c r="GAQ20" s="9"/>
      <c r="GAR20" s="9"/>
      <c r="GAS20" s="9"/>
      <c r="GAT20" s="9"/>
      <c r="GAU20" s="9"/>
      <c r="GAV20" s="9"/>
      <c r="GAW20" s="9"/>
      <c r="GAX20" s="9"/>
      <c r="GAY20" s="9"/>
      <c r="GAZ20" s="9"/>
      <c r="GBA20" s="9"/>
      <c r="GBB20" s="9"/>
      <c r="GBC20" s="9"/>
      <c r="GBD20" s="9"/>
      <c r="GBE20" s="9"/>
      <c r="GBF20" s="9"/>
      <c r="GBG20" s="9"/>
      <c r="GBH20" s="9"/>
      <c r="GBI20" s="9"/>
      <c r="GBJ20" s="9"/>
      <c r="GBK20" s="9"/>
      <c r="GBL20" s="9"/>
      <c r="GBM20" s="9"/>
      <c r="GBN20" s="9"/>
      <c r="GBO20" s="9"/>
      <c r="GBP20" s="9"/>
      <c r="GBQ20" s="9"/>
      <c r="GBR20" s="9"/>
      <c r="GBS20" s="9"/>
      <c r="GBT20" s="9"/>
      <c r="GBU20" s="9"/>
      <c r="GBV20" s="9"/>
      <c r="GBW20" s="9"/>
      <c r="GBX20" s="9"/>
      <c r="GBY20" s="9"/>
      <c r="GBZ20" s="9"/>
      <c r="GCA20" s="9"/>
      <c r="GCB20" s="9"/>
      <c r="GCC20" s="9"/>
      <c r="GCD20" s="9"/>
      <c r="GCE20" s="9"/>
      <c r="GCF20" s="9"/>
      <c r="GCG20" s="9"/>
      <c r="GCH20" s="9"/>
      <c r="GCI20" s="9"/>
      <c r="GCJ20" s="9"/>
      <c r="GCK20" s="9"/>
      <c r="GCL20" s="9"/>
      <c r="GCM20" s="9"/>
      <c r="GCN20" s="9"/>
      <c r="GCO20" s="9"/>
      <c r="GCP20" s="9"/>
      <c r="GCQ20" s="9"/>
      <c r="GCR20" s="9"/>
      <c r="GCS20" s="9"/>
      <c r="GCT20" s="9"/>
      <c r="GCU20" s="9"/>
      <c r="GCV20" s="9"/>
      <c r="GCW20" s="9"/>
      <c r="GCX20" s="9"/>
      <c r="GCY20" s="9"/>
      <c r="GCZ20" s="9"/>
      <c r="GDA20" s="9"/>
      <c r="GDB20" s="9"/>
      <c r="GDC20" s="9"/>
      <c r="GDD20" s="9"/>
      <c r="GDE20" s="9"/>
      <c r="GDF20" s="9"/>
      <c r="GDG20" s="9"/>
      <c r="GDH20" s="9"/>
      <c r="GDI20" s="9"/>
      <c r="GDJ20" s="9"/>
      <c r="GDK20" s="9"/>
      <c r="GDL20" s="9"/>
      <c r="GDM20" s="9"/>
      <c r="GDN20" s="9"/>
      <c r="GDO20" s="9"/>
      <c r="GDP20" s="9"/>
      <c r="GDQ20" s="9"/>
      <c r="GDR20" s="9"/>
      <c r="GDS20" s="9"/>
      <c r="GDT20" s="9"/>
      <c r="GDU20" s="9"/>
      <c r="GDV20" s="9"/>
      <c r="GDW20" s="9"/>
      <c r="GDX20" s="9"/>
      <c r="GDY20" s="9"/>
      <c r="GDZ20" s="9"/>
      <c r="GEA20" s="9"/>
      <c r="GEB20" s="9"/>
      <c r="GEC20" s="9"/>
      <c r="GED20" s="9"/>
      <c r="GEE20" s="9"/>
      <c r="GEF20" s="9"/>
      <c r="GEG20" s="9"/>
      <c r="GEH20" s="9"/>
      <c r="GEI20" s="9"/>
      <c r="GEJ20" s="9"/>
      <c r="GEK20" s="9"/>
      <c r="GEL20" s="9"/>
      <c r="GEM20" s="9"/>
      <c r="GEN20" s="9"/>
      <c r="GEO20" s="9"/>
      <c r="GEP20" s="9"/>
      <c r="GEQ20" s="9"/>
      <c r="GER20" s="9"/>
      <c r="GES20" s="9"/>
      <c r="GET20" s="9"/>
      <c r="GEU20" s="9"/>
      <c r="GEV20" s="9"/>
      <c r="GEW20" s="9"/>
      <c r="GEX20" s="9"/>
      <c r="GEY20" s="9"/>
      <c r="GEZ20" s="9"/>
      <c r="GFA20" s="9"/>
      <c r="GFB20" s="9"/>
      <c r="GFC20" s="9"/>
      <c r="GFD20" s="9"/>
      <c r="GFE20" s="9"/>
      <c r="GFF20" s="9"/>
      <c r="GFG20" s="9"/>
      <c r="GFH20" s="9"/>
      <c r="GFI20" s="9"/>
      <c r="GFJ20" s="9"/>
      <c r="GFK20" s="9"/>
      <c r="GFL20" s="9"/>
      <c r="GFM20" s="9"/>
      <c r="GFN20" s="9"/>
      <c r="GFO20" s="9"/>
      <c r="GFP20" s="9"/>
      <c r="GFQ20" s="9"/>
      <c r="GFR20" s="9"/>
      <c r="GFS20" s="9"/>
      <c r="GFT20" s="9"/>
      <c r="GFU20" s="9"/>
      <c r="GFV20" s="9"/>
      <c r="GFW20" s="9"/>
      <c r="GFX20" s="9"/>
      <c r="GFY20" s="9"/>
      <c r="GFZ20" s="9"/>
      <c r="GGA20" s="9"/>
      <c r="GGB20" s="9"/>
      <c r="GGC20" s="9"/>
      <c r="GGD20" s="9"/>
      <c r="GGE20" s="9"/>
      <c r="GGF20" s="9"/>
      <c r="GGG20" s="9"/>
      <c r="GGH20" s="9"/>
      <c r="GGI20" s="9"/>
      <c r="GGJ20" s="9"/>
      <c r="GGK20" s="9"/>
      <c r="GGL20" s="9"/>
      <c r="GGM20" s="9"/>
      <c r="GGN20" s="9"/>
      <c r="GGO20" s="9"/>
      <c r="GGP20" s="9"/>
      <c r="GGQ20" s="9"/>
      <c r="GGR20" s="9"/>
      <c r="GGS20" s="9"/>
      <c r="GGT20" s="9"/>
      <c r="GGU20" s="9"/>
      <c r="GGV20" s="9"/>
      <c r="GGW20" s="9"/>
      <c r="GGX20" s="9"/>
      <c r="GGY20" s="9"/>
      <c r="GGZ20" s="9"/>
      <c r="GHA20" s="9"/>
      <c r="GHB20" s="9"/>
      <c r="GHC20" s="9"/>
      <c r="GHD20" s="9"/>
      <c r="GHE20" s="9"/>
      <c r="GHF20" s="9"/>
      <c r="GHG20" s="9"/>
      <c r="GHH20" s="9"/>
      <c r="GHI20" s="9"/>
      <c r="GHJ20" s="9"/>
      <c r="GHK20" s="9"/>
      <c r="GHL20" s="9"/>
      <c r="GHM20" s="9"/>
      <c r="GHN20" s="9"/>
      <c r="GHO20" s="9"/>
      <c r="GHP20" s="9"/>
      <c r="GHQ20" s="9"/>
      <c r="GHR20" s="9"/>
      <c r="GHS20" s="9"/>
      <c r="GHT20" s="9"/>
      <c r="GHU20" s="9"/>
      <c r="GHV20" s="9"/>
      <c r="GHW20" s="9"/>
      <c r="GHX20" s="9"/>
      <c r="GHY20" s="9"/>
      <c r="GHZ20" s="9"/>
      <c r="GIA20" s="9"/>
      <c r="GIB20" s="9"/>
      <c r="GIC20" s="9"/>
      <c r="GID20" s="9"/>
      <c r="GIE20" s="9"/>
      <c r="GIF20" s="9"/>
      <c r="GIG20" s="9"/>
      <c r="GIH20" s="9"/>
      <c r="GII20" s="9"/>
      <c r="GIJ20" s="9"/>
      <c r="GIK20" s="9"/>
      <c r="GIL20" s="9"/>
      <c r="GIM20" s="9"/>
      <c r="GIN20" s="9"/>
      <c r="GIO20" s="9"/>
      <c r="GIP20" s="9"/>
      <c r="GIQ20" s="9"/>
      <c r="GIR20" s="9"/>
      <c r="GIS20" s="9"/>
      <c r="GIT20" s="9"/>
      <c r="GIU20" s="9"/>
      <c r="GIV20" s="9"/>
      <c r="GIW20" s="9"/>
      <c r="GIX20" s="9"/>
      <c r="GIY20" s="9"/>
      <c r="GIZ20" s="9"/>
      <c r="GJA20" s="9"/>
      <c r="GJB20" s="9"/>
      <c r="GJC20" s="9"/>
      <c r="GJD20" s="9"/>
      <c r="GJE20" s="9"/>
      <c r="GJF20" s="9"/>
      <c r="GJG20" s="9"/>
      <c r="GJH20" s="9"/>
      <c r="GJI20" s="9"/>
      <c r="GJJ20" s="9"/>
      <c r="GJK20" s="9"/>
      <c r="GJL20" s="9"/>
      <c r="GJM20" s="9"/>
      <c r="GJN20" s="9"/>
      <c r="GJO20" s="9"/>
      <c r="GJP20" s="9"/>
      <c r="GJQ20" s="9"/>
      <c r="GJR20" s="9"/>
      <c r="GJS20" s="9"/>
      <c r="GJT20" s="9"/>
      <c r="GJU20" s="9"/>
      <c r="GJV20" s="9"/>
      <c r="GJW20" s="9"/>
      <c r="GJX20" s="9"/>
      <c r="GJY20" s="9"/>
      <c r="GJZ20" s="9"/>
      <c r="GKA20" s="9"/>
      <c r="GKB20" s="9"/>
      <c r="GKC20" s="9"/>
      <c r="GKD20" s="9"/>
      <c r="GKE20" s="9"/>
      <c r="GKF20" s="9"/>
      <c r="GKG20" s="9"/>
      <c r="GKH20" s="9"/>
      <c r="GKI20" s="9"/>
      <c r="GKJ20" s="9"/>
      <c r="GKK20" s="9"/>
      <c r="GKL20" s="9"/>
      <c r="GKM20" s="9"/>
      <c r="GKN20" s="9"/>
      <c r="GKO20" s="9"/>
      <c r="GKP20" s="9"/>
      <c r="GKQ20" s="9"/>
      <c r="GKR20" s="9"/>
      <c r="GKS20" s="9"/>
      <c r="GKT20" s="9"/>
      <c r="GKU20" s="9"/>
      <c r="GKV20" s="9"/>
      <c r="GKW20" s="9"/>
      <c r="GKX20" s="9"/>
      <c r="GKY20" s="9"/>
      <c r="GKZ20" s="9"/>
      <c r="GLA20" s="9"/>
      <c r="GLB20" s="9"/>
      <c r="GLC20" s="9"/>
      <c r="GLD20" s="9"/>
      <c r="GLE20" s="9"/>
      <c r="GLF20" s="9"/>
      <c r="GLG20" s="9"/>
      <c r="GLH20" s="9"/>
      <c r="GLI20" s="9"/>
      <c r="GLJ20" s="9"/>
      <c r="GLK20" s="9"/>
      <c r="GLL20" s="9"/>
      <c r="GLM20" s="9"/>
      <c r="GLN20" s="9"/>
      <c r="GLO20" s="9"/>
      <c r="GLP20" s="9"/>
      <c r="GLQ20" s="9"/>
      <c r="GLR20" s="9"/>
      <c r="GLS20" s="9"/>
      <c r="GLT20" s="9"/>
      <c r="GLU20" s="9"/>
      <c r="GLV20" s="9"/>
      <c r="GLW20" s="9"/>
      <c r="GLX20" s="9"/>
      <c r="GLY20" s="9"/>
      <c r="GLZ20" s="9"/>
      <c r="GMA20" s="9"/>
      <c r="GMB20" s="9"/>
      <c r="GMC20" s="9"/>
      <c r="GMD20" s="9"/>
      <c r="GME20" s="9"/>
      <c r="GMF20" s="9"/>
      <c r="GMG20" s="9"/>
      <c r="GMH20" s="9"/>
      <c r="GMI20" s="9"/>
      <c r="GMJ20" s="9"/>
      <c r="GMK20" s="9"/>
      <c r="GML20" s="9"/>
      <c r="GMM20" s="9"/>
      <c r="GMN20" s="9"/>
      <c r="GMO20" s="9"/>
      <c r="GMP20" s="9"/>
      <c r="GMQ20" s="9"/>
      <c r="GMR20" s="9"/>
      <c r="GMS20" s="9"/>
      <c r="GMT20" s="9"/>
      <c r="GMU20" s="9"/>
      <c r="GMV20" s="9"/>
      <c r="GMW20" s="9"/>
      <c r="GMX20" s="9"/>
      <c r="GMY20" s="9"/>
      <c r="GMZ20" s="9"/>
      <c r="GNA20" s="9"/>
      <c r="GNB20" s="9"/>
      <c r="GNC20" s="9"/>
      <c r="GND20" s="9"/>
      <c r="GNE20" s="9"/>
      <c r="GNF20" s="9"/>
      <c r="GNG20" s="9"/>
      <c r="GNH20" s="9"/>
      <c r="GNI20" s="9"/>
      <c r="GNJ20" s="9"/>
      <c r="GNK20" s="9"/>
      <c r="GNL20" s="9"/>
      <c r="GNM20" s="9"/>
      <c r="GNN20" s="9"/>
      <c r="GNO20" s="9"/>
      <c r="GNP20" s="9"/>
      <c r="GNQ20" s="9"/>
      <c r="GNR20" s="9"/>
      <c r="GNS20" s="9"/>
      <c r="GNT20" s="9"/>
      <c r="GNU20" s="9"/>
      <c r="GNV20" s="9"/>
      <c r="GNW20" s="9"/>
      <c r="GNX20" s="9"/>
      <c r="GNY20" s="9"/>
      <c r="GNZ20" s="9"/>
      <c r="GOA20" s="9"/>
      <c r="GOB20" s="9"/>
      <c r="GOC20" s="9"/>
      <c r="GOD20" s="9"/>
      <c r="GOE20" s="9"/>
      <c r="GOF20" s="9"/>
      <c r="GOG20" s="9"/>
      <c r="GOH20" s="9"/>
      <c r="GOI20" s="9"/>
      <c r="GOJ20" s="9"/>
      <c r="GOK20" s="9"/>
      <c r="GOL20" s="9"/>
      <c r="GOM20" s="9"/>
      <c r="GON20" s="9"/>
      <c r="GOO20" s="9"/>
      <c r="GOP20" s="9"/>
      <c r="GOQ20" s="9"/>
      <c r="GOR20" s="9"/>
      <c r="GOS20" s="9"/>
      <c r="GOT20" s="9"/>
      <c r="GOU20" s="9"/>
      <c r="GOV20" s="9"/>
      <c r="GOW20" s="9"/>
      <c r="GOX20" s="9"/>
      <c r="GOY20" s="9"/>
      <c r="GOZ20" s="9"/>
      <c r="GPA20" s="9"/>
      <c r="GPB20" s="9"/>
      <c r="GPC20" s="9"/>
      <c r="GPD20" s="9"/>
      <c r="GPE20" s="9"/>
      <c r="GPF20" s="9"/>
      <c r="GPG20" s="9"/>
      <c r="GPH20" s="9"/>
      <c r="GPI20" s="9"/>
      <c r="GPJ20" s="9"/>
      <c r="GPK20" s="9"/>
      <c r="GPL20" s="9"/>
      <c r="GPM20" s="9"/>
      <c r="GPN20" s="9"/>
      <c r="GPO20" s="9"/>
      <c r="GPP20" s="9"/>
      <c r="GPQ20" s="9"/>
      <c r="GPR20" s="9"/>
      <c r="GPS20" s="9"/>
      <c r="GPT20" s="9"/>
      <c r="GPU20" s="9"/>
      <c r="GPV20" s="9"/>
      <c r="GPW20" s="9"/>
      <c r="GPX20" s="9"/>
      <c r="GPY20" s="9"/>
      <c r="GPZ20" s="9"/>
      <c r="GQA20" s="9"/>
      <c r="GQB20" s="9"/>
      <c r="GQC20" s="9"/>
      <c r="GQD20" s="9"/>
      <c r="GQE20" s="9"/>
      <c r="GQF20" s="9"/>
      <c r="GQG20" s="9"/>
      <c r="GQH20" s="9"/>
      <c r="GQI20" s="9"/>
      <c r="GQJ20" s="9"/>
      <c r="GQK20" s="9"/>
      <c r="GQL20" s="9"/>
      <c r="GQM20" s="9"/>
      <c r="GQN20" s="9"/>
      <c r="GQO20" s="9"/>
      <c r="GQP20" s="9"/>
      <c r="GQQ20" s="9"/>
      <c r="GQR20" s="9"/>
      <c r="GQS20" s="9"/>
      <c r="GQT20" s="9"/>
      <c r="GQU20" s="9"/>
      <c r="GQV20" s="9"/>
      <c r="GQW20" s="9"/>
      <c r="GQX20" s="9"/>
      <c r="GQY20" s="9"/>
      <c r="GQZ20" s="9"/>
      <c r="GRA20" s="9"/>
      <c r="GRB20" s="9"/>
      <c r="GRC20" s="9"/>
      <c r="GRD20" s="9"/>
      <c r="GRE20" s="9"/>
      <c r="GRF20" s="9"/>
      <c r="GRG20" s="9"/>
      <c r="GRH20" s="9"/>
      <c r="GRI20" s="9"/>
      <c r="GRJ20" s="9"/>
      <c r="GRK20" s="9"/>
      <c r="GRL20" s="9"/>
      <c r="GRM20" s="9"/>
      <c r="GRN20" s="9"/>
      <c r="GRO20" s="9"/>
      <c r="GRP20" s="9"/>
      <c r="GRQ20" s="9"/>
      <c r="GRR20" s="9"/>
      <c r="GRS20" s="9"/>
      <c r="GRT20" s="9"/>
      <c r="GRU20" s="9"/>
      <c r="GRV20" s="9"/>
      <c r="GRW20" s="9"/>
      <c r="GRX20" s="9"/>
      <c r="GRY20" s="9"/>
      <c r="GRZ20" s="9"/>
      <c r="GSA20" s="9"/>
      <c r="GSB20" s="9"/>
      <c r="GSC20" s="9"/>
      <c r="GSD20" s="9"/>
      <c r="GSE20" s="9"/>
      <c r="GSF20" s="9"/>
      <c r="GSG20" s="9"/>
      <c r="GSH20" s="9"/>
      <c r="GSI20" s="9"/>
      <c r="GSJ20" s="9"/>
      <c r="GSK20" s="9"/>
      <c r="GSL20" s="9"/>
      <c r="GSM20" s="9"/>
      <c r="GSN20" s="9"/>
      <c r="GSO20" s="9"/>
      <c r="GSP20" s="9"/>
      <c r="GSQ20" s="9"/>
      <c r="GSR20" s="9"/>
      <c r="GSS20" s="9"/>
      <c r="GST20" s="9"/>
      <c r="GSU20" s="9"/>
      <c r="GSV20" s="9"/>
      <c r="GSW20" s="9"/>
      <c r="GSX20" s="9"/>
      <c r="GSY20" s="9"/>
      <c r="GSZ20" s="9"/>
      <c r="GTA20" s="9"/>
      <c r="GTB20" s="9"/>
      <c r="GTC20" s="9"/>
      <c r="GTD20" s="9"/>
      <c r="GTE20" s="9"/>
      <c r="GTF20" s="9"/>
      <c r="GTG20" s="9"/>
      <c r="GTH20" s="9"/>
      <c r="GTI20" s="9"/>
      <c r="GTJ20" s="9"/>
      <c r="GTK20" s="9"/>
      <c r="GTL20" s="9"/>
      <c r="GTM20" s="9"/>
      <c r="GTN20" s="9"/>
      <c r="GTO20" s="9"/>
      <c r="GTP20" s="9"/>
      <c r="GTQ20" s="9"/>
      <c r="GTR20" s="9"/>
      <c r="GTS20" s="9"/>
      <c r="GTT20" s="9"/>
      <c r="GTU20" s="9"/>
      <c r="GTV20" s="9"/>
      <c r="GTW20" s="9"/>
      <c r="GTX20" s="9"/>
      <c r="GTY20" s="9"/>
      <c r="GTZ20" s="9"/>
      <c r="GUA20" s="9"/>
      <c r="GUB20" s="9"/>
      <c r="GUC20" s="9"/>
      <c r="GUD20" s="9"/>
      <c r="GUE20" s="9"/>
      <c r="GUF20" s="9"/>
      <c r="GUG20" s="9"/>
      <c r="GUH20" s="9"/>
      <c r="GUI20" s="9"/>
      <c r="GUJ20" s="9"/>
      <c r="GUK20" s="9"/>
      <c r="GUL20" s="9"/>
      <c r="GUM20" s="9"/>
      <c r="GUN20" s="9"/>
      <c r="GUO20" s="9"/>
      <c r="GUP20" s="9"/>
      <c r="GUQ20" s="9"/>
      <c r="GUR20" s="9"/>
      <c r="GUS20" s="9"/>
      <c r="GUT20" s="9"/>
      <c r="GUU20" s="9"/>
      <c r="GUV20" s="9"/>
      <c r="GUW20" s="9"/>
      <c r="GUX20" s="9"/>
      <c r="GUY20" s="9"/>
      <c r="GUZ20" s="9"/>
      <c r="GVA20" s="9"/>
      <c r="GVB20" s="9"/>
      <c r="GVC20" s="9"/>
      <c r="GVD20" s="9"/>
      <c r="GVE20" s="9"/>
      <c r="GVF20" s="9"/>
      <c r="GVG20" s="9"/>
      <c r="GVH20" s="9"/>
      <c r="GVI20" s="9"/>
      <c r="GVJ20" s="9"/>
      <c r="GVK20" s="9"/>
      <c r="GVL20" s="9"/>
      <c r="GVM20" s="9"/>
      <c r="GVN20" s="9"/>
      <c r="GVO20" s="9"/>
      <c r="GVP20" s="9"/>
      <c r="GVQ20" s="9"/>
      <c r="GVR20" s="9"/>
      <c r="GVS20" s="9"/>
      <c r="GVT20" s="9"/>
      <c r="GVU20" s="9"/>
      <c r="GVV20" s="9"/>
      <c r="GVW20" s="9"/>
      <c r="GVX20" s="9"/>
      <c r="GVY20" s="9"/>
      <c r="GVZ20" s="9"/>
      <c r="GWA20" s="9"/>
      <c r="GWB20" s="9"/>
      <c r="GWC20" s="9"/>
      <c r="GWD20" s="9"/>
      <c r="GWE20" s="9"/>
      <c r="GWF20" s="9"/>
      <c r="GWG20" s="9"/>
      <c r="GWH20" s="9"/>
      <c r="GWI20" s="9"/>
      <c r="GWJ20" s="9"/>
      <c r="GWK20" s="9"/>
      <c r="GWL20" s="9"/>
      <c r="GWM20" s="9"/>
      <c r="GWN20" s="9"/>
      <c r="GWO20" s="9"/>
      <c r="GWP20" s="9"/>
      <c r="GWQ20" s="9"/>
      <c r="GWR20" s="9"/>
      <c r="GWS20" s="9"/>
      <c r="GWT20" s="9"/>
      <c r="GWU20" s="9"/>
      <c r="GWV20" s="9"/>
      <c r="GWW20" s="9"/>
      <c r="GWX20" s="9"/>
      <c r="GWY20" s="9"/>
      <c r="GWZ20" s="9"/>
      <c r="GXA20" s="9"/>
      <c r="GXB20" s="9"/>
      <c r="GXC20" s="9"/>
      <c r="GXD20" s="9"/>
      <c r="GXE20" s="9"/>
      <c r="GXF20" s="9"/>
      <c r="GXG20" s="9"/>
      <c r="GXH20" s="9"/>
      <c r="GXI20" s="9"/>
      <c r="GXJ20" s="9"/>
      <c r="GXK20" s="9"/>
      <c r="GXL20" s="9"/>
      <c r="GXM20" s="9"/>
      <c r="GXN20" s="9"/>
      <c r="GXO20" s="9"/>
      <c r="GXP20" s="9"/>
      <c r="GXQ20" s="9"/>
      <c r="GXR20" s="9"/>
      <c r="GXS20" s="9"/>
      <c r="GXT20" s="9"/>
      <c r="GXU20" s="9"/>
      <c r="GXV20" s="9"/>
      <c r="GXW20" s="9"/>
      <c r="GXX20" s="9"/>
      <c r="GXY20" s="9"/>
      <c r="GXZ20" s="9"/>
      <c r="GYA20" s="9"/>
      <c r="GYB20" s="9"/>
      <c r="GYC20" s="9"/>
      <c r="GYD20" s="9"/>
      <c r="GYE20" s="9"/>
      <c r="GYF20" s="9"/>
      <c r="GYG20" s="9"/>
      <c r="GYH20" s="9"/>
      <c r="GYI20" s="9"/>
      <c r="GYJ20" s="9"/>
      <c r="GYK20" s="9"/>
      <c r="GYL20" s="9"/>
      <c r="GYM20" s="9"/>
      <c r="GYN20" s="9"/>
      <c r="GYO20" s="9"/>
      <c r="GYP20" s="9"/>
      <c r="GYQ20" s="9"/>
      <c r="GYR20" s="9"/>
      <c r="GYS20" s="9"/>
      <c r="GYT20" s="9"/>
      <c r="GYU20" s="9"/>
      <c r="GYV20" s="9"/>
      <c r="GYW20" s="9"/>
      <c r="GYX20" s="9"/>
      <c r="GYY20" s="9"/>
      <c r="GYZ20" s="9"/>
      <c r="GZA20" s="9"/>
      <c r="GZB20" s="9"/>
      <c r="GZC20" s="9"/>
      <c r="GZD20" s="9"/>
      <c r="GZE20" s="9"/>
      <c r="GZF20" s="9"/>
      <c r="GZG20" s="9"/>
      <c r="GZH20" s="9"/>
      <c r="GZI20" s="9"/>
      <c r="GZJ20" s="9"/>
      <c r="GZK20" s="9"/>
      <c r="GZL20" s="9"/>
      <c r="GZM20" s="9"/>
      <c r="GZN20" s="9"/>
      <c r="GZO20" s="9"/>
      <c r="GZP20" s="9"/>
      <c r="GZQ20" s="9"/>
      <c r="GZR20" s="9"/>
      <c r="GZS20" s="9"/>
      <c r="GZT20" s="9"/>
      <c r="GZU20" s="9"/>
      <c r="GZV20" s="9"/>
      <c r="GZW20" s="9"/>
      <c r="GZX20" s="9"/>
      <c r="GZY20" s="9"/>
      <c r="GZZ20" s="9"/>
      <c r="HAA20" s="9"/>
      <c r="HAB20" s="9"/>
      <c r="HAC20" s="9"/>
      <c r="HAD20" s="9"/>
      <c r="HAE20" s="9"/>
      <c r="HAF20" s="9"/>
      <c r="HAG20" s="9"/>
      <c r="HAH20" s="9"/>
      <c r="HAI20" s="9"/>
      <c r="HAJ20" s="9"/>
      <c r="HAK20" s="9"/>
      <c r="HAL20" s="9"/>
      <c r="HAM20" s="9"/>
      <c r="HAN20" s="9"/>
      <c r="HAO20" s="9"/>
      <c r="HAP20" s="9"/>
      <c r="HAQ20" s="9"/>
      <c r="HAR20" s="9"/>
      <c r="HAS20" s="9"/>
      <c r="HAT20" s="9"/>
      <c r="HAU20" s="9"/>
      <c r="HAV20" s="9"/>
      <c r="HAW20" s="9"/>
      <c r="HAX20" s="9"/>
      <c r="HAY20" s="9"/>
      <c r="HAZ20" s="9"/>
      <c r="HBA20" s="9"/>
      <c r="HBB20" s="9"/>
      <c r="HBC20" s="9"/>
      <c r="HBD20" s="9"/>
      <c r="HBE20" s="9"/>
      <c r="HBF20" s="9"/>
      <c r="HBG20" s="9"/>
      <c r="HBH20" s="9"/>
      <c r="HBI20" s="9"/>
      <c r="HBJ20" s="9"/>
      <c r="HBK20" s="9"/>
      <c r="HBL20" s="9"/>
      <c r="HBM20" s="9"/>
      <c r="HBN20" s="9"/>
      <c r="HBO20" s="9"/>
      <c r="HBP20" s="9"/>
      <c r="HBQ20" s="9"/>
      <c r="HBR20" s="9"/>
      <c r="HBS20" s="9"/>
      <c r="HBT20" s="9"/>
      <c r="HBU20" s="9"/>
      <c r="HBV20" s="9"/>
      <c r="HBW20" s="9"/>
      <c r="HBX20" s="9"/>
      <c r="HBY20" s="9"/>
      <c r="HBZ20" s="9"/>
      <c r="HCA20" s="9"/>
      <c r="HCB20" s="9"/>
      <c r="HCC20" s="9"/>
      <c r="HCD20" s="9"/>
      <c r="HCE20" s="9"/>
      <c r="HCF20" s="9"/>
      <c r="HCG20" s="9"/>
      <c r="HCH20" s="9"/>
      <c r="HCI20" s="9"/>
      <c r="HCJ20" s="9"/>
      <c r="HCK20" s="9"/>
      <c r="HCL20" s="9"/>
      <c r="HCM20" s="9"/>
      <c r="HCN20" s="9"/>
      <c r="HCO20" s="9"/>
      <c r="HCP20" s="9"/>
      <c r="HCQ20" s="9"/>
      <c r="HCR20" s="9"/>
      <c r="HCS20" s="9"/>
      <c r="HCT20" s="9"/>
      <c r="HCU20" s="9"/>
      <c r="HCV20" s="9"/>
      <c r="HCW20" s="9"/>
      <c r="HCX20" s="9"/>
      <c r="HCY20" s="9"/>
      <c r="HCZ20" s="9"/>
      <c r="HDA20" s="9"/>
      <c r="HDB20" s="9"/>
      <c r="HDC20" s="9"/>
      <c r="HDD20" s="9"/>
      <c r="HDE20" s="9"/>
      <c r="HDF20" s="9"/>
      <c r="HDG20" s="9"/>
      <c r="HDH20" s="9"/>
      <c r="HDI20" s="9"/>
      <c r="HDJ20" s="9"/>
      <c r="HDK20" s="9"/>
      <c r="HDL20" s="9"/>
      <c r="HDM20" s="9"/>
      <c r="HDN20" s="9"/>
      <c r="HDO20" s="9"/>
      <c r="HDP20" s="9"/>
      <c r="HDQ20" s="9"/>
      <c r="HDR20" s="9"/>
      <c r="HDS20" s="9"/>
      <c r="HDT20" s="9"/>
      <c r="HDU20" s="9"/>
      <c r="HDV20" s="9"/>
      <c r="HDW20" s="9"/>
      <c r="HDX20" s="9"/>
      <c r="HDY20" s="9"/>
      <c r="HDZ20" s="9"/>
      <c r="HEA20" s="9"/>
      <c r="HEB20" s="9"/>
      <c r="HEC20" s="9"/>
      <c r="HED20" s="9"/>
      <c r="HEE20" s="9"/>
      <c r="HEF20" s="9"/>
      <c r="HEG20" s="9"/>
      <c r="HEH20" s="9"/>
      <c r="HEI20" s="9"/>
      <c r="HEJ20" s="9"/>
      <c r="HEK20" s="9"/>
      <c r="HEL20" s="9"/>
      <c r="HEM20" s="9"/>
      <c r="HEN20" s="9"/>
      <c r="HEO20" s="9"/>
      <c r="HEP20" s="9"/>
      <c r="HEQ20" s="9"/>
      <c r="HER20" s="9"/>
      <c r="HES20" s="9"/>
      <c r="HET20" s="9"/>
      <c r="HEU20" s="9"/>
      <c r="HEV20" s="9"/>
      <c r="HEW20" s="9"/>
      <c r="HEX20" s="9"/>
      <c r="HEY20" s="9"/>
      <c r="HEZ20" s="9"/>
      <c r="HFA20" s="9"/>
      <c r="HFB20" s="9"/>
      <c r="HFC20" s="9"/>
      <c r="HFD20" s="9"/>
      <c r="HFE20" s="9"/>
      <c r="HFF20" s="9"/>
      <c r="HFG20" s="9"/>
      <c r="HFH20" s="9"/>
      <c r="HFI20" s="9"/>
      <c r="HFJ20" s="9"/>
      <c r="HFK20" s="9"/>
      <c r="HFL20" s="9"/>
      <c r="HFM20" s="9"/>
      <c r="HFN20" s="9"/>
      <c r="HFO20" s="9"/>
      <c r="HFP20" s="9"/>
      <c r="HFQ20" s="9"/>
      <c r="HFR20" s="9"/>
      <c r="HFS20" s="9"/>
      <c r="HFT20" s="9"/>
      <c r="HFU20" s="9"/>
      <c r="HFV20" s="9"/>
      <c r="HFW20" s="9"/>
      <c r="HFX20" s="9"/>
      <c r="HFY20" s="9"/>
      <c r="HFZ20" s="9"/>
      <c r="HGA20" s="9"/>
      <c r="HGB20" s="9"/>
      <c r="HGC20" s="9"/>
      <c r="HGD20" s="9"/>
      <c r="HGE20" s="9"/>
      <c r="HGF20" s="9"/>
      <c r="HGG20" s="9"/>
      <c r="HGH20" s="9"/>
      <c r="HGI20" s="9"/>
      <c r="HGJ20" s="9"/>
      <c r="HGK20" s="9"/>
      <c r="HGL20" s="9"/>
      <c r="HGM20" s="9"/>
      <c r="HGN20" s="9"/>
      <c r="HGO20" s="9"/>
      <c r="HGP20" s="9"/>
      <c r="HGQ20" s="9"/>
      <c r="HGR20" s="9"/>
      <c r="HGS20" s="9"/>
      <c r="HGT20" s="9"/>
      <c r="HGU20" s="9"/>
      <c r="HGV20" s="9"/>
      <c r="HGW20" s="9"/>
      <c r="HGX20" s="9"/>
      <c r="HGY20" s="9"/>
      <c r="HGZ20" s="9"/>
      <c r="HHA20" s="9"/>
      <c r="HHB20" s="9"/>
      <c r="HHC20" s="9"/>
      <c r="HHD20" s="9"/>
      <c r="HHE20" s="9"/>
      <c r="HHF20" s="9"/>
      <c r="HHG20" s="9"/>
      <c r="HHH20" s="9"/>
      <c r="HHI20" s="9"/>
      <c r="HHJ20" s="9"/>
      <c r="HHK20" s="9"/>
      <c r="HHL20" s="9"/>
      <c r="HHM20" s="9"/>
      <c r="HHN20" s="9"/>
      <c r="HHO20" s="9"/>
      <c r="HHP20" s="9"/>
      <c r="HHQ20" s="9"/>
      <c r="HHR20" s="9"/>
      <c r="HHS20" s="9"/>
      <c r="HHT20" s="9"/>
      <c r="HHU20" s="9"/>
      <c r="HHV20" s="9"/>
      <c r="HHW20" s="9"/>
      <c r="HHX20" s="9"/>
      <c r="HHY20" s="9"/>
      <c r="HHZ20" s="9"/>
      <c r="HIA20" s="9"/>
      <c r="HIB20" s="9"/>
      <c r="HIC20" s="9"/>
      <c r="HID20" s="9"/>
      <c r="HIE20" s="9"/>
      <c r="HIF20" s="9"/>
      <c r="HIG20" s="9"/>
      <c r="HIH20" s="9"/>
      <c r="HII20" s="9"/>
      <c r="HIJ20" s="9"/>
      <c r="HIK20" s="9"/>
      <c r="HIL20" s="9"/>
      <c r="HIM20" s="9"/>
      <c r="HIN20" s="9"/>
      <c r="HIO20" s="9"/>
      <c r="HIP20" s="9"/>
      <c r="HIQ20" s="9"/>
      <c r="HIR20" s="9"/>
      <c r="HIS20" s="9"/>
      <c r="HIT20" s="9"/>
      <c r="HIU20" s="9"/>
      <c r="HIV20" s="9"/>
      <c r="HIW20" s="9"/>
      <c r="HIX20" s="9"/>
      <c r="HIY20" s="9"/>
      <c r="HIZ20" s="9"/>
      <c r="HJA20" s="9"/>
      <c r="HJB20" s="9"/>
      <c r="HJC20" s="9"/>
      <c r="HJD20" s="9"/>
      <c r="HJE20" s="9"/>
      <c r="HJF20" s="9"/>
      <c r="HJG20" s="9"/>
      <c r="HJH20" s="9"/>
      <c r="HJI20" s="9"/>
      <c r="HJJ20" s="9"/>
      <c r="HJK20" s="9"/>
      <c r="HJL20" s="9"/>
      <c r="HJM20" s="9"/>
      <c r="HJN20" s="9"/>
      <c r="HJO20" s="9"/>
      <c r="HJP20" s="9"/>
      <c r="HJQ20" s="9"/>
      <c r="HJR20" s="9"/>
      <c r="HJS20" s="9"/>
      <c r="HJT20" s="9"/>
      <c r="HJU20" s="9"/>
      <c r="HJV20" s="9"/>
      <c r="HJW20" s="9"/>
      <c r="HJX20" s="9"/>
      <c r="HJY20" s="9"/>
      <c r="HJZ20" s="9"/>
      <c r="HKA20" s="9"/>
      <c r="HKB20" s="9"/>
      <c r="HKC20" s="9"/>
      <c r="HKD20" s="9"/>
      <c r="HKE20" s="9"/>
      <c r="HKF20" s="9"/>
      <c r="HKG20" s="9"/>
      <c r="HKH20" s="9"/>
      <c r="HKI20" s="9"/>
      <c r="HKJ20" s="9"/>
      <c r="HKK20" s="9"/>
      <c r="HKL20" s="9"/>
      <c r="HKM20" s="9"/>
      <c r="HKN20" s="9"/>
      <c r="HKO20" s="9"/>
      <c r="HKP20" s="9"/>
      <c r="HKQ20" s="9"/>
      <c r="HKR20" s="9"/>
      <c r="HKS20" s="9"/>
      <c r="HKT20" s="9"/>
      <c r="HKU20" s="9"/>
      <c r="HKV20" s="9"/>
      <c r="HKW20" s="9"/>
      <c r="HKX20" s="9"/>
      <c r="HKY20" s="9"/>
      <c r="HKZ20" s="9"/>
      <c r="HLA20" s="9"/>
      <c r="HLB20" s="9"/>
      <c r="HLC20" s="9"/>
      <c r="HLD20" s="9"/>
      <c r="HLE20" s="9"/>
      <c r="HLF20" s="9"/>
      <c r="HLG20" s="9"/>
      <c r="HLH20" s="9"/>
      <c r="HLI20" s="9"/>
      <c r="HLJ20" s="9"/>
      <c r="HLK20" s="9"/>
      <c r="HLL20" s="9"/>
      <c r="HLM20" s="9"/>
      <c r="HLN20" s="9"/>
      <c r="HLO20" s="9"/>
      <c r="HLP20" s="9"/>
      <c r="HLQ20" s="9"/>
      <c r="HLR20" s="9"/>
      <c r="HLS20" s="9"/>
      <c r="HLT20" s="9"/>
      <c r="HLU20" s="9"/>
      <c r="HLV20" s="9"/>
      <c r="HLW20" s="9"/>
      <c r="HLX20" s="9"/>
      <c r="HLY20" s="9"/>
      <c r="HLZ20" s="9"/>
      <c r="HMA20" s="9"/>
      <c r="HMB20" s="9"/>
      <c r="HMC20" s="9"/>
      <c r="HMD20" s="9"/>
      <c r="HME20" s="9"/>
      <c r="HMF20" s="9"/>
      <c r="HMG20" s="9"/>
      <c r="HMH20" s="9"/>
      <c r="HMI20" s="9"/>
      <c r="HMJ20" s="9"/>
      <c r="HMK20" s="9"/>
      <c r="HML20" s="9"/>
      <c r="HMM20" s="9"/>
      <c r="HMN20" s="9"/>
      <c r="HMO20" s="9"/>
      <c r="HMP20" s="9"/>
      <c r="HMQ20" s="9"/>
      <c r="HMR20" s="9"/>
      <c r="HMS20" s="9"/>
      <c r="HMT20" s="9"/>
      <c r="HMU20" s="9"/>
      <c r="HMV20" s="9"/>
      <c r="HMW20" s="9"/>
      <c r="HMX20" s="9"/>
      <c r="HMY20" s="9"/>
      <c r="HMZ20" s="9"/>
      <c r="HNA20" s="9"/>
      <c r="HNB20" s="9"/>
      <c r="HNC20" s="9"/>
      <c r="HND20" s="9"/>
      <c r="HNE20" s="9"/>
      <c r="HNF20" s="9"/>
      <c r="HNG20" s="9"/>
      <c r="HNH20" s="9"/>
      <c r="HNI20" s="9"/>
      <c r="HNJ20" s="9"/>
      <c r="HNK20" s="9"/>
      <c r="HNL20" s="9"/>
      <c r="HNM20" s="9"/>
      <c r="HNN20" s="9"/>
      <c r="HNO20" s="9"/>
      <c r="HNP20" s="9"/>
      <c r="HNQ20" s="9"/>
      <c r="HNR20" s="9"/>
      <c r="HNS20" s="9"/>
      <c r="HNT20" s="9"/>
      <c r="HNU20" s="9"/>
      <c r="HNV20" s="9"/>
      <c r="HNW20" s="9"/>
      <c r="HNX20" s="9"/>
      <c r="HNY20" s="9"/>
      <c r="HNZ20" s="9"/>
      <c r="HOA20" s="9"/>
      <c r="HOB20" s="9"/>
      <c r="HOC20" s="9"/>
      <c r="HOD20" s="9"/>
      <c r="HOE20" s="9"/>
      <c r="HOF20" s="9"/>
      <c r="HOG20" s="9"/>
      <c r="HOH20" s="9"/>
      <c r="HOI20" s="9"/>
      <c r="HOJ20" s="9"/>
      <c r="HOK20" s="9"/>
      <c r="HOL20" s="9"/>
      <c r="HOM20" s="9"/>
      <c r="HON20" s="9"/>
      <c r="HOO20" s="9"/>
      <c r="HOP20" s="9"/>
      <c r="HOQ20" s="9"/>
      <c r="HOR20" s="9"/>
      <c r="HOS20" s="9"/>
      <c r="HOT20" s="9"/>
      <c r="HOU20" s="9"/>
      <c r="HOV20" s="9"/>
      <c r="HOW20" s="9"/>
      <c r="HOX20" s="9"/>
      <c r="HOY20" s="9"/>
      <c r="HOZ20" s="9"/>
      <c r="HPA20" s="9"/>
      <c r="HPB20" s="9"/>
      <c r="HPC20" s="9"/>
      <c r="HPD20" s="9"/>
      <c r="HPE20" s="9"/>
      <c r="HPF20" s="9"/>
      <c r="HPG20" s="9"/>
      <c r="HPH20" s="9"/>
      <c r="HPI20" s="9"/>
      <c r="HPJ20" s="9"/>
      <c r="HPK20" s="9"/>
      <c r="HPL20" s="9"/>
      <c r="HPM20" s="9"/>
      <c r="HPN20" s="9"/>
      <c r="HPO20" s="9"/>
      <c r="HPP20" s="9"/>
      <c r="HPQ20" s="9"/>
      <c r="HPR20" s="9"/>
      <c r="HPS20" s="9"/>
      <c r="HPT20" s="9"/>
      <c r="HPU20" s="9"/>
      <c r="HPV20" s="9"/>
      <c r="HPW20" s="9"/>
      <c r="HPX20" s="9"/>
      <c r="HPY20" s="9"/>
      <c r="HPZ20" s="9"/>
      <c r="HQA20" s="9"/>
      <c r="HQB20" s="9"/>
      <c r="HQC20" s="9"/>
      <c r="HQD20" s="9"/>
      <c r="HQE20" s="9"/>
      <c r="HQF20" s="9"/>
      <c r="HQG20" s="9"/>
      <c r="HQH20" s="9"/>
      <c r="HQI20" s="9"/>
      <c r="HQJ20" s="9"/>
      <c r="HQK20" s="9"/>
      <c r="HQL20" s="9"/>
      <c r="HQM20" s="9"/>
      <c r="HQN20" s="9"/>
      <c r="HQO20" s="9"/>
      <c r="HQP20" s="9"/>
      <c r="HQQ20" s="9"/>
      <c r="HQR20" s="9"/>
      <c r="HQS20" s="9"/>
      <c r="HQT20" s="9"/>
      <c r="HQU20" s="9"/>
      <c r="HQV20" s="9"/>
      <c r="HQW20" s="9"/>
      <c r="HQX20" s="9"/>
      <c r="HQY20" s="9"/>
      <c r="HQZ20" s="9"/>
      <c r="HRA20" s="9"/>
      <c r="HRB20" s="9"/>
      <c r="HRC20" s="9"/>
      <c r="HRD20" s="9"/>
      <c r="HRE20" s="9"/>
      <c r="HRF20" s="9"/>
      <c r="HRG20" s="9"/>
      <c r="HRH20" s="9"/>
      <c r="HRI20" s="9"/>
      <c r="HRJ20" s="9"/>
      <c r="HRK20" s="9"/>
      <c r="HRL20" s="9"/>
      <c r="HRM20" s="9"/>
      <c r="HRN20" s="9"/>
      <c r="HRO20" s="9"/>
      <c r="HRP20" s="9"/>
      <c r="HRQ20" s="9"/>
      <c r="HRR20" s="9"/>
      <c r="HRS20" s="9"/>
      <c r="HRT20" s="9"/>
      <c r="HRU20" s="9"/>
      <c r="HRV20" s="9"/>
      <c r="HRW20" s="9"/>
      <c r="HRX20" s="9"/>
      <c r="HRY20" s="9"/>
      <c r="HRZ20" s="9"/>
      <c r="HSA20" s="9"/>
      <c r="HSB20" s="9"/>
      <c r="HSC20" s="9"/>
      <c r="HSD20" s="9"/>
      <c r="HSE20" s="9"/>
      <c r="HSF20" s="9"/>
      <c r="HSG20" s="9"/>
      <c r="HSH20" s="9"/>
      <c r="HSI20" s="9"/>
      <c r="HSJ20" s="9"/>
      <c r="HSK20" s="9"/>
      <c r="HSL20" s="9"/>
      <c r="HSM20" s="9"/>
      <c r="HSN20" s="9"/>
      <c r="HSO20" s="9"/>
      <c r="HSP20" s="9"/>
      <c r="HSQ20" s="9"/>
      <c r="HSR20" s="9"/>
      <c r="HSS20" s="9"/>
      <c r="HST20" s="9"/>
      <c r="HSU20" s="9"/>
      <c r="HSV20" s="9"/>
      <c r="HSW20" s="9"/>
      <c r="HSX20" s="9"/>
      <c r="HSY20" s="9"/>
      <c r="HSZ20" s="9"/>
      <c r="HTA20" s="9"/>
      <c r="HTB20" s="9"/>
      <c r="HTC20" s="9"/>
      <c r="HTD20" s="9"/>
      <c r="HTE20" s="9"/>
      <c r="HTF20" s="9"/>
      <c r="HTG20" s="9"/>
      <c r="HTH20" s="9"/>
      <c r="HTI20" s="9"/>
      <c r="HTJ20" s="9"/>
      <c r="HTK20" s="9"/>
      <c r="HTL20" s="9"/>
      <c r="HTM20" s="9"/>
      <c r="HTN20" s="9"/>
      <c r="HTO20" s="9"/>
      <c r="HTP20" s="9"/>
      <c r="HTQ20" s="9"/>
      <c r="HTR20" s="9"/>
      <c r="HTS20" s="9"/>
      <c r="HTT20" s="9"/>
      <c r="HTU20" s="9"/>
      <c r="HTV20" s="9"/>
      <c r="HTW20" s="9"/>
      <c r="HTX20" s="9"/>
      <c r="HTY20" s="9"/>
      <c r="HTZ20" s="9"/>
      <c r="HUA20" s="9"/>
      <c r="HUB20" s="9"/>
      <c r="HUC20" s="9"/>
      <c r="HUD20" s="9"/>
      <c r="HUE20" s="9"/>
      <c r="HUF20" s="9"/>
      <c r="HUG20" s="9"/>
      <c r="HUH20" s="9"/>
      <c r="HUI20" s="9"/>
      <c r="HUJ20" s="9"/>
      <c r="HUK20" s="9"/>
      <c r="HUL20" s="9"/>
      <c r="HUM20" s="9"/>
      <c r="HUN20" s="9"/>
      <c r="HUO20" s="9"/>
      <c r="HUP20" s="9"/>
      <c r="HUQ20" s="9"/>
      <c r="HUR20" s="9"/>
      <c r="HUS20" s="9"/>
      <c r="HUT20" s="9"/>
      <c r="HUU20" s="9"/>
      <c r="HUV20" s="9"/>
      <c r="HUW20" s="9"/>
      <c r="HUX20" s="9"/>
      <c r="HUY20" s="9"/>
      <c r="HUZ20" s="9"/>
      <c r="HVA20" s="9"/>
      <c r="HVB20" s="9"/>
      <c r="HVC20" s="9"/>
      <c r="HVD20" s="9"/>
      <c r="HVE20" s="9"/>
      <c r="HVF20" s="9"/>
      <c r="HVG20" s="9"/>
      <c r="HVH20" s="9"/>
      <c r="HVI20" s="9"/>
      <c r="HVJ20" s="9"/>
      <c r="HVK20" s="9"/>
      <c r="HVL20" s="9"/>
      <c r="HVM20" s="9"/>
      <c r="HVN20" s="9"/>
      <c r="HVO20" s="9"/>
      <c r="HVP20" s="9"/>
      <c r="HVQ20" s="9"/>
      <c r="HVR20" s="9"/>
      <c r="HVS20" s="9"/>
      <c r="HVT20" s="9"/>
      <c r="HVU20" s="9"/>
      <c r="HVV20" s="9"/>
      <c r="HVW20" s="9"/>
      <c r="HVX20" s="9"/>
      <c r="HVY20" s="9"/>
      <c r="HVZ20" s="9"/>
      <c r="HWA20" s="9"/>
      <c r="HWB20" s="9"/>
      <c r="HWC20" s="9"/>
      <c r="HWD20" s="9"/>
      <c r="HWE20" s="9"/>
      <c r="HWF20" s="9"/>
      <c r="HWG20" s="9"/>
      <c r="HWH20" s="9"/>
      <c r="HWI20" s="9"/>
      <c r="HWJ20" s="9"/>
      <c r="HWK20" s="9"/>
      <c r="HWL20" s="9"/>
      <c r="HWM20" s="9"/>
      <c r="HWN20" s="9"/>
      <c r="HWO20" s="9"/>
      <c r="HWP20" s="9"/>
      <c r="HWQ20" s="9"/>
      <c r="HWR20" s="9"/>
      <c r="HWS20" s="9"/>
      <c r="HWT20" s="9"/>
      <c r="HWU20" s="9"/>
      <c r="HWV20" s="9"/>
      <c r="HWW20" s="9"/>
      <c r="HWX20" s="9"/>
      <c r="HWY20" s="9"/>
      <c r="HWZ20" s="9"/>
      <c r="HXA20" s="9"/>
      <c r="HXB20" s="9"/>
      <c r="HXC20" s="9"/>
      <c r="HXD20" s="9"/>
      <c r="HXE20" s="9"/>
      <c r="HXF20" s="9"/>
      <c r="HXG20" s="9"/>
      <c r="HXH20" s="9"/>
      <c r="HXI20" s="9"/>
      <c r="HXJ20" s="9"/>
      <c r="HXK20" s="9"/>
      <c r="HXL20" s="9"/>
      <c r="HXM20" s="9"/>
      <c r="HXN20" s="9"/>
      <c r="HXO20" s="9"/>
      <c r="HXP20" s="9"/>
      <c r="HXQ20" s="9"/>
      <c r="HXR20" s="9"/>
      <c r="HXS20" s="9"/>
      <c r="HXT20" s="9"/>
      <c r="HXU20" s="9"/>
      <c r="HXV20" s="9"/>
      <c r="HXW20" s="9"/>
      <c r="HXX20" s="9"/>
      <c r="HXY20" s="9"/>
      <c r="HXZ20" s="9"/>
      <c r="HYA20" s="9"/>
      <c r="HYB20" s="9"/>
      <c r="HYC20" s="9"/>
      <c r="HYD20" s="9"/>
      <c r="HYE20" s="9"/>
      <c r="HYF20" s="9"/>
      <c r="HYG20" s="9"/>
      <c r="HYH20" s="9"/>
      <c r="HYI20" s="9"/>
      <c r="HYJ20" s="9"/>
      <c r="HYK20" s="9"/>
      <c r="HYL20" s="9"/>
      <c r="HYM20" s="9"/>
      <c r="HYN20" s="9"/>
      <c r="HYO20" s="9"/>
      <c r="HYP20" s="9"/>
      <c r="HYQ20" s="9"/>
      <c r="HYR20" s="9"/>
      <c r="HYS20" s="9"/>
      <c r="HYT20" s="9"/>
      <c r="HYU20" s="9"/>
      <c r="HYV20" s="9"/>
      <c r="HYW20" s="9"/>
      <c r="HYX20" s="9"/>
      <c r="HYY20" s="9"/>
      <c r="HYZ20" s="9"/>
      <c r="HZA20" s="9"/>
      <c r="HZB20" s="9"/>
      <c r="HZC20" s="9"/>
      <c r="HZD20" s="9"/>
      <c r="HZE20" s="9"/>
      <c r="HZF20" s="9"/>
      <c r="HZG20" s="9"/>
      <c r="HZH20" s="9"/>
      <c r="HZI20" s="9"/>
      <c r="HZJ20" s="9"/>
      <c r="HZK20" s="9"/>
      <c r="HZL20" s="9"/>
      <c r="HZM20" s="9"/>
      <c r="HZN20" s="9"/>
      <c r="HZO20" s="9"/>
      <c r="HZP20" s="9"/>
      <c r="HZQ20" s="9"/>
      <c r="HZR20" s="9"/>
      <c r="HZS20" s="9"/>
      <c r="HZT20" s="9"/>
      <c r="HZU20" s="9"/>
      <c r="HZV20" s="9"/>
      <c r="HZW20" s="9"/>
      <c r="HZX20" s="9"/>
      <c r="HZY20" s="9"/>
      <c r="HZZ20" s="9"/>
      <c r="IAA20" s="9"/>
      <c r="IAB20" s="9"/>
      <c r="IAC20" s="9"/>
      <c r="IAD20" s="9"/>
      <c r="IAE20" s="9"/>
      <c r="IAF20" s="9"/>
      <c r="IAG20" s="9"/>
      <c r="IAH20" s="9"/>
      <c r="IAI20" s="9"/>
      <c r="IAJ20" s="9"/>
      <c r="IAK20" s="9"/>
      <c r="IAL20" s="9"/>
      <c r="IAM20" s="9"/>
      <c r="IAN20" s="9"/>
      <c r="IAO20" s="9"/>
      <c r="IAP20" s="9"/>
      <c r="IAQ20" s="9"/>
      <c r="IAR20" s="9"/>
      <c r="IAS20" s="9"/>
      <c r="IAT20" s="9"/>
      <c r="IAU20" s="9"/>
      <c r="IAV20" s="9"/>
      <c r="IAW20" s="9"/>
      <c r="IAX20" s="9"/>
      <c r="IAY20" s="9"/>
      <c r="IAZ20" s="9"/>
      <c r="IBA20" s="9"/>
      <c r="IBB20" s="9"/>
      <c r="IBC20" s="9"/>
      <c r="IBD20" s="9"/>
      <c r="IBE20" s="9"/>
      <c r="IBF20" s="9"/>
      <c r="IBG20" s="9"/>
      <c r="IBH20" s="9"/>
      <c r="IBI20" s="9"/>
      <c r="IBJ20" s="9"/>
      <c r="IBK20" s="9"/>
      <c r="IBL20" s="9"/>
      <c r="IBM20" s="9"/>
      <c r="IBN20" s="9"/>
      <c r="IBO20" s="9"/>
      <c r="IBP20" s="9"/>
      <c r="IBQ20" s="9"/>
      <c r="IBR20" s="9"/>
      <c r="IBS20" s="9"/>
      <c r="IBT20" s="9"/>
      <c r="IBU20" s="9"/>
      <c r="IBV20" s="9"/>
      <c r="IBW20" s="9"/>
      <c r="IBX20" s="9"/>
      <c r="IBY20" s="9"/>
      <c r="IBZ20" s="9"/>
      <c r="ICA20" s="9"/>
      <c r="ICB20" s="9"/>
      <c r="ICC20" s="9"/>
      <c r="ICD20" s="9"/>
      <c r="ICE20" s="9"/>
      <c r="ICF20" s="9"/>
      <c r="ICG20" s="9"/>
      <c r="ICH20" s="9"/>
      <c r="ICI20" s="9"/>
      <c r="ICJ20" s="9"/>
      <c r="ICK20" s="9"/>
      <c r="ICL20" s="9"/>
      <c r="ICM20" s="9"/>
      <c r="ICN20" s="9"/>
      <c r="ICO20" s="9"/>
      <c r="ICP20" s="9"/>
      <c r="ICQ20" s="9"/>
      <c r="ICR20" s="9"/>
      <c r="ICS20" s="9"/>
      <c r="ICT20" s="9"/>
      <c r="ICU20" s="9"/>
      <c r="ICV20" s="9"/>
      <c r="ICW20" s="9"/>
      <c r="ICX20" s="9"/>
      <c r="ICY20" s="9"/>
      <c r="ICZ20" s="9"/>
      <c r="IDA20" s="9"/>
      <c r="IDB20" s="9"/>
      <c r="IDC20" s="9"/>
      <c r="IDD20" s="9"/>
      <c r="IDE20" s="9"/>
      <c r="IDF20" s="9"/>
      <c r="IDG20" s="9"/>
      <c r="IDH20" s="9"/>
      <c r="IDI20" s="9"/>
      <c r="IDJ20" s="9"/>
      <c r="IDK20" s="9"/>
      <c r="IDL20" s="9"/>
      <c r="IDM20" s="9"/>
      <c r="IDN20" s="9"/>
      <c r="IDO20" s="9"/>
      <c r="IDP20" s="9"/>
      <c r="IDQ20" s="9"/>
      <c r="IDR20" s="9"/>
      <c r="IDS20" s="9"/>
      <c r="IDT20" s="9"/>
      <c r="IDU20" s="9"/>
      <c r="IDV20" s="9"/>
      <c r="IDW20" s="9"/>
      <c r="IDX20" s="9"/>
      <c r="IDY20" s="9"/>
      <c r="IDZ20" s="9"/>
      <c r="IEA20" s="9"/>
      <c r="IEB20" s="9"/>
      <c r="IEC20" s="9"/>
      <c r="IED20" s="9"/>
      <c r="IEE20" s="9"/>
      <c r="IEF20" s="9"/>
      <c r="IEG20" s="9"/>
      <c r="IEH20" s="9"/>
      <c r="IEI20" s="9"/>
      <c r="IEJ20" s="9"/>
      <c r="IEK20" s="9"/>
      <c r="IEL20" s="9"/>
      <c r="IEM20" s="9"/>
      <c r="IEN20" s="9"/>
      <c r="IEO20" s="9"/>
      <c r="IEP20" s="9"/>
      <c r="IEQ20" s="9"/>
      <c r="IER20" s="9"/>
      <c r="IES20" s="9"/>
      <c r="IET20" s="9"/>
      <c r="IEU20" s="9"/>
      <c r="IEV20" s="9"/>
      <c r="IEW20" s="9"/>
      <c r="IEX20" s="9"/>
      <c r="IEY20" s="9"/>
      <c r="IEZ20" s="9"/>
      <c r="IFA20" s="9"/>
      <c r="IFB20" s="9"/>
      <c r="IFC20" s="9"/>
      <c r="IFD20" s="9"/>
      <c r="IFE20" s="9"/>
      <c r="IFF20" s="9"/>
      <c r="IFG20" s="9"/>
      <c r="IFH20" s="9"/>
      <c r="IFI20" s="9"/>
      <c r="IFJ20" s="9"/>
      <c r="IFK20" s="9"/>
      <c r="IFL20" s="9"/>
      <c r="IFM20" s="9"/>
      <c r="IFN20" s="9"/>
      <c r="IFO20" s="9"/>
      <c r="IFP20" s="9"/>
      <c r="IFQ20" s="9"/>
      <c r="IFR20" s="9"/>
      <c r="IFS20" s="9"/>
      <c r="IFT20" s="9"/>
      <c r="IFU20" s="9"/>
      <c r="IFV20" s="9"/>
      <c r="IFW20" s="9"/>
      <c r="IFX20" s="9"/>
      <c r="IFY20" s="9"/>
      <c r="IFZ20" s="9"/>
      <c r="IGA20" s="9"/>
      <c r="IGB20" s="9"/>
      <c r="IGC20" s="9"/>
      <c r="IGD20" s="9"/>
      <c r="IGE20" s="9"/>
      <c r="IGF20" s="9"/>
      <c r="IGG20" s="9"/>
      <c r="IGH20" s="9"/>
      <c r="IGI20" s="9"/>
      <c r="IGJ20" s="9"/>
      <c r="IGK20" s="9"/>
      <c r="IGL20" s="9"/>
      <c r="IGM20" s="9"/>
      <c r="IGN20" s="9"/>
      <c r="IGO20" s="9"/>
      <c r="IGP20" s="9"/>
      <c r="IGQ20" s="9"/>
      <c r="IGR20" s="9"/>
      <c r="IGS20" s="9"/>
      <c r="IGT20" s="9"/>
      <c r="IGU20" s="9"/>
      <c r="IGV20" s="9"/>
      <c r="IGW20" s="9"/>
      <c r="IGX20" s="9"/>
      <c r="IGY20" s="9"/>
      <c r="IGZ20" s="9"/>
      <c r="IHA20" s="9"/>
      <c r="IHB20" s="9"/>
      <c r="IHC20" s="9"/>
      <c r="IHD20" s="9"/>
      <c r="IHE20" s="9"/>
      <c r="IHF20" s="9"/>
      <c r="IHG20" s="9"/>
      <c r="IHH20" s="9"/>
      <c r="IHI20" s="9"/>
      <c r="IHJ20" s="9"/>
      <c r="IHK20" s="9"/>
      <c r="IHL20" s="9"/>
      <c r="IHM20" s="9"/>
      <c r="IHN20" s="9"/>
      <c r="IHO20" s="9"/>
      <c r="IHP20" s="9"/>
      <c r="IHQ20" s="9"/>
      <c r="IHR20" s="9"/>
      <c r="IHS20" s="9"/>
      <c r="IHT20" s="9"/>
      <c r="IHU20" s="9"/>
      <c r="IHV20" s="9"/>
      <c r="IHW20" s="9"/>
      <c r="IHX20" s="9"/>
      <c r="IHY20" s="9"/>
      <c r="IHZ20" s="9"/>
      <c r="IIA20" s="9"/>
      <c r="IIB20" s="9"/>
      <c r="IIC20" s="9"/>
      <c r="IID20" s="9"/>
      <c r="IIE20" s="9"/>
      <c r="IIF20" s="9"/>
      <c r="IIG20" s="9"/>
      <c r="IIH20" s="9"/>
      <c r="III20" s="9"/>
      <c r="IIJ20" s="9"/>
      <c r="IIK20" s="9"/>
      <c r="IIL20" s="9"/>
      <c r="IIM20" s="9"/>
      <c r="IIN20" s="9"/>
      <c r="IIO20" s="9"/>
      <c r="IIP20" s="9"/>
      <c r="IIQ20" s="9"/>
      <c r="IIR20" s="9"/>
      <c r="IIS20" s="9"/>
      <c r="IIT20" s="9"/>
      <c r="IIU20" s="9"/>
      <c r="IIV20" s="9"/>
      <c r="IIW20" s="9"/>
      <c r="IIX20" s="9"/>
      <c r="IIY20" s="9"/>
      <c r="IIZ20" s="9"/>
      <c r="IJA20" s="9"/>
      <c r="IJB20" s="9"/>
      <c r="IJC20" s="9"/>
      <c r="IJD20" s="9"/>
      <c r="IJE20" s="9"/>
      <c r="IJF20" s="9"/>
      <c r="IJG20" s="9"/>
      <c r="IJH20" s="9"/>
      <c r="IJI20" s="9"/>
      <c r="IJJ20" s="9"/>
      <c r="IJK20" s="9"/>
      <c r="IJL20" s="9"/>
      <c r="IJM20" s="9"/>
      <c r="IJN20" s="9"/>
      <c r="IJO20" s="9"/>
      <c r="IJP20" s="9"/>
      <c r="IJQ20" s="9"/>
      <c r="IJR20" s="9"/>
      <c r="IJS20" s="9"/>
      <c r="IJT20" s="9"/>
      <c r="IJU20" s="9"/>
      <c r="IJV20" s="9"/>
      <c r="IJW20" s="9"/>
      <c r="IJX20" s="9"/>
      <c r="IJY20" s="9"/>
      <c r="IJZ20" s="9"/>
      <c r="IKA20" s="9"/>
      <c r="IKB20" s="9"/>
      <c r="IKC20" s="9"/>
      <c r="IKD20" s="9"/>
      <c r="IKE20" s="9"/>
      <c r="IKF20" s="9"/>
      <c r="IKG20" s="9"/>
      <c r="IKH20" s="9"/>
      <c r="IKI20" s="9"/>
      <c r="IKJ20" s="9"/>
      <c r="IKK20" s="9"/>
      <c r="IKL20" s="9"/>
      <c r="IKM20" s="9"/>
      <c r="IKN20" s="9"/>
      <c r="IKO20" s="9"/>
      <c r="IKP20" s="9"/>
      <c r="IKQ20" s="9"/>
      <c r="IKR20" s="9"/>
      <c r="IKS20" s="9"/>
      <c r="IKT20" s="9"/>
      <c r="IKU20" s="9"/>
      <c r="IKV20" s="9"/>
      <c r="IKW20" s="9"/>
      <c r="IKX20" s="9"/>
      <c r="IKY20" s="9"/>
      <c r="IKZ20" s="9"/>
      <c r="ILA20" s="9"/>
      <c r="ILB20" s="9"/>
      <c r="ILC20" s="9"/>
      <c r="ILD20" s="9"/>
      <c r="ILE20" s="9"/>
      <c r="ILF20" s="9"/>
      <c r="ILG20" s="9"/>
      <c r="ILH20" s="9"/>
      <c r="ILI20" s="9"/>
      <c r="ILJ20" s="9"/>
      <c r="ILK20" s="9"/>
      <c r="ILL20" s="9"/>
      <c r="ILM20" s="9"/>
      <c r="ILN20" s="9"/>
      <c r="ILO20" s="9"/>
      <c r="ILP20" s="9"/>
      <c r="ILQ20" s="9"/>
      <c r="ILR20" s="9"/>
      <c r="ILS20" s="9"/>
      <c r="ILT20" s="9"/>
      <c r="ILU20" s="9"/>
      <c r="ILV20" s="9"/>
      <c r="ILW20" s="9"/>
      <c r="ILX20" s="9"/>
      <c r="ILY20" s="9"/>
      <c r="ILZ20" s="9"/>
      <c r="IMA20" s="9"/>
      <c r="IMB20" s="9"/>
      <c r="IMC20" s="9"/>
      <c r="IMD20" s="9"/>
      <c r="IME20" s="9"/>
      <c r="IMF20" s="9"/>
      <c r="IMG20" s="9"/>
      <c r="IMH20" s="9"/>
      <c r="IMI20" s="9"/>
      <c r="IMJ20" s="9"/>
      <c r="IMK20" s="9"/>
      <c r="IML20" s="9"/>
      <c r="IMM20" s="9"/>
      <c r="IMN20" s="9"/>
      <c r="IMO20" s="9"/>
      <c r="IMP20" s="9"/>
      <c r="IMQ20" s="9"/>
      <c r="IMR20" s="9"/>
      <c r="IMS20" s="9"/>
      <c r="IMT20" s="9"/>
      <c r="IMU20" s="9"/>
      <c r="IMV20" s="9"/>
      <c r="IMW20" s="9"/>
      <c r="IMX20" s="9"/>
      <c r="IMY20" s="9"/>
      <c r="IMZ20" s="9"/>
      <c r="INA20" s="9"/>
      <c r="INB20" s="9"/>
      <c r="INC20" s="9"/>
      <c r="IND20" s="9"/>
      <c r="INE20" s="9"/>
      <c r="INF20" s="9"/>
      <c r="ING20" s="9"/>
      <c r="INH20" s="9"/>
      <c r="INI20" s="9"/>
      <c r="INJ20" s="9"/>
      <c r="INK20" s="9"/>
      <c r="INL20" s="9"/>
      <c r="INM20" s="9"/>
      <c r="INN20" s="9"/>
      <c r="INO20" s="9"/>
      <c r="INP20" s="9"/>
      <c r="INQ20" s="9"/>
      <c r="INR20" s="9"/>
      <c r="INS20" s="9"/>
      <c r="INT20" s="9"/>
      <c r="INU20" s="9"/>
      <c r="INV20" s="9"/>
      <c r="INW20" s="9"/>
      <c r="INX20" s="9"/>
      <c r="INY20" s="9"/>
      <c r="INZ20" s="9"/>
      <c r="IOA20" s="9"/>
      <c r="IOB20" s="9"/>
      <c r="IOC20" s="9"/>
      <c r="IOD20" s="9"/>
      <c r="IOE20" s="9"/>
      <c r="IOF20" s="9"/>
      <c r="IOG20" s="9"/>
      <c r="IOH20" s="9"/>
      <c r="IOI20" s="9"/>
      <c r="IOJ20" s="9"/>
      <c r="IOK20" s="9"/>
      <c r="IOL20" s="9"/>
      <c r="IOM20" s="9"/>
      <c r="ION20" s="9"/>
      <c r="IOO20" s="9"/>
      <c r="IOP20" s="9"/>
      <c r="IOQ20" s="9"/>
      <c r="IOR20" s="9"/>
      <c r="IOS20" s="9"/>
      <c r="IOT20" s="9"/>
      <c r="IOU20" s="9"/>
      <c r="IOV20" s="9"/>
      <c r="IOW20" s="9"/>
      <c r="IOX20" s="9"/>
      <c r="IOY20" s="9"/>
      <c r="IOZ20" s="9"/>
      <c r="IPA20" s="9"/>
      <c r="IPB20" s="9"/>
      <c r="IPC20" s="9"/>
      <c r="IPD20" s="9"/>
      <c r="IPE20" s="9"/>
      <c r="IPF20" s="9"/>
      <c r="IPG20" s="9"/>
      <c r="IPH20" s="9"/>
      <c r="IPI20" s="9"/>
      <c r="IPJ20" s="9"/>
      <c r="IPK20" s="9"/>
      <c r="IPL20" s="9"/>
      <c r="IPM20" s="9"/>
      <c r="IPN20" s="9"/>
      <c r="IPO20" s="9"/>
      <c r="IPP20" s="9"/>
      <c r="IPQ20" s="9"/>
      <c r="IPR20" s="9"/>
      <c r="IPS20" s="9"/>
      <c r="IPT20" s="9"/>
      <c r="IPU20" s="9"/>
      <c r="IPV20" s="9"/>
      <c r="IPW20" s="9"/>
      <c r="IPX20" s="9"/>
      <c r="IPY20" s="9"/>
      <c r="IPZ20" s="9"/>
      <c r="IQA20" s="9"/>
      <c r="IQB20" s="9"/>
      <c r="IQC20" s="9"/>
      <c r="IQD20" s="9"/>
      <c r="IQE20" s="9"/>
      <c r="IQF20" s="9"/>
      <c r="IQG20" s="9"/>
      <c r="IQH20" s="9"/>
      <c r="IQI20" s="9"/>
      <c r="IQJ20" s="9"/>
      <c r="IQK20" s="9"/>
      <c r="IQL20" s="9"/>
      <c r="IQM20" s="9"/>
      <c r="IQN20" s="9"/>
      <c r="IQO20" s="9"/>
      <c r="IQP20" s="9"/>
      <c r="IQQ20" s="9"/>
      <c r="IQR20" s="9"/>
      <c r="IQS20" s="9"/>
      <c r="IQT20" s="9"/>
      <c r="IQU20" s="9"/>
      <c r="IQV20" s="9"/>
      <c r="IQW20" s="9"/>
      <c r="IQX20" s="9"/>
      <c r="IQY20" s="9"/>
      <c r="IQZ20" s="9"/>
      <c r="IRA20" s="9"/>
      <c r="IRB20" s="9"/>
      <c r="IRC20" s="9"/>
      <c r="IRD20" s="9"/>
      <c r="IRE20" s="9"/>
      <c r="IRF20" s="9"/>
      <c r="IRG20" s="9"/>
      <c r="IRH20" s="9"/>
      <c r="IRI20" s="9"/>
      <c r="IRJ20" s="9"/>
      <c r="IRK20" s="9"/>
      <c r="IRL20" s="9"/>
      <c r="IRM20" s="9"/>
      <c r="IRN20" s="9"/>
      <c r="IRO20" s="9"/>
      <c r="IRP20" s="9"/>
      <c r="IRQ20" s="9"/>
      <c r="IRR20" s="9"/>
      <c r="IRS20" s="9"/>
      <c r="IRT20" s="9"/>
      <c r="IRU20" s="9"/>
      <c r="IRV20" s="9"/>
      <c r="IRW20" s="9"/>
      <c r="IRX20" s="9"/>
      <c r="IRY20" s="9"/>
      <c r="IRZ20" s="9"/>
      <c r="ISA20" s="9"/>
      <c r="ISB20" s="9"/>
      <c r="ISC20" s="9"/>
      <c r="ISD20" s="9"/>
      <c r="ISE20" s="9"/>
      <c r="ISF20" s="9"/>
      <c r="ISG20" s="9"/>
      <c r="ISH20" s="9"/>
      <c r="ISI20" s="9"/>
      <c r="ISJ20" s="9"/>
      <c r="ISK20" s="9"/>
      <c r="ISL20" s="9"/>
      <c r="ISM20" s="9"/>
      <c r="ISN20" s="9"/>
      <c r="ISO20" s="9"/>
      <c r="ISP20" s="9"/>
      <c r="ISQ20" s="9"/>
      <c r="ISR20" s="9"/>
      <c r="ISS20" s="9"/>
      <c r="IST20" s="9"/>
      <c r="ISU20" s="9"/>
      <c r="ISV20" s="9"/>
      <c r="ISW20" s="9"/>
      <c r="ISX20" s="9"/>
      <c r="ISY20" s="9"/>
      <c r="ISZ20" s="9"/>
      <c r="ITA20" s="9"/>
      <c r="ITB20" s="9"/>
      <c r="ITC20" s="9"/>
      <c r="ITD20" s="9"/>
      <c r="ITE20" s="9"/>
      <c r="ITF20" s="9"/>
      <c r="ITG20" s="9"/>
      <c r="ITH20" s="9"/>
      <c r="ITI20" s="9"/>
      <c r="ITJ20" s="9"/>
      <c r="ITK20" s="9"/>
      <c r="ITL20" s="9"/>
      <c r="ITM20" s="9"/>
      <c r="ITN20" s="9"/>
      <c r="ITO20" s="9"/>
      <c r="ITP20" s="9"/>
      <c r="ITQ20" s="9"/>
      <c r="ITR20" s="9"/>
      <c r="ITS20" s="9"/>
      <c r="ITT20" s="9"/>
      <c r="ITU20" s="9"/>
      <c r="ITV20" s="9"/>
      <c r="ITW20" s="9"/>
      <c r="ITX20" s="9"/>
      <c r="ITY20" s="9"/>
      <c r="ITZ20" s="9"/>
      <c r="IUA20" s="9"/>
      <c r="IUB20" s="9"/>
      <c r="IUC20" s="9"/>
      <c r="IUD20" s="9"/>
      <c r="IUE20" s="9"/>
      <c r="IUF20" s="9"/>
      <c r="IUG20" s="9"/>
      <c r="IUH20" s="9"/>
      <c r="IUI20" s="9"/>
      <c r="IUJ20" s="9"/>
      <c r="IUK20" s="9"/>
      <c r="IUL20" s="9"/>
      <c r="IUM20" s="9"/>
      <c r="IUN20" s="9"/>
      <c r="IUO20" s="9"/>
      <c r="IUP20" s="9"/>
      <c r="IUQ20" s="9"/>
      <c r="IUR20" s="9"/>
      <c r="IUS20" s="9"/>
      <c r="IUT20" s="9"/>
      <c r="IUU20" s="9"/>
      <c r="IUV20" s="9"/>
      <c r="IUW20" s="9"/>
      <c r="IUX20" s="9"/>
      <c r="IUY20" s="9"/>
      <c r="IUZ20" s="9"/>
      <c r="IVA20" s="9"/>
      <c r="IVB20" s="9"/>
      <c r="IVC20" s="9"/>
      <c r="IVD20" s="9"/>
      <c r="IVE20" s="9"/>
      <c r="IVF20" s="9"/>
      <c r="IVG20" s="9"/>
      <c r="IVH20" s="9"/>
      <c r="IVI20" s="9"/>
      <c r="IVJ20" s="9"/>
      <c r="IVK20" s="9"/>
      <c r="IVL20" s="9"/>
      <c r="IVM20" s="9"/>
      <c r="IVN20" s="9"/>
      <c r="IVO20" s="9"/>
      <c r="IVP20" s="9"/>
      <c r="IVQ20" s="9"/>
      <c r="IVR20" s="9"/>
      <c r="IVS20" s="9"/>
      <c r="IVT20" s="9"/>
      <c r="IVU20" s="9"/>
      <c r="IVV20" s="9"/>
      <c r="IVW20" s="9"/>
      <c r="IVX20" s="9"/>
      <c r="IVY20" s="9"/>
      <c r="IVZ20" s="9"/>
      <c r="IWA20" s="9"/>
      <c r="IWB20" s="9"/>
      <c r="IWC20" s="9"/>
      <c r="IWD20" s="9"/>
      <c r="IWE20" s="9"/>
      <c r="IWF20" s="9"/>
      <c r="IWG20" s="9"/>
      <c r="IWH20" s="9"/>
      <c r="IWI20" s="9"/>
      <c r="IWJ20" s="9"/>
      <c r="IWK20" s="9"/>
      <c r="IWL20" s="9"/>
      <c r="IWM20" s="9"/>
      <c r="IWN20" s="9"/>
      <c r="IWO20" s="9"/>
      <c r="IWP20" s="9"/>
      <c r="IWQ20" s="9"/>
      <c r="IWR20" s="9"/>
      <c r="IWS20" s="9"/>
      <c r="IWT20" s="9"/>
      <c r="IWU20" s="9"/>
      <c r="IWV20" s="9"/>
      <c r="IWW20" s="9"/>
      <c r="IWX20" s="9"/>
      <c r="IWY20" s="9"/>
      <c r="IWZ20" s="9"/>
      <c r="IXA20" s="9"/>
      <c r="IXB20" s="9"/>
      <c r="IXC20" s="9"/>
      <c r="IXD20" s="9"/>
      <c r="IXE20" s="9"/>
      <c r="IXF20" s="9"/>
      <c r="IXG20" s="9"/>
      <c r="IXH20" s="9"/>
      <c r="IXI20" s="9"/>
      <c r="IXJ20" s="9"/>
      <c r="IXK20" s="9"/>
      <c r="IXL20" s="9"/>
      <c r="IXM20" s="9"/>
      <c r="IXN20" s="9"/>
      <c r="IXO20" s="9"/>
      <c r="IXP20" s="9"/>
      <c r="IXQ20" s="9"/>
      <c r="IXR20" s="9"/>
      <c r="IXS20" s="9"/>
      <c r="IXT20" s="9"/>
      <c r="IXU20" s="9"/>
      <c r="IXV20" s="9"/>
      <c r="IXW20" s="9"/>
      <c r="IXX20" s="9"/>
      <c r="IXY20" s="9"/>
      <c r="IXZ20" s="9"/>
      <c r="IYA20" s="9"/>
      <c r="IYB20" s="9"/>
      <c r="IYC20" s="9"/>
      <c r="IYD20" s="9"/>
      <c r="IYE20" s="9"/>
      <c r="IYF20" s="9"/>
      <c r="IYG20" s="9"/>
      <c r="IYH20" s="9"/>
      <c r="IYI20" s="9"/>
      <c r="IYJ20" s="9"/>
      <c r="IYK20" s="9"/>
      <c r="IYL20" s="9"/>
      <c r="IYM20" s="9"/>
      <c r="IYN20" s="9"/>
      <c r="IYO20" s="9"/>
      <c r="IYP20" s="9"/>
      <c r="IYQ20" s="9"/>
      <c r="IYR20" s="9"/>
      <c r="IYS20" s="9"/>
      <c r="IYT20" s="9"/>
      <c r="IYU20" s="9"/>
      <c r="IYV20" s="9"/>
      <c r="IYW20" s="9"/>
      <c r="IYX20" s="9"/>
      <c r="IYY20" s="9"/>
      <c r="IYZ20" s="9"/>
      <c r="IZA20" s="9"/>
      <c r="IZB20" s="9"/>
      <c r="IZC20" s="9"/>
      <c r="IZD20" s="9"/>
      <c r="IZE20" s="9"/>
      <c r="IZF20" s="9"/>
      <c r="IZG20" s="9"/>
      <c r="IZH20" s="9"/>
      <c r="IZI20" s="9"/>
      <c r="IZJ20" s="9"/>
      <c r="IZK20" s="9"/>
      <c r="IZL20" s="9"/>
      <c r="IZM20" s="9"/>
      <c r="IZN20" s="9"/>
      <c r="IZO20" s="9"/>
      <c r="IZP20" s="9"/>
      <c r="IZQ20" s="9"/>
      <c r="IZR20" s="9"/>
      <c r="IZS20" s="9"/>
      <c r="IZT20" s="9"/>
      <c r="IZU20" s="9"/>
      <c r="IZV20" s="9"/>
      <c r="IZW20" s="9"/>
      <c r="IZX20" s="9"/>
      <c r="IZY20" s="9"/>
      <c r="IZZ20" s="9"/>
      <c r="JAA20" s="9"/>
      <c r="JAB20" s="9"/>
      <c r="JAC20" s="9"/>
      <c r="JAD20" s="9"/>
      <c r="JAE20" s="9"/>
      <c r="JAF20" s="9"/>
      <c r="JAG20" s="9"/>
      <c r="JAH20" s="9"/>
      <c r="JAI20" s="9"/>
      <c r="JAJ20" s="9"/>
      <c r="JAK20" s="9"/>
      <c r="JAL20" s="9"/>
      <c r="JAM20" s="9"/>
      <c r="JAN20" s="9"/>
      <c r="JAO20" s="9"/>
      <c r="JAP20" s="9"/>
      <c r="JAQ20" s="9"/>
      <c r="JAR20" s="9"/>
      <c r="JAS20" s="9"/>
      <c r="JAT20" s="9"/>
      <c r="JAU20" s="9"/>
      <c r="JAV20" s="9"/>
      <c r="JAW20" s="9"/>
      <c r="JAX20" s="9"/>
      <c r="JAY20" s="9"/>
      <c r="JAZ20" s="9"/>
      <c r="JBA20" s="9"/>
      <c r="JBB20" s="9"/>
      <c r="JBC20" s="9"/>
      <c r="JBD20" s="9"/>
      <c r="JBE20" s="9"/>
      <c r="JBF20" s="9"/>
      <c r="JBG20" s="9"/>
      <c r="JBH20" s="9"/>
      <c r="JBI20" s="9"/>
      <c r="JBJ20" s="9"/>
      <c r="JBK20" s="9"/>
      <c r="JBL20" s="9"/>
      <c r="JBM20" s="9"/>
      <c r="JBN20" s="9"/>
      <c r="JBO20" s="9"/>
      <c r="JBP20" s="9"/>
      <c r="JBQ20" s="9"/>
      <c r="JBR20" s="9"/>
      <c r="JBS20" s="9"/>
      <c r="JBT20" s="9"/>
      <c r="JBU20" s="9"/>
      <c r="JBV20" s="9"/>
      <c r="JBW20" s="9"/>
      <c r="JBX20" s="9"/>
      <c r="JBY20" s="9"/>
      <c r="JBZ20" s="9"/>
      <c r="JCA20" s="9"/>
      <c r="JCB20" s="9"/>
      <c r="JCC20" s="9"/>
      <c r="JCD20" s="9"/>
      <c r="JCE20" s="9"/>
      <c r="JCF20" s="9"/>
      <c r="JCG20" s="9"/>
      <c r="JCH20" s="9"/>
      <c r="JCI20" s="9"/>
      <c r="JCJ20" s="9"/>
      <c r="JCK20" s="9"/>
      <c r="JCL20" s="9"/>
      <c r="JCM20" s="9"/>
      <c r="JCN20" s="9"/>
      <c r="JCO20" s="9"/>
      <c r="JCP20" s="9"/>
      <c r="JCQ20" s="9"/>
      <c r="JCR20" s="9"/>
      <c r="JCS20" s="9"/>
      <c r="JCT20" s="9"/>
      <c r="JCU20" s="9"/>
      <c r="JCV20" s="9"/>
      <c r="JCW20" s="9"/>
      <c r="JCX20" s="9"/>
      <c r="JCY20" s="9"/>
      <c r="JCZ20" s="9"/>
      <c r="JDA20" s="9"/>
      <c r="JDB20" s="9"/>
      <c r="JDC20" s="9"/>
      <c r="JDD20" s="9"/>
      <c r="JDE20" s="9"/>
      <c r="JDF20" s="9"/>
      <c r="JDG20" s="9"/>
      <c r="JDH20" s="9"/>
      <c r="JDI20" s="9"/>
      <c r="JDJ20" s="9"/>
      <c r="JDK20" s="9"/>
      <c r="JDL20" s="9"/>
      <c r="JDM20" s="9"/>
      <c r="JDN20" s="9"/>
      <c r="JDO20" s="9"/>
      <c r="JDP20" s="9"/>
      <c r="JDQ20" s="9"/>
      <c r="JDR20" s="9"/>
      <c r="JDS20" s="9"/>
      <c r="JDT20" s="9"/>
      <c r="JDU20" s="9"/>
      <c r="JDV20" s="9"/>
      <c r="JDW20" s="9"/>
      <c r="JDX20" s="9"/>
      <c r="JDY20" s="9"/>
      <c r="JDZ20" s="9"/>
      <c r="JEA20" s="9"/>
      <c r="JEB20" s="9"/>
      <c r="JEC20" s="9"/>
      <c r="JED20" s="9"/>
      <c r="JEE20" s="9"/>
      <c r="JEF20" s="9"/>
      <c r="JEG20" s="9"/>
      <c r="JEH20" s="9"/>
      <c r="JEI20" s="9"/>
      <c r="JEJ20" s="9"/>
      <c r="JEK20" s="9"/>
      <c r="JEL20" s="9"/>
      <c r="JEM20" s="9"/>
      <c r="JEN20" s="9"/>
      <c r="JEO20" s="9"/>
      <c r="JEP20" s="9"/>
      <c r="JEQ20" s="9"/>
      <c r="JER20" s="9"/>
      <c r="JES20" s="9"/>
      <c r="JET20" s="9"/>
      <c r="JEU20" s="9"/>
      <c r="JEV20" s="9"/>
      <c r="JEW20" s="9"/>
      <c r="JEX20" s="9"/>
      <c r="JEY20" s="9"/>
      <c r="JEZ20" s="9"/>
      <c r="JFA20" s="9"/>
      <c r="JFB20" s="9"/>
      <c r="JFC20" s="9"/>
      <c r="JFD20" s="9"/>
      <c r="JFE20" s="9"/>
      <c r="JFF20" s="9"/>
      <c r="JFG20" s="9"/>
      <c r="JFH20" s="9"/>
      <c r="JFI20" s="9"/>
      <c r="JFJ20" s="9"/>
      <c r="JFK20" s="9"/>
      <c r="JFL20" s="9"/>
      <c r="JFM20" s="9"/>
      <c r="JFN20" s="9"/>
      <c r="JFO20" s="9"/>
      <c r="JFP20" s="9"/>
      <c r="JFQ20" s="9"/>
      <c r="JFR20" s="9"/>
      <c r="JFS20" s="9"/>
      <c r="JFT20" s="9"/>
      <c r="JFU20" s="9"/>
      <c r="JFV20" s="9"/>
      <c r="JFW20" s="9"/>
      <c r="JFX20" s="9"/>
      <c r="JFY20" s="9"/>
      <c r="JFZ20" s="9"/>
      <c r="JGA20" s="9"/>
      <c r="JGB20" s="9"/>
      <c r="JGC20" s="9"/>
      <c r="JGD20" s="9"/>
      <c r="JGE20" s="9"/>
      <c r="JGF20" s="9"/>
      <c r="JGG20" s="9"/>
      <c r="JGH20" s="9"/>
      <c r="JGI20" s="9"/>
      <c r="JGJ20" s="9"/>
      <c r="JGK20" s="9"/>
      <c r="JGL20" s="9"/>
      <c r="JGM20" s="9"/>
      <c r="JGN20" s="9"/>
      <c r="JGO20" s="9"/>
      <c r="JGP20" s="9"/>
      <c r="JGQ20" s="9"/>
      <c r="JGR20" s="9"/>
      <c r="JGS20" s="9"/>
      <c r="JGT20" s="9"/>
      <c r="JGU20" s="9"/>
      <c r="JGV20" s="9"/>
      <c r="JGW20" s="9"/>
      <c r="JGX20" s="9"/>
      <c r="JGY20" s="9"/>
      <c r="JGZ20" s="9"/>
      <c r="JHA20" s="9"/>
      <c r="JHB20" s="9"/>
      <c r="JHC20" s="9"/>
      <c r="JHD20" s="9"/>
      <c r="JHE20" s="9"/>
      <c r="JHF20" s="9"/>
      <c r="JHG20" s="9"/>
      <c r="JHH20" s="9"/>
      <c r="JHI20" s="9"/>
      <c r="JHJ20" s="9"/>
      <c r="JHK20" s="9"/>
      <c r="JHL20" s="9"/>
      <c r="JHM20" s="9"/>
      <c r="JHN20" s="9"/>
      <c r="JHO20" s="9"/>
      <c r="JHP20" s="9"/>
      <c r="JHQ20" s="9"/>
      <c r="JHR20" s="9"/>
      <c r="JHS20" s="9"/>
      <c r="JHT20" s="9"/>
      <c r="JHU20" s="9"/>
      <c r="JHV20" s="9"/>
      <c r="JHW20" s="9"/>
      <c r="JHX20" s="9"/>
      <c r="JHY20" s="9"/>
      <c r="JHZ20" s="9"/>
      <c r="JIA20" s="9"/>
      <c r="JIB20" s="9"/>
      <c r="JIC20" s="9"/>
      <c r="JID20" s="9"/>
      <c r="JIE20" s="9"/>
      <c r="JIF20" s="9"/>
      <c r="JIG20" s="9"/>
      <c r="JIH20" s="9"/>
      <c r="JII20" s="9"/>
      <c r="JIJ20" s="9"/>
      <c r="JIK20" s="9"/>
      <c r="JIL20" s="9"/>
      <c r="JIM20" s="9"/>
      <c r="JIN20" s="9"/>
      <c r="JIO20" s="9"/>
      <c r="JIP20" s="9"/>
      <c r="JIQ20" s="9"/>
      <c r="JIR20" s="9"/>
      <c r="JIS20" s="9"/>
      <c r="JIT20" s="9"/>
      <c r="JIU20" s="9"/>
      <c r="JIV20" s="9"/>
      <c r="JIW20" s="9"/>
      <c r="JIX20" s="9"/>
      <c r="JIY20" s="9"/>
      <c r="JIZ20" s="9"/>
      <c r="JJA20" s="9"/>
      <c r="JJB20" s="9"/>
      <c r="JJC20" s="9"/>
      <c r="JJD20" s="9"/>
      <c r="JJE20" s="9"/>
      <c r="JJF20" s="9"/>
      <c r="JJG20" s="9"/>
      <c r="JJH20" s="9"/>
      <c r="JJI20" s="9"/>
      <c r="JJJ20" s="9"/>
      <c r="JJK20" s="9"/>
      <c r="JJL20" s="9"/>
      <c r="JJM20" s="9"/>
      <c r="JJN20" s="9"/>
      <c r="JJO20" s="9"/>
      <c r="JJP20" s="9"/>
      <c r="JJQ20" s="9"/>
      <c r="JJR20" s="9"/>
      <c r="JJS20" s="9"/>
      <c r="JJT20" s="9"/>
      <c r="JJU20" s="9"/>
      <c r="JJV20" s="9"/>
      <c r="JJW20" s="9"/>
      <c r="JJX20" s="9"/>
      <c r="JJY20" s="9"/>
      <c r="JJZ20" s="9"/>
      <c r="JKA20" s="9"/>
      <c r="JKB20" s="9"/>
      <c r="JKC20" s="9"/>
      <c r="JKD20" s="9"/>
      <c r="JKE20" s="9"/>
      <c r="JKF20" s="9"/>
      <c r="JKG20" s="9"/>
      <c r="JKH20" s="9"/>
      <c r="JKI20" s="9"/>
      <c r="JKJ20" s="9"/>
      <c r="JKK20" s="9"/>
      <c r="JKL20" s="9"/>
      <c r="JKM20" s="9"/>
      <c r="JKN20" s="9"/>
      <c r="JKO20" s="9"/>
      <c r="JKP20" s="9"/>
      <c r="JKQ20" s="9"/>
      <c r="JKR20" s="9"/>
      <c r="JKS20" s="9"/>
      <c r="JKT20" s="9"/>
      <c r="JKU20" s="9"/>
      <c r="JKV20" s="9"/>
      <c r="JKW20" s="9"/>
      <c r="JKX20" s="9"/>
      <c r="JKY20" s="9"/>
      <c r="JKZ20" s="9"/>
      <c r="JLA20" s="9"/>
      <c r="JLB20" s="9"/>
      <c r="JLC20" s="9"/>
      <c r="JLD20" s="9"/>
      <c r="JLE20" s="9"/>
      <c r="JLF20" s="9"/>
      <c r="JLG20" s="9"/>
      <c r="JLH20" s="9"/>
      <c r="JLI20" s="9"/>
      <c r="JLJ20" s="9"/>
      <c r="JLK20" s="9"/>
      <c r="JLL20" s="9"/>
      <c r="JLM20" s="9"/>
      <c r="JLN20" s="9"/>
      <c r="JLO20" s="9"/>
      <c r="JLP20" s="9"/>
      <c r="JLQ20" s="9"/>
      <c r="JLR20" s="9"/>
      <c r="JLS20" s="9"/>
      <c r="JLT20" s="9"/>
      <c r="JLU20" s="9"/>
      <c r="JLV20" s="9"/>
      <c r="JLW20" s="9"/>
      <c r="JLX20" s="9"/>
      <c r="JLY20" s="9"/>
      <c r="JLZ20" s="9"/>
      <c r="JMA20" s="9"/>
      <c r="JMB20" s="9"/>
      <c r="JMC20" s="9"/>
      <c r="JMD20" s="9"/>
      <c r="JME20" s="9"/>
      <c r="JMF20" s="9"/>
      <c r="JMG20" s="9"/>
      <c r="JMH20" s="9"/>
      <c r="JMI20" s="9"/>
      <c r="JMJ20" s="9"/>
      <c r="JMK20" s="9"/>
      <c r="JML20" s="9"/>
      <c r="JMM20" s="9"/>
      <c r="JMN20" s="9"/>
      <c r="JMO20" s="9"/>
      <c r="JMP20" s="9"/>
      <c r="JMQ20" s="9"/>
      <c r="JMR20" s="9"/>
      <c r="JMS20" s="9"/>
      <c r="JMT20" s="9"/>
      <c r="JMU20" s="9"/>
      <c r="JMV20" s="9"/>
      <c r="JMW20" s="9"/>
      <c r="JMX20" s="9"/>
      <c r="JMY20" s="9"/>
      <c r="JMZ20" s="9"/>
      <c r="JNA20" s="9"/>
      <c r="JNB20" s="9"/>
      <c r="JNC20" s="9"/>
      <c r="JND20" s="9"/>
      <c r="JNE20" s="9"/>
      <c r="JNF20" s="9"/>
      <c r="JNG20" s="9"/>
      <c r="JNH20" s="9"/>
      <c r="JNI20" s="9"/>
      <c r="JNJ20" s="9"/>
      <c r="JNK20" s="9"/>
      <c r="JNL20" s="9"/>
      <c r="JNM20" s="9"/>
      <c r="JNN20" s="9"/>
      <c r="JNO20" s="9"/>
      <c r="JNP20" s="9"/>
      <c r="JNQ20" s="9"/>
      <c r="JNR20" s="9"/>
      <c r="JNS20" s="9"/>
      <c r="JNT20" s="9"/>
      <c r="JNU20" s="9"/>
      <c r="JNV20" s="9"/>
      <c r="JNW20" s="9"/>
      <c r="JNX20" s="9"/>
      <c r="JNY20" s="9"/>
      <c r="JNZ20" s="9"/>
      <c r="JOA20" s="9"/>
      <c r="JOB20" s="9"/>
      <c r="JOC20" s="9"/>
      <c r="JOD20" s="9"/>
      <c r="JOE20" s="9"/>
      <c r="JOF20" s="9"/>
      <c r="JOG20" s="9"/>
      <c r="JOH20" s="9"/>
      <c r="JOI20" s="9"/>
      <c r="JOJ20" s="9"/>
      <c r="JOK20" s="9"/>
      <c r="JOL20" s="9"/>
      <c r="JOM20" s="9"/>
      <c r="JON20" s="9"/>
      <c r="JOO20" s="9"/>
      <c r="JOP20" s="9"/>
      <c r="JOQ20" s="9"/>
      <c r="JOR20" s="9"/>
      <c r="JOS20" s="9"/>
      <c r="JOT20" s="9"/>
      <c r="JOU20" s="9"/>
      <c r="JOV20" s="9"/>
      <c r="JOW20" s="9"/>
      <c r="JOX20" s="9"/>
      <c r="JOY20" s="9"/>
      <c r="JOZ20" s="9"/>
      <c r="JPA20" s="9"/>
      <c r="JPB20" s="9"/>
      <c r="JPC20" s="9"/>
      <c r="JPD20" s="9"/>
      <c r="JPE20" s="9"/>
      <c r="JPF20" s="9"/>
      <c r="JPG20" s="9"/>
      <c r="JPH20" s="9"/>
      <c r="JPI20" s="9"/>
      <c r="JPJ20" s="9"/>
      <c r="JPK20" s="9"/>
      <c r="JPL20" s="9"/>
      <c r="JPM20" s="9"/>
      <c r="JPN20" s="9"/>
      <c r="JPO20" s="9"/>
      <c r="JPP20" s="9"/>
      <c r="JPQ20" s="9"/>
      <c r="JPR20" s="9"/>
      <c r="JPS20" s="9"/>
      <c r="JPT20" s="9"/>
      <c r="JPU20" s="9"/>
      <c r="JPV20" s="9"/>
      <c r="JPW20" s="9"/>
      <c r="JPX20" s="9"/>
      <c r="JPY20" s="9"/>
      <c r="JPZ20" s="9"/>
      <c r="JQA20" s="9"/>
      <c r="JQB20" s="9"/>
      <c r="JQC20" s="9"/>
      <c r="JQD20" s="9"/>
      <c r="JQE20" s="9"/>
      <c r="JQF20" s="9"/>
      <c r="JQG20" s="9"/>
      <c r="JQH20" s="9"/>
      <c r="JQI20" s="9"/>
      <c r="JQJ20" s="9"/>
      <c r="JQK20" s="9"/>
      <c r="JQL20" s="9"/>
      <c r="JQM20" s="9"/>
      <c r="JQN20" s="9"/>
      <c r="JQO20" s="9"/>
      <c r="JQP20" s="9"/>
      <c r="JQQ20" s="9"/>
      <c r="JQR20" s="9"/>
      <c r="JQS20" s="9"/>
      <c r="JQT20" s="9"/>
      <c r="JQU20" s="9"/>
      <c r="JQV20" s="9"/>
      <c r="JQW20" s="9"/>
      <c r="JQX20" s="9"/>
      <c r="JQY20" s="9"/>
      <c r="JQZ20" s="9"/>
      <c r="JRA20" s="9"/>
      <c r="JRB20" s="9"/>
      <c r="JRC20" s="9"/>
      <c r="JRD20" s="9"/>
      <c r="JRE20" s="9"/>
      <c r="JRF20" s="9"/>
      <c r="JRG20" s="9"/>
      <c r="JRH20" s="9"/>
      <c r="JRI20" s="9"/>
      <c r="JRJ20" s="9"/>
      <c r="JRK20" s="9"/>
      <c r="JRL20" s="9"/>
      <c r="JRM20" s="9"/>
      <c r="JRN20" s="9"/>
      <c r="JRO20" s="9"/>
      <c r="JRP20" s="9"/>
      <c r="JRQ20" s="9"/>
      <c r="JRR20" s="9"/>
      <c r="JRS20" s="9"/>
      <c r="JRT20" s="9"/>
      <c r="JRU20" s="9"/>
      <c r="JRV20" s="9"/>
      <c r="JRW20" s="9"/>
      <c r="JRX20" s="9"/>
      <c r="JRY20" s="9"/>
      <c r="JRZ20" s="9"/>
      <c r="JSA20" s="9"/>
      <c r="JSB20" s="9"/>
      <c r="JSC20" s="9"/>
      <c r="JSD20" s="9"/>
      <c r="JSE20" s="9"/>
      <c r="JSF20" s="9"/>
      <c r="JSG20" s="9"/>
      <c r="JSH20" s="9"/>
      <c r="JSI20" s="9"/>
      <c r="JSJ20" s="9"/>
      <c r="JSK20" s="9"/>
      <c r="JSL20" s="9"/>
      <c r="JSM20" s="9"/>
      <c r="JSN20" s="9"/>
      <c r="JSO20" s="9"/>
      <c r="JSP20" s="9"/>
      <c r="JSQ20" s="9"/>
      <c r="JSR20" s="9"/>
      <c r="JSS20" s="9"/>
      <c r="JST20" s="9"/>
      <c r="JSU20" s="9"/>
      <c r="JSV20" s="9"/>
      <c r="JSW20" s="9"/>
      <c r="JSX20" s="9"/>
      <c r="JSY20" s="9"/>
      <c r="JSZ20" s="9"/>
      <c r="JTA20" s="9"/>
      <c r="JTB20" s="9"/>
      <c r="JTC20" s="9"/>
      <c r="JTD20" s="9"/>
      <c r="JTE20" s="9"/>
      <c r="JTF20" s="9"/>
      <c r="JTG20" s="9"/>
      <c r="JTH20" s="9"/>
      <c r="JTI20" s="9"/>
      <c r="JTJ20" s="9"/>
      <c r="JTK20" s="9"/>
      <c r="JTL20" s="9"/>
      <c r="JTM20" s="9"/>
      <c r="JTN20" s="9"/>
      <c r="JTO20" s="9"/>
      <c r="JTP20" s="9"/>
      <c r="JTQ20" s="9"/>
      <c r="JTR20" s="9"/>
      <c r="JTS20" s="9"/>
      <c r="JTT20" s="9"/>
      <c r="JTU20" s="9"/>
      <c r="JTV20" s="9"/>
      <c r="JTW20" s="9"/>
      <c r="JTX20" s="9"/>
      <c r="JTY20" s="9"/>
      <c r="JTZ20" s="9"/>
      <c r="JUA20" s="9"/>
      <c r="JUB20" s="9"/>
      <c r="JUC20" s="9"/>
      <c r="JUD20" s="9"/>
      <c r="JUE20" s="9"/>
      <c r="JUF20" s="9"/>
      <c r="JUG20" s="9"/>
      <c r="JUH20" s="9"/>
      <c r="JUI20" s="9"/>
      <c r="JUJ20" s="9"/>
      <c r="JUK20" s="9"/>
      <c r="JUL20" s="9"/>
      <c r="JUM20" s="9"/>
      <c r="JUN20" s="9"/>
      <c r="JUO20" s="9"/>
      <c r="JUP20" s="9"/>
      <c r="JUQ20" s="9"/>
      <c r="JUR20" s="9"/>
      <c r="JUS20" s="9"/>
      <c r="JUT20" s="9"/>
      <c r="JUU20" s="9"/>
      <c r="JUV20" s="9"/>
      <c r="JUW20" s="9"/>
      <c r="JUX20" s="9"/>
      <c r="JUY20" s="9"/>
      <c r="JUZ20" s="9"/>
      <c r="JVA20" s="9"/>
      <c r="JVB20" s="9"/>
      <c r="JVC20" s="9"/>
      <c r="JVD20" s="9"/>
      <c r="JVE20" s="9"/>
      <c r="JVF20" s="9"/>
      <c r="JVG20" s="9"/>
      <c r="JVH20" s="9"/>
      <c r="JVI20" s="9"/>
      <c r="JVJ20" s="9"/>
      <c r="JVK20" s="9"/>
      <c r="JVL20" s="9"/>
      <c r="JVM20" s="9"/>
      <c r="JVN20" s="9"/>
      <c r="JVO20" s="9"/>
      <c r="JVP20" s="9"/>
      <c r="JVQ20" s="9"/>
      <c r="JVR20" s="9"/>
      <c r="JVS20" s="9"/>
      <c r="JVT20" s="9"/>
      <c r="JVU20" s="9"/>
      <c r="JVV20" s="9"/>
      <c r="JVW20" s="9"/>
      <c r="JVX20" s="9"/>
      <c r="JVY20" s="9"/>
      <c r="JVZ20" s="9"/>
      <c r="JWA20" s="9"/>
      <c r="JWB20" s="9"/>
      <c r="JWC20" s="9"/>
      <c r="JWD20" s="9"/>
      <c r="JWE20" s="9"/>
      <c r="JWF20" s="9"/>
      <c r="JWG20" s="9"/>
      <c r="JWH20" s="9"/>
      <c r="JWI20" s="9"/>
      <c r="JWJ20" s="9"/>
      <c r="JWK20" s="9"/>
      <c r="JWL20" s="9"/>
      <c r="JWM20" s="9"/>
      <c r="JWN20" s="9"/>
      <c r="JWO20" s="9"/>
      <c r="JWP20" s="9"/>
      <c r="JWQ20" s="9"/>
      <c r="JWR20" s="9"/>
      <c r="JWS20" s="9"/>
      <c r="JWT20" s="9"/>
      <c r="JWU20" s="9"/>
      <c r="JWV20" s="9"/>
      <c r="JWW20" s="9"/>
      <c r="JWX20" s="9"/>
      <c r="JWY20" s="9"/>
      <c r="JWZ20" s="9"/>
      <c r="JXA20" s="9"/>
      <c r="JXB20" s="9"/>
      <c r="JXC20" s="9"/>
      <c r="JXD20" s="9"/>
      <c r="JXE20" s="9"/>
      <c r="JXF20" s="9"/>
      <c r="JXG20" s="9"/>
      <c r="JXH20" s="9"/>
      <c r="JXI20" s="9"/>
      <c r="JXJ20" s="9"/>
      <c r="JXK20" s="9"/>
      <c r="JXL20" s="9"/>
      <c r="JXM20" s="9"/>
      <c r="JXN20" s="9"/>
      <c r="JXO20" s="9"/>
      <c r="JXP20" s="9"/>
      <c r="JXQ20" s="9"/>
      <c r="JXR20" s="9"/>
      <c r="JXS20" s="9"/>
      <c r="JXT20" s="9"/>
      <c r="JXU20" s="9"/>
      <c r="JXV20" s="9"/>
      <c r="JXW20" s="9"/>
      <c r="JXX20" s="9"/>
      <c r="JXY20" s="9"/>
      <c r="JXZ20" s="9"/>
      <c r="JYA20" s="9"/>
      <c r="JYB20" s="9"/>
      <c r="JYC20" s="9"/>
      <c r="JYD20" s="9"/>
      <c r="JYE20" s="9"/>
      <c r="JYF20" s="9"/>
      <c r="JYG20" s="9"/>
      <c r="JYH20" s="9"/>
      <c r="JYI20" s="9"/>
      <c r="JYJ20" s="9"/>
      <c r="JYK20" s="9"/>
      <c r="JYL20" s="9"/>
      <c r="JYM20" s="9"/>
      <c r="JYN20" s="9"/>
      <c r="JYO20" s="9"/>
      <c r="JYP20" s="9"/>
      <c r="JYQ20" s="9"/>
      <c r="JYR20" s="9"/>
      <c r="JYS20" s="9"/>
      <c r="JYT20" s="9"/>
      <c r="JYU20" s="9"/>
      <c r="JYV20" s="9"/>
      <c r="JYW20" s="9"/>
      <c r="JYX20" s="9"/>
      <c r="JYY20" s="9"/>
      <c r="JYZ20" s="9"/>
      <c r="JZA20" s="9"/>
      <c r="JZB20" s="9"/>
      <c r="JZC20" s="9"/>
      <c r="JZD20" s="9"/>
      <c r="JZE20" s="9"/>
      <c r="JZF20" s="9"/>
      <c r="JZG20" s="9"/>
      <c r="JZH20" s="9"/>
      <c r="JZI20" s="9"/>
      <c r="JZJ20" s="9"/>
      <c r="JZK20" s="9"/>
      <c r="JZL20" s="9"/>
      <c r="JZM20" s="9"/>
      <c r="JZN20" s="9"/>
      <c r="JZO20" s="9"/>
      <c r="JZP20" s="9"/>
      <c r="JZQ20" s="9"/>
      <c r="JZR20" s="9"/>
      <c r="JZS20" s="9"/>
      <c r="JZT20" s="9"/>
      <c r="JZU20" s="9"/>
      <c r="JZV20" s="9"/>
      <c r="JZW20" s="9"/>
      <c r="JZX20" s="9"/>
      <c r="JZY20" s="9"/>
      <c r="JZZ20" s="9"/>
      <c r="KAA20" s="9"/>
      <c r="KAB20" s="9"/>
      <c r="KAC20" s="9"/>
      <c r="KAD20" s="9"/>
      <c r="KAE20" s="9"/>
      <c r="KAF20" s="9"/>
      <c r="KAG20" s="9"/>
      <c r="KAH20" s="9"/>
      <c r="KAI20" s="9"/>
      <c r="KAJ20" s="9"/>
      <c r="KAK20" s="9"/>
      <c r="KAL20" s="9"/>
      <c r="KAM20" s="9"/>
      <c r="KAN20" s="9"/>
      <c r="KAO20" s="9"/>
      <c r="KAP20" s="9"/>
      <c r="KAQ20" s="9"/>
      <c r="KAR20" s="9"/>
      <c r="KAS20" s="9"/>
      <c r="KAT20" s="9"/>
      <c r="KAU20" s="9"/>
      <c r="KAV20" s="9"/>
      <c r="KAW20" s="9"/>
      <c r="KAX20" s="9"/>
      <c r="KAY20" s="9"/>
      <c r="KAZ20" s="9"/>
      <c r="KBA20" s="9"/>
      <c r="KBB20" s="9"/>
      <c r="KBC20" s="9"/>
      <c r="KBD20" s="9"/>
      <c r="KBE20" s="9"/>
      <c r="KBF20" s="9"/>
      <c r="KBG20" s="9"/>
      <c r="KBH20" s="9"/>
      <c r="KBI20" s="9"/>
      <c r="KBJ20" s="9"/>
      <c r="KBK20" s="9"/>
      <c r="KBL20" s="9"/>
      <c r="KBM20" s="9"/>
      <c r="KBN20" s="9"/>
      <c r="KBO20" s="9"/>
      <c r="KBP20" s="9"/>
      <c r="KBQ20" s="9"/>
      <c r="KBR20" s="9"/>
      <c r="KBS20" s="9"/>
      <c r="KBT20" s="9"/>
      <c r="KBU20" s="9"/>
      <c r="KBV20" s="9"/>
      <c r="KBW20" s="9"/>
      <c r="KBX20" s="9"/>
      <c r="KBY20" s="9"/>
      <c r="KBZ20" s="9"/>
      <c r="KCA20" s="9"/>
      <c r="KCB20" s="9"/>
      <c r="KCC20" s="9"/>
      <c r="KCD20" s="9"/>
      <c r="KCE20" s="9"/>
      <c r="KCF20" s="9"/>
      <c r="KCG20" s="9"/>
      <c r="KCH20" s="9"/>
      <c r="KCI20" s="9"/>
      <c r="KCJ20" s="9"/>
      <c r="KCK20" s="9"/>
      <c r="KCL20" s="9"/>
      <c r="KCM20" s="9"/>
      <c r="KCN20" s="9"/>
      <c r="KCO20" s="9"/>
      <c r="KCP20" s="9"/>
      <c r="KCQ20" s="9"/>
      <c r="KCR20" s="9"/>
      <c r="KCS20" s="9"/>
      <c r="KCT20" s="9"/>
      <c r="KCU20" s="9"/>
      <c r="KCV20" s="9"/>
      <c r="KCW20" s="9"/>
      <c r="KCX20" s="9"/>
      <c r="KCY20" s="9"/>
      <c r="KCZ20" s="9"/>
      <c r="KDA20" s="9"/>
      <c r="KDB20" s="9"/>
      <c r="KDC20" s="9"/>
      <c r="KDD20" s="9"/>
      <c r="KDE20" s="9"/>
      <c r="KDF20" s="9"/>
      <c r="KDG20" s="9"/>
      <c r="KDH20" s="9"/>
      <c r="KDI20" s="9"/>
      <c r="KDJ20" s="9"/>
      <c r="KDK20" s="9"/>
      <c r="KDL20" s="9"/>
      <c r="KDM20" s="9"/>
      <c r="KDN20" s="9"/>
      <c r="KDO20" s="9"/>
      <c r="KDP20" s="9"/>
      <c r="KDQ20" s="9"/>
      <c r="KDR20" s="9"/>
      <c r="KDS20" s="9"/>
      <c r="KDT20" s="9"/>
      <c r="KDU20" s="9"/>
      <c r="KDV20" s="9"/>
      <c r="KDW20" s="9"/>
      <c r="KDX20" s="9"/>
      <c r="KDY20" s="9"/>
      <c r="KDZ20" s="9"/>
      <c r="KEA20" s="9"/>
      <c r="KEB20" s="9"/>
      <c r="KEC20" s="9"/>
      <c r="KED20" s="9"/>
      <c r="KEE20" s="9"/>
      <c r="KEF20" s="9"/>
      <c r="KEG20" s="9"/>
      <c r="KEH20" s="9"/>
      <c r="KEI20" s="9"/>
      <c r="KEJ20" s="9"/>
      <c r="KEK20" s="9"/>
      <c r="KEL20" s="9"/>
      <c r="KEM20" s="9"/>
      <c r="KEN20" s="9"/>
      <c r="KEO20" s="9"/>
      <c r="KEP20" s="9"/>
      <c r="KEQ20" s="9"/>
      <c r="KER20" s="9"/>
      <c r="KES20" s="9"/>
      <c r="KET20" s="9"/>
      <c r="KEU20" s="9"/>
      <c r="KEV20" s="9"/>
      <c r="KEW20" s="9"/>
      <c r="KEX20" s="9"/>
      <c r="KEY20" s="9"/>
      <c r="KEZ20" s="9"/>
      <c r="KFA20" s="9"/>
      <c r="KFB20" s="9"/>
      <c r="KFC20" s="9"/>
      <c r="KFD20" s="9"/>
      <c r="KFE20" s="9"/>
      <c r="KFF20" s="9"/>
      <c r="KFG20" s="9"/>
      <c r="KFH20" s="9"/>
      <c r="KFI20" s="9"/>
      <c r="KFJ20" s="9"/>
      <c r="KFK20" s="9"/>
      <c r="KFL20" s="9"/>
      <c r="KFM20" s="9"/>
      <c r="KFN20" s="9"/>
      <c r="KFO20" s="9"/>
      <c r="KFP20" s="9"/>
      <c r="KFQ20" s="9"/>
      <c r="KFR20" s="9"/>
      <c r="KFS20" s="9"/>
      <c r="KFT20" s="9"/>
      <c r="KFU20" s="9"/>
      <c r="KFV20" s="9"/>
      <c r="KFW20" s="9"/>
      <c r="KFX20" s="9"/>
      <c r="KFY20" s="9"/>
      <c r="KFZ20" s="9"/>
      <c r="KGA20" s="9"/>
      <c r="KGB20" s="9"/>
      <c r="KGC20" s="9"/>
      <c r="KGD20" s="9"/>
      <c r="KGE20" s="9"/>
      <c r="KGF20" s="9"/>
      <c r="KGG20" s="9"/>
      <c r="KGH20" s="9"/>
      <c r="KGI20" s="9"/>
      <c r="KGJ20" s="9"/>
      <c r="KGK20" s="9"/>
      <c r="KGL20" s="9"/>
      <c r="KGM20" s="9"/>
      <c r="KGN20" s="9"/>
      <c r="KGO20" s="9"/>
      <c r="KGP20" s="9"/>
      <c r="KGQ20" s="9"/>
      <c r="KGR20" s="9"/>
      <c r="KGS20" s="9"/>
      <c r="KGT20" s="9"/>
      <c r="KGU20" s="9"/>
      <c r="KGV20" s="9"/>
      <c r="KGW20" s="9"/>
      <c r="KGX20" s="9"/>
      <c r="KGY20" s="9"/>
      <c r="KGZ20" s="9"/>
      <c r="KHA20" s="9"/>
      <c r="KHB20" s="9"/>
      <c r="KHC20" s="9"/>
      <c r="KHD20" s="9"/>
      <c r="KHE20" s="9"/>
      <c r="KHF20" s="9"/>
      <c r="KHG20" s="9"/>
      <c r="KHH20" s="9"/>
      <c r="KHI20" s="9"/>
      <c r="KHJ20" s="9"/>
      <c r="KHK20" s="9"/>
      <c r="KHL20" s="9"/>
      <c r="KHM20" s="9"/>
      <c r="KHN20" s="9"/>
      <c r="KHO20" s="9"/>
      <c r="KHP20" s="9"/>
      <c r="KHQ20" s="9"/>
      <c r="KHR20" s="9"/>
      <c r="KHS20" s="9"/>
      <c r="KHT20" s="9"/>
      <c r="KHU20" s="9"/>
      <c r="KHV20" s="9"/>
      <c r="KHW20" s="9"/>
      <c r="KHX20" s="9"/>
      <c r="KHY20" s="9"/>
      <c r="KHZ20" s="9"/>
      <c r="KIA20" s="9"/>
      <c r="KIB20" s="9"/>
      <c r="KIC20" s="9"/>
      <c r="KID20" s="9"/>
      <c r="KIE20" s="9"/>
      <c r="KIF20" s="9"/>
      <c r="KIG20" s="9"/>
      <c r="KIH20" s="9"/>
      <c r="KII20" s="9"/>
      <c r="KIJ20" s="9"/>
      <c r="KIK20" s="9"/>
      <c r="KIL20" s="9"/>
      <c r="KIM20" s="9"/>
      <c r="KIN20" s="9"/>
      <c r="KIO20" s="9"/>
      <c r="KIP20" s="9"/>
      <c r="KIQ20" s="9"/>
      <c r="KIR20" s="9"/>
      <c r="KIS20" s="9"/>
      <c r="KIT20" s="9"/>
      <c r="KIU20" s="9"/>
      <c r="KIV20" s="9"/>
      <c r="KIW20" s="9"/>
      <c r="KIX20" s="9"/>
      <c r="KIY20" s="9"/>
      <c r="KIZ20" s="9"/>
      <c r="KJA20" s="9"/>
      <c r="KJB20" s="9"/>
      <c r="KJC20" s="9"/>
      <c r="KJD20" s="9"/>
      <c r="KJE20" s="9"/>
      <c r="KJF20" s="9"/>
      <c r="KJG20" s="9"/>
      <c r="KJH20" s="9"/>
      <c r="KJI20" s="9"/>
      <c r="KJJ20" s="9"/>
      <c r="KJK20" s="9"/>
      <c r="KJL20" s="9"/>
      <c r="KJM20" s="9"/>
      <c r="KJN20" s="9"/>
      <c r="KJO20" s="9"/>
      <c r="KJP20" s="9"/>
      <c r="KJQ20" s="9"/>
      <c r="KJR20" s="9"/>
      <c r="KJS20" s="9"/>
      <c r="KJT20" s="9"/>
      <c r="KJU20" s="9"/>
      <c r="KJV20" s="9"/>
      <c r="KJW20" s="9"/>
      <c r="KJX20" s="9"/>
      <c r="KJY20" s="9"/>
      <c r="KJZ20" s="9"/>
      <c r="KKA20" s="9"/>
      <c r="KKB20" s="9"/>
      <c r="KKC20" s="9"/>
      <c r="KKD20" s="9"/>
      <c r="KKE20" s="9"/>
      <c r="KKF20" s="9"/>
      <c r="KKG20" s="9"/>
      <c r="KKH20" s="9"/>
      <c r="KKI20" s="9"/>
      <c r="KKJ20" s="9"/>
      <c r="KKK20" s="9"/>
      <c r="KKL20" s="9"/>
      <c r="KKM20" s="9"/>
      <c r="KKN20" s="9"/>
      <c r="KKO20" s="9"/>
      <c r="KKP20" s="9"/>
      <c r="KKQ20" s="9"/>
      <c r="KKR20" s="9"/>
      <c r="KKS20" s="9"/>
      <c r="KKT20" s="9"/>
      <c r="KKU20" s="9"/>
      <c r="KKV20" s="9"/>
      <c r="KKW20" s="9"/>
      <c r="KKX20" s="9"/>
      <c r="KKY20" s="9"/>
      <c r="KKZ20" s="9"/>
      <c r="KLA20" s="9"/>
      <c r="KLB20" s="9"/>
      <c r="KLC20" s="9"/>
      <c r="KLD20" s="9"/>
      <c r="KLE20" s="9"/>
      <c r="KLF20" s="9"/>
      <c r="KLG20" s="9"/>
      <c r="KLH20" s="9"/>
      <c r="KLI20" s="9"/>
      <c r="KLJ20" s="9"/>
      <c r="KLK20" s="9"/>
      <c r="KLL20" s="9"/>
      <c r="KLM20" s="9"/>
      <c r="KLN20" s="9"/>
      <c r="KLO20" s="9"/>
      <c r="KLP20" s="9"/>
      <c r="KLQ20" s="9"/>
      <c r="KLR20" s="9"/>
      <c r="KLS20" s="9"/>
      <c r="KLT20" s="9"/>
      <c r="KLU20" s="9"/>
      <c r="KLV20" s="9"/>
      <c r="KLW20" s="9"/>
      <c r="KLX20" s="9"/>
      <c r="KLY20" s="9"/>
      <c r="KLZ20" s="9"/>
      <c r="KMA20" s="9"/>
      <c r="KMB20" s="9"/>
      <c r="KMC20" s="9"/>
      <c r="KMD20" s="9"/>
      <c r="KME20" s="9"/>
      <c r="KMF20" s="9"/>
      <c r="KMG20" s="9"/>
      <c r="KMH20" s="9"/>
      <c r="KMI20" s="9"/>
      <c r="KMJ20" s="9"/>
      <c r="KMK20" s="9"/>
      <c r="KML20" s="9"/>
      <c r="KMM20" s="9"/>
      <c r="KMN20" s="9"/>
      <c r="KMO20" s="9"/>
      <c r="KMP20" s="9"/>
      <c r="KMQ20" s="9"/>
      <c r="KMR20" s="9"/>
      <c r="KMS20" s="9"/>
      <c r="KMT20" s="9"/>
      <c r="KMU20" s="9"/>
      <c r="KMV20" s="9"/>
      <c r="KMW20" s="9"/>
      <c r="KMX20" s="9"/>
      <c r="KMY20" s="9"/>
      <c r="KMZ20" s="9"/>
      <c r="KNA20" s="9"/>
      <c r="KNB20" s="9"/>
      <c r="KNC20" s="9"/>
      <c r="KND20" s="9"/>
      <c r="KNE20" s="9"/>
      <c r="KNF20" s="9"/>
      <c r="KNG20" s="9"/>
      <c r="KNH20" s="9"/>
      <c r="KNI20" s="9"/>
      <c r="KNJ20" s="9"/>
      <c r="KNK20" s="9"/>
      <c r="KNL20" s="9"/>
      <c r="KNM20" s="9"/>
      <c r="KNN20" s="9"/>
      <c r="KNO20" s="9"/>
      <c r="KNP20" s="9"/>
      <c r="KNQ20" s="9"/>
      <c r="KNR20" s="9"/>
      <c r="KNS20" s="9"/>
      <c r="KNT20" s="9"/>
      <c r="KNU20" s="9"/>
      <c r="KNV20" s="9"/>
      <c r="KNW20" s="9"/>
      <c r="KNX20" s="9"/>
      <c r="KNY20" s="9"/>
      <c r="KNZ20" s="9"/>
      <c r="KOA20" s="9"/>
      <c r="KOB20" s="9"/>
      <c r="KOC20" s="9"/>
      <c r="KOD20" s="9"/>
      <c r="KOE20" s="9"/>
      <c r="KOF20" s="9"/>
      <c r="KOG20" s="9"/>
      <c r="KOH20" s="9"/>
      <c r="KOI20" s="9"/>
      <c r="KOJ20" s="9"/>
      <c r="KOK20" s="9"/>
      <c r="KOL20" s="9"/>
      <c r="KOM20" s="9"/>
      <c r="KON20" s="9"/>
      <c r="KOO20" s="9"/>
      <c r="KOP20" s="9"/>
      <c r="KOQ20" s="9"/>
      <c r="KOR20" s="9"/>
      <c r="KOS20" s="9"/>
      <c r="KOT20" s="9"/>
      <c r="KOU20" s="9"/>
      <c r="KOV20" s="9"/>
      <c r="KOW20" s="9"/>
      <c r="KOX20" s="9"/>
      <c r="KOY20" s="9"/>
      <c r="KOZ20" s="9"/>
      <c r="KPA20" s="9"/>
      <c r="KPB20" s="9"/>
      <c r="KPC20" s="9"/>
      <c r="KPD20" s="9"/>
      <c r="KPE20" s="9"/>
      <c r="KPF20" s="9"/>
      <c r="KPG20" s="9"/>
      <c r="KPH20" s="9"/>
      <c r="KPI20" s="9"/>
      <c r="KPJ20" s="9"/>
      <c r="KPK20" s="9"/>
      <c r="KPL20" s="9"/>
      <c r="KPM20" s="9"/>
      <c r="KPN20" s="9"/>
      <c r="KPO20" s="9"/>
      <c r="KPP20" s="9"/>
      <c r="KPQ20" s="9"/>
      <c r="KPR20" s="9"/>
      <c r="KPS20" s="9"/>
      <c r="KPT20" s="9"/>
      <c r="KPU20" s="9"/>
      <c r="KPV20" s="9"/>
      <c r="KPW20" s="9"/>
      <c r="KPX20" s="9"/>
      <c r="KPY20" s="9"/>
      <c r="KPZ20" s="9"/>
      <c r="KQA20" s="9"/>
      <c r="KQB20" s="9"/>
      <c r="KQC20" s="9"/>
      <c r="KQD20" s="9"/>
      <c r="KQE20" s="9"/>
      <c r="KQF20" s="9"/>
      <c r="KQG20" s="9"/>
      <c r="KQH20" s="9"/>
      <c r="KQI20" s="9"/>
      <c r="KQJ20" s="9"/>
      <c r="KQK20" s="9"/>
      <c r="KQL20" s="9"/>
      <c r="KQM20" s="9"/>
      <c r="KQN20" s="9"/>
      <c r="KQO20" s="9"/>
      <c r="KQP20" s="9"/>
      <c r="KQQ20" s="9"/>
      <c r="KQR20" s="9"/>
      <c r="KQS20" s="9"/>
      <c r="KQT20" s="9"/>
      <c r="KQU20" s="9"/>
      <c r="KQV20" s="9"/>
      <c r="KQW20" s="9"/>
      <c r="KQX20" s="9"/>
      <c r="KQY20" s="9"/>
      <c r="KQZ20" s="9"/>
      <c r="KRA20" s="9"/>
      <c r="KRB20" s="9"/>
      <c r="KRC20" s="9"/>
      <c r="KRD20" s="9"/>
      <c r="KRE20" s="9"/>
      <c r="KRF20" s="9"/>
      <c r="KRG20" s="9"/>
      <c r="KRH20" s="9"/>
      <c r="KRI20" s="9"/>
      <c r="KRJ20" s="9"/>
      <c r="KRK20" s="9"/>
      <c r="KRL20" s="9"/>
      <c r="KRM20" s="9"/>
      <c r="KRN20" s="9"/>
      <c r="KRO20" s="9"/>
      <c r="KRP20" s="9"/>
      <c r="KRQ20" s="9"/>
      <c r="KRR20" s="9"/>
      <c r="KRS20" s="9"/>
      <c r="KRT20" s="9"/>
      <c r="KRU20" s="9"/>
      <c r="KRV20" s="9"/>
      <c r="KRW20" s="9"/>
      <c r="KRX20" s="9"/>
      <c r="KRY20" s="9"/>
      <c r="KRZ20" s="9"/>
      <c r="KSA20" s="9"/>
      <c r="KSB20" s="9"/>
      <c r="KSC20" s="9"/>
      <c r="KSD20" s="9"/>
      <c r="KSE20" s="9"/>
      <c r="KSF20" s="9"/>
      <c r="KSG20" s="9"/>
      <c r="KSH20" s="9"/>
      <c r="KSI20" s="9"/>
      <c r="KSJ20" s="9"/>
      <c r="KSK20" s="9"/>
      <c r="KSL20" s="9"/>
      <c r="KSM20" s="9"/>
      <c r="KSN20" s="9"/>
      <c r="KSO20" s="9"/>
      <c r="KSP20" s="9"/>
      <c r="KSQ20" s="9"/>
      <c r="KSR20" s="9"/>
      <c r="KSS20" s="9"/>
      <c r="KST20" s="9"/>
      <c r="KSU20" s="9"/>
      <c r="KSV20" s="9"/>
      <c r="KSW20" s="9"/>
      <c r="KSX20" s="9"/>
      <c r="KSY20" s="9"/>
      <c r="KSZ20" s="9"/>
      <c r="KTA20" s="9"/>
      <c r="KTB20" s="9"/>
      <c r="KTC20" s="9"/>
      <c r="KTD20" s="9"/>
      <c r="KTE20" s="9"/>
      <c r="KTF20" s="9"/>
      <c r="KTG20" s="9"/>
      <c r="KTH20" s="9"/>
      <c r="KTI20" s="9"/>
      <c r="KTJ20" s="9"/>
      <c r="KTK20" s="9"/>
      <c r="KTL20" s="9"/>
      <c r="KTM20" s="9"/>
      <c r="KTN20" s="9"/>
      <c r="KTO20" s="9"/>
      <c r="KTP20" s="9"/>
      <c r="KTQ20" s="9"/>
      <c r="KTR20" s="9"/>
      <c r="KTS20" s="9"/>
      <c r="KTT20" s="9"/>
      <c r="KTU20" s="9"/>
      <c r="KTV20" s="9"/>
      <c r="KTW20" s="9"/>
      <c r="KTX20" s="9"/>
      <c r="KTY20" s="9"/>
      <c r="KTZ20" s="9"/>
      <c r="KUA20" s="9"/>
      <c r="KUB20" s="9"/>
      <c r="KUC20" s="9"/>
      <c r="KUD20" s="9"/>
      <c r="KUE20" s="9"/>
      <c r="KUF20" s="9"/>
      <c r="KUG20" s="9"/>
      <c r="KUH20" s="9"/>
      <c r="KUI20" s="9"/>
      <c r="KUJ20" s="9"/>
      <c r="KUK20" s="9"/>
      <c r="KUL20" s="9"/>
      <c r="KUM20" s="9"/>
      <c r="KUN20" s="9"/>
      <c r="KUO20" s="9"/>
      <c r="KUP20" s="9"/>
      <c r="KUQ20" s="9"/>
      <c r="KUR20" s="9"/>
      <c r="KUS20" s="9"/>
      <c r="KUT20" s="9"/>
      <c r="KUU20" s="9"/>
      <c r="KUV20" s="9"/>
      <c r="KUW20" s="9"/>
      <c r="KUX20" s="9"/>
      <c r="KUY20" s="9"/>
      <c r="KUZ20" s="9"/>
      <c r="KVA20" s="9"/>
      <c r="KVB20" s="9"/>
      <c r="KVC20" s="9"/>
      <c r="KVD20" s="9"/>
      <c r="KVE20" s="9"/>
      <c r="KVF20" s="9"/>
      <c r="KVG20" s="9"/>
      <c r="KVH20" s="9"/>
      <c r="KVI20" s="9"/>
      <c r="KVJ20" s="9"/>
      <c r="KVK20" s="9"/>
      <c r="KVL20" s="9"/>
      <c r="KVM20" s="9"/>
      <c r="KVN20" s="9"/>
      <c r="KVO20" s="9"/>
      <c r="KVP20" s="9"/>
      <c r="KVQ20" s="9"/>
      <c r="KVR20" s="9"/>
      <c r="KVS20" s="9"/>
      <c r="KVT20" s="9"/>
      <c r="KVU20" s="9"/>
      <c r="KVV20" s="9"/>
      <c r="KVW20" s="9"/>
      <c r="KVX20" s="9"/>
      <c r="KVY20" s="9"/>
      <c r="KVZ20" s="9"/>
      <c r="KWA20" s="9"/>
      <c r="KWB20" s="9"/>
      <c r="KWC20" s="9"/>
      <c r="KWD20" s="9"/>
      <c r="KWE20" s="9"/>
      <c r="KWF20" s="9"/>
      <c r="KWG20" s="9"/>
      <c r="KWH20" s="9"/>
      <c r="KWI20" s="9"/>
      <c r="KWJ20" s="9"/>
      <c r="KWK20" s="9"/>
      <c r="KWL20" s="9"/>
      <c r="KWM20" s="9"/>
      <c r="KWN20" s="9"/>
      <c r="KWO20" s="9"/>
      <c r="KWP20" s="9"/>
      <c r="KWQ20" s="9"/>
      <c r="KWR20" s="9"/>
      <c r="KWS20" s="9"/>
      <c r="KWT20" s="9"/>
      <c r="KWU20" s="9"/>
      <c r="KWV20" s="9"/>
      <c r="KWW20" s="9"/>
      <c r="KWX20" s="9"/>
      <c r="KWY20" s="9"/>
      <c r="KWZ20" s="9"/>
      <c r="KXA20" s="9"/>
      <c r="KXB20" s="9"/>
      <c r="KXC20" s="9"/>
      <c r="KXD20" s="9"/>
      <c r="KXE20" s="9"/>
      <c r="KXF20" s="9"/>
      <c r="KXG20" s="9"/>
      <c r="KXH20" s="9"/>
      <c r="KXI20" s="9"/>
      <c r="KXJ20" s="9"/>
      <c r="KXK20" s="9"/>
      <c r="KXL20" s="9"/>
      <c r="KXM20" s="9"/>
      <c r="KXN20" s="9"/>
      <c r="KXO20" s="9"/>
      <c r="KXP20" s="9"/>
      <c r="KXQ20" s="9"/>
      <c r="KXR20" s="9"/>
      <c r="KXS20" s="9"/>
      <c r="KXT20" s="9"/>
      <c r="KXU20" s="9"/>
      <c r="KXV20" s="9"/>
      <c r="KXW20" s="9"/>
      <c r="KXX20" s="9"/>
      <c r="KXY20" s="9"/>
      <c r="KXZ20" s="9"/>
      <c r="KYA20" s="9"/>
      <c r="KYB20" s="9"/>
      <c r="KYC20" s="9"/>
      <c r="KYD20" s="9"/>
      <c r="KYE20" s="9"/>
      <c r="KYF20" s="9"/>
      <c r="KYG20" s="9"/>
      <c r="KYH20" s="9"/>
      <c r="KYI20" s="9"/>
      <c r="KYJ20" s="9"/>
      <c r="KYK20" s="9"/>
      <c r="KYL20" s="9"/>
      <c r="KYM20" s="9"/>
      <c r="KYN20" s="9"/>
      <c r="KYO20" s="9"/>
      <c r="KYP20" s="9"/>
      <c r="KYQ20" s="9"/>
      <c r="KYR20" s="9"/>
      <c r="KYS20" s="9"/>
      <c r="KYT20" s="9"/>
      <c r="KYU20" s="9"/>
      <c r="KYV20" s="9"/>
      <c r="KYW20" s="9"/>
      <c r="KYX20" s="9"/>
      <c r="KYY20" s="9"/>
      <c r="KYZ20" s="9"/>
      <c r="KZA20" s="9"/>
      <c r="KZB20" s="9"/>
      <c r="KZC20" s="9"/>
      <c r="KZD20" s="9"/>
      <c r="KZE20" s="9"/>
      <c r="KZF20" s="9"/>
      <c r="KZG20" s="9"/>
      <c r="KZH20" s="9"/>
      <c r="KZI20" s="9"/>
      <c r="KZJ20" s="9"/>
      <c r="KZK20" s="9"/>
      <c r="KZL20" s="9"/>
      <c r="KZM20" s="9"/>
      <c r="KZN20" s="9"/>
      <c r="KZO20" s="9"/>
      <c r="KZP20" s="9"/>
      <c r="KZQ20" s="9"/>
      <c r="KZR20" s="9"/>
      <c r="KZS20" s="9"/>
      <c r="KZT20" s="9"/>
      <c r="KZU20" s="9"/>
      <c r="KZV20" s="9"/>
      <c r="KZW20" s="9"/>
      <c r="KZX20" s="9"/>
      <c r="KZY20" s="9"/>
      <c r="KZZ20" s="9"/>
      <c r="LAA20" s="9"/>
      <c r="LAB20" s="9"/>
      <c r="LAC20" s="9"/>
      <c r="LAD20" s="9"/>
      <c r="LAE20" s="9"/>
      <c r="LAF20" s="9"/>
      <c r="LAG20" s="9"/>
      <c r="LAH20" s="9"/>
      <c r="LAI20" s="9"/>
      <c r="LAJ20" s="9"/>
      <c r="LAK20" s="9"/>
      <c r="LAL20" s="9"/>
      <c r="LAM20" s="9"/>
      <c r="LAN20" s="9"/>
      <c r="LAO20" s="9"/>
      <c r="LAP20" s="9"/>
      <c r="LAQ20" s="9"/>
      <c r="LAR20" s="9"/>
      <c r="LAS20" s="9"/>
      <c r="LAT20" s="9"/>
      <c r="LAU20" s="9"/>
      <c r="LAV20" s="9"/>
      <c r="LAW20" s="9"/>
      <c r="LAX20" s="9"/>
      <c r="LAY20" s="9"/>
      <c r="LAZ20" s="9"/>
      <c r="LBA20" s="9"/>
      <c r="LBB20" s="9"/>
      <c r="LBC20" s="9"/>
      <c r="LBD20" s="9"/>
      <c r="LBE20" s="9"/>
      <c r="LBF20" s="9"/>
      <c r="LBG20" s="9"/>
      <c r="LBH20" s="9"/>
      <c r="LBI20" s="9"/>
      <c r="LBJ20" s="9"/>
      <c r="LBK20" s="9"/>
      <c r="LBL20" s="9"/>
      <c r="LBM20" s="9"/>
      <c r="LBN20" s="9"/>
      <c r="LBO20" s="9"/>
      <c r="LBP20" s="9"/>
      <c r="LBQ20" s="9"/>
      <c r="LBR20" s="9"/>
      <c r="LBS20" s="9"/>
      <c r="LBT20" s="9"/>
      <c r="LBU20" s="9"/>
      <c r="LBV20" s="9"/>
      <c r="LBW20" s="9"/>
      <c r="LBX20" s="9"/>
      <c r="LBY20" s="9"/>
      <c r="LBZ20" s="9"/>
      <c r="LCA20" s="9"/>
      <c r="LCB20" s="9"/>
      <c r="LCC20" s="9"/>
      <c r="LCD20" s="9"/>
      <c r="LCE20" s="9"/>
      <c r="LCF20" s="9"/>
      <c r="LCG20" s="9"/>
      <c r="LCH20" s="9"/>
      <c r="LCI20" s="9"/>
      <c r="LCJ20" s="9"/>
      <c r="LCK20" s="9"/>
      <c r="LCL20" s="9"/>
      <c r="LCM20" s="9"/>
      <c r="LCN20" s="9"/>
      <c r="LCO20" s="9"/>
      <c r="LCP20" s="9"/>
      <c r="LCQ20" s="9"/>
      <c r="LCR20" s="9"/>
      <c r="LCS20" s="9"/>
      <c r="LCT20" s="9"/>
      <c r="LCU20" s="9"/>
      <c r="LCV20" s="9"/>
      <c r="LCW20" s="9"/>
      <c r="LCX20" s="9"/>
      <c r="LCY20" s="9"/>
      <c r="LCZ20" s="9"/>
      <c r="LDA20" s="9"/>
      <c r="LDB20" s="9"/>
      <c r="LDC20" s="9"/>
      <c r="LDD20" s="9"/>
      <c r="LDE20" s="9"/>
      <c r="LDF20" s="9"/>
      <c r="LDG20" s="9"/>
      <c r="LDH20" s="9"/>
      <c r="LDI20" s="9"/>
      <c r="LDJ20" s="9"/>
      <c r="LDK20" s="9"/>
      <c r="LDL20" s="9"/>
      <c r="LDM20" s="9"/>
      <c r="LDN20" s="9"/>
      <c r="LDO20" s="9"/>
      <c r="LDP20" s="9"/>
      <c r="LDQ20" s="9"/>
      <c r="LDR20" s="9"/>
      <c r="LDS20" s="9"/>
      <c r="LDT20" s="9"/>
      <c r="LDU20" s="9"/>
      <c r="LDV20" s="9"/>
      <c r="LDW20" s="9"/>
      <c r="LDX20" s="9"/>
      <c r="LDY20" s="9"/>
      <c r="LDZ20" s="9"/>
      <c r="LEA20" s="9"/>
      <c r="LEB20" s="9"/>
      <c r="LEC20" s="9"/>
      <c r="LED20" s="9"/>
      <c r="LEE20" s="9"/>
      <c r="LEF20" s="9"/>
      <c r="LEG20" s="9"/>
      <c r="LEH20" s="9"/>
      <c r="LEI20" s="9"/>
      <c r="LEJ20" s="9"/>
      <c r="LEK20" s="9"/>
      <c r="LEL20" s="9"/>
      <c r="LEM20" s="9"/>
      <c r="LEN20" s="9"/>
      <c r="LEO20" s="9"/>
      <c r="LEP20" s="9"/>
      <c r="LEQ20" s="9"/>
      <c r="LER20" s="9"/>
      <c r="LES20" s="9"/>
      <c r="LET20" s="9"/>
      <c r="LEU20" s="9"/>
      <c r="LEV20" s="9"/>
      <c r="LEW20" s="9"/>
      <c r="LEX20" s="9"/>
      <c r="LEY20" s="9"/>
      <c r="LEZ20" s="9"/>
      <c r="LFA20" s="9"/>
      <c r="LFB20" s="9"/>
      <c r="LFC20" s="9"/>
      <c r="LFD20" s="9"/>
      <c r="LFE20" s="9"/>
      <c r="LFF20" s="9"/>
      <c r="LFG20" s="9"/>
      <c r="LFH20" s="9"/>
      <c r="LFI20" s="9"/>
      <c r="LFJ20" s="9"/>
      <c r="LFK20" s="9"/>
      <c r="LFL20" s="9"/>
      <c r="LFM20" s="9"/>
      <c r="LFN20" s="9"/>
      <c r="LFO20" s="9"/>
      <c r="LFP20" s="9"/>
      <c r="LFQ20" s="9"/>
      <c r="LFR20" s="9"/>
      <c r="LFS20" s="9"/>
      <c r="LFT20" s="9"/>
      <c r="LFU20" s="9"/>
      <c r="LFV20" s="9"/>
      <c r="LFW20" s="9"/>
      <c r="LFX20" s="9"/>
      <c r="LFY20" s="9"/>
      <c r="LFZ20" s="9"/>
      <c r="LGA20" s="9"/>
      <c r="LGB20" s="9"/>
      <c r="LGC20" s="9"/>
      <c r="LGD20" s="9"/>
      <c r="LGE20" s="9"/>
      <c r="LGF20" s="9"/>
      <c r="LGG20" s="9"/>
      <c r="LGH20" s="9"/>
      <c r="LGI20" s="9"/>
      <c r="LGJ20" s="9"/>
      <c r="LGK20" s="9"/>
      <c r="LGL20" s="9"/>
      <c r="LGM20" s="9"/>
      <c r="LGN20" s="9"/>
      <c r="LGO20" s="9"/>
      <c r="LGP20" s="9"/>
      <c r="LGQ20" s="9"/>
      <c r="LGR20" s="9"/>
      <c r="LGS20" s="9"/>
      <c r="LGT20" s="9"/>
      <c r="LGU20" s="9"/>
      <c r="LGV20" s="9"/>
      <c r="LGW20" s="9"/>
      <c r="LGX20" s="9"/>
      <c r="LGY20" s="9"/>
      <c r="LGZ20" s="9"/>
      <c r="LHA20" s="9"/>
      <c r="LHB20" s="9"/>
      <c r="LHC20" s="9"/>
      <c r="LHD20" s="9"/>
      <c r="LHE20" s="9"/>
      <c r="LHF20" s="9"/>
      <c r="LHG20" s="9"/>
      <c r="LHH20" s="9"/>
      <c r="LHI20" s="9"/>
      <c r="LHJ20" s="9"/>
      <c r="LHK20" s="9"/>
      <c r="LHL20" s="9"/>
      <c r="LHM20" s="9"/>
      <c r="LHN20" s="9"/>
      <c r="LHO20" s="9"/>
      <c r="LHP20" s="9"/>
      <c r="LHQ20" s="9"/>
      <c r="LHR20" s="9"/>
      <c r="LHS20" s="9"/>
      <c r="LHT20" s="9"/>
      <c r="LHU20" s="9"/>
      <c r="LHV20" s="9"/>
      <c r="LHW20" s="9"/>
      <c r="LHX20" s="9"/>
      <c r="LHY20" s="9"/>
      <c r="LHZ20" s="9"/>
      <c r="LIA20" s="9"/>
      <c r="LIB20" s="9"/>
      <c r="LIC20" s="9"/>
      <c r="LID20" s="9"/>
      <c r="LIE20" s="9"/>
      <c r="LIF20" s="9"/>
      <c r="LIG20" s="9"/>
      <c r="LIH20" s="9"/>
      <c r="LII20" s="9"/>
      <c r="LIJ20" s="9"/>
      <c r="LIK20" s="9"/>
      <c r="LIL20" s="9"/>
      <c r="LIM20" s="9"/>
      <c r="LIN20" s="9"/>
      <c r="LIO20" s="9"/>
      <c r="LIP20" s="9"/>
      <c r="LIQ20" s="9"/>
      <c r="LIR20" s="9"/>
      <c r="LIS20" s="9"/>
      <c r="LIT20" s="9"/>
      <c r="LIU20" s="9"/>
      <c r="LIV20" s="9"/>
      <c r="LIW20" s="9"/>
      <c r="LIX20" s="9"/>
      <c r="LIY20" s="9"/>
      <c r="LIZ20" s="9"/>
      <c r="LJA20" s="9"/>
      <c r="LJB20" s="9"/>
      <c r="LJC20" s="9"/>
      <c r="LJD20" s="9"/>
      <c r="LJE20" s="9"/>
      <c r="LJF20" s="9"/>
      <c r="LJG20" s="9"/>
      <c r="LJH20" s="9"/>
      <c r="LJI20" s="9"/>
      <c r="LJJ20" s="9"/>
      <c r="LJK20" s="9"/>
      <c r="LJL20" s="9"/>
      <c r="LJM20" s="9"/>
      <c r="LJN20" s="9"/>
      <c r="LJO20" s="9"/>
      <c r="LJP20" s="9"/>
      <c r="LJQ20" s="9"/>
      <c r="LJR20" s="9"/>
      <c r="LJS20" s="9"/>
      <c r="LJT20" s="9"/>
      <c r="LJU20" s="9"/>
      <c r="LJV20" s="9"/>
      <c r="LJW20" s="9"/>
      <c r="LJX20" s="9"/>
      <c r="LJY20" s="9"/>
      <c r="LJZ20" s="9"/>
      <c r="LKA20" s="9"/>
      <c r="LKB20" s="9"/>
      <c r="LKC20" s="9"/>
      <c r="LKD20" s="9"/>
      <c r="LKE20" s="9"/>
      <c r="LKF20" s="9"/>
      <c r="LKG20" s="9"/>
      <c r="LKH20" s="9"/>
      <c r="LKI20" s="9"/>
      <c r="LKJ20" s="9"/>
      <c r="LKK20" s="9"/>
      <c r="LKL20" s="9"/>
      <c r="LKM20" s="9"/>
      <c r="LKN20" s="9"/>
      <c r="LKO20" s="9"/>
      <c r="LKP20" s="9"/>
      <c r="LKQ20" s="9"/>
      <c r="LKR20" s="9"/>
      <c r="LKS20" s="9"/>
      <c r="LKT20" s="9"/>
      <c r="LKU20" s="9"/>
      <c r="LKV20" s="9"/>
      <c r="LKW20" s="9"/>
      <c r="LKX20" s="9"/>
      <c r="LKY20" s="9"/>
      <c r="LKZ20" s="9"/>
      <c r="LLA20" s="9"/>
      <c r="LLB20" s="9"/>
      <c r="LLC20" s="9"/>
      <c r="LLD20" s="9"/>
      <c r="LLE20" s="9"/>
      <c r="LLF20" s="9"/>
      <c r="LLG20" s="9"/>
      <c r="LLH20" s="9"/>
      <c r="LLI20" s="9"/>
      <c r="LLJ20" s="9"/>
      <c r="LLK20" s="9"/>
      <c r="LLL20" s="9"/>
      <c r="LLM20" s="9"/>
      <c r="LLN20" s="9"/>
      <c r="LLO20" s="9"/>
      <c r="LLP20" s="9"/>
      <c r="LLQ20" s="9"/>
      <c r="LLR20" s="9"/>
      <c r="LLS20" s="9"/>
      <c r="LLT20" s="9"/>
      <c r="LLU20" s="9"/>
      <c r="LLV20" s="9"/>
      <c r="LLW20" s="9"/>
      <c r="LLX20" s="9"/>
      <c r="LLY20" s="9"/>
      <c r="LLZ20" s="9"/>
      <c r="LMA20" s="9"/>
      <c r="LMB20" s="9"/>
      <c r="LMC20" s="9"/>
      <c r="LMD20" s="9"/>
      <c r="LME20" s="9"/>
      <c r="LMF20" s="9"/>
      <c r="LMG20" s="9"/>
      <c r="LMH20" s="9"/>
      <c r="LMI20" s="9"/>
      <c r="LMJ20" s="9"/>
      <c r="LMK20" s="9"/>
      <c r="LML20" s="9"/>
      <c r="LMM20" s="9"/>
      <c r="LMN20" s="9"/>
      <c r="LMO20" s="9"/>
      <c r="LMP20" s="9"/>
      <c r="LMQ20" s="9"/>
      <c r="LMR20" s="9"/>
      <c r="LMS20" s="9"/>
      <c r="LMT20" s="9"/>
      <c r="LMU20" s="9"/>
      <c r="LMV20" s="9"/>
      <c r="LMW20" s="9"/>
      <c r="LMX20" s="9"/>
      <c r="LMY20" s="9"/>
      <c r="LMZ20" s="9"/>
      <c r="LNA20" s="9"/>
      <c r="LNB20" s="9"/>
      <c r="LNC20" s="9"/>
      <c r="LND20" s="9"/>
      <c r="LNE20" s="9"/>
      <c r="LNF20" s="9"/>
      <c r="LNG20" s="9"/>
      <c r="LNH20" s="9"/>
      <c r="LNI20" s="9"/>
      <c r="LNJ20" s="9"/>
      <c r="LNK20" s="9"/>
      <c r="LNL20" s="9"/>
      <c r="LNM20" s="9"/>
      <c r="LNN20" s="9"/>
      <c r="LNO20" s="9"/>
      <c r="LNP20" s="9"/>
      <c r="LNQ20" s="9"/>
      <c r="LNR20" s="9"/>
      <c r="LNS20" s="9"/>
      <c r="LNT20" s="9"/>
      <c r="LNU20" s="9"/>
      <c r="LNV20" s="9"/>
      <c r="LNW20" s="9"/>
      <c r="LNX20" s="9"/>
      <c r="LNY20" s="9"/>
      <c r="LNZ20" s="9"/>
      <c r="LOA20" s="9"/>
      <c r="LOB20" s="9"/>
      <c r="LOC20" s="9"/>
      <c r="LOD20" s="9"/>
      <c r="LOE20" s="9"/>
      <c r="LOF20" s="9"/>
      <c r="LOG20" s="9"/>
      <c r="LOH20" s="9"/>
      <c r="LOI20" s="9"/>
      <c r="LOJ20" s="9"/>
      <c r="LOK20" s="9"/>
      <c r="LOL20" s="9"/>
      <c r="LOM20" s="9"/>
      <c r="LON20" s="9"/>
      <c r="LOO20" s="9"/>
      <c r="LOP20" s="9"/>
      <c r="LOQ20" s="9"/>
      <c r="LOR20" s="9"/>
      <c r="LOS20" s="9"/>
      <c r="LOT20" s="9"/>
      <c r="LOU20" s="9"/>
      <c r="LOV20" s="9"/>
      <c r="LOW20" s="9"/>
      <c r="LOX20" s="9"/>
      <c r="LOY20" s="9"/>
      <c r="LOZ20" s="9"/>
      <c r="LPA20" s="9"/>
      <c r="LPB20" s="9"/>
      <c r="LPC20" s="9"/>
      <c r="LPD20" s="9"/>
      <c r="LPE20" s="9"/>
      <c r="LPF20" s="9"/>
      <c r="LPG20" s="9"/>
      <c r="LPH20" s="9"/>
      <c r="LPI20" s="9"/>
      <c r="LPJ20" s="9"/>
      <c r="LPK20" s="9"/>
      <c r="LPL20" s="9"/>
      <c r="LPM20" s="9"/>
      <c r="LPN20" s="9"/>
      <c r="LPO20" s="9"/>
      <c r="LPP20" s="9"/>
      <c r="LPQ20" s="9"/>
      <c r="LPR20" s="9"/>
      <c r="LPS20" s="9"/>
      <c r="LPT20" s="9"/>
      <c r="LPU20" s="9"/>
      <c r="LPV20" s="9"/>
      <c r="LPW20" s="9"/>
      <c r="LPX20" s="9"/>
      <c r="LPY20" s="9"/>
      <c r="LPZ20" s="9"/>
      <c r="LQA20" s="9"/>
      <c r="LQB20" s="9"/>
      <c r="LQC20" s="9"/>
      <c r="LQD20" s="9"/>
      <c r="LQE20" s="9"/>
      <c r="LQF20" s="9"/>
      <c r="LQG20" s="9"/>
      <c r="LQH20" s="9"/>
      <c r="LQI20" s="9"/>
      <c r="LQJ20" s="9"/>
      <c r="LQK20" s="9"/>
      <c r="LQL20" s="9"/>
      <c r="LQM20" s="9"/>
      <c r="LQN20" s="9"/>
      <c r="LQO20" s="9"/>
      <c r="LQP20" s="9"/>
      <c r="LQQ20" s="9"/>
      <c r="LQR20" s="9"/>
      <c r="LQS20" s="9"/>
      <c r="LQT20" s="9"/>
      <c r="LQU20" s="9"/>
      <c r="LQV20" s="9"/>
      <c r="LQW20" s="9"/>
      <c r="LQX20" s="9"/>
      <c r="LQY20" s="9"/>
      <c r="LQZ20" s="9"/>
      <c r="LRA20" s="9"/>
      <c r="LRB20" s="9"/>
      <c r="LRC20" s="9"/>
      <c r="LRD20" s="9"/>
      <c r="LRE20" s="9"/>
      <c r="LRF20" s="9"/>
      <c r="LRG20" s="9"/>
      <c r="LRH20" s="9"/>
      <c r="LRI20" s="9"/>
      <c r="LRJ20" s="9"/>
      <c r="LRK20" s="9"/>
      <c r="LRL20" s="9"/>
      <c r="LRM20" s="9"/>
      <c r="LRN20" s="9"/>
      <c r="LRO20" s="9"/>
      <c r="LRP20" s="9"/>
      <c r="LRQ20" s="9"/>
      <c r="LRR20" s="9"/>
      <c r="LRS20" s="9"/>
      <c r="LRT20" s="9"/>
      <c r="LRU20" s="9"/>
      <c r="LRV20" s="9"/>
      <c r="LRW20" s="9"/>
      <c r="LRX20" s="9"/>
      <c r="LRY20" s="9"/>
      <c r="LRZ20" s="9"/>
      <c r="LSA20" s="9"/>
      <c r="LSB20" s="9"/>
      <c r="LSC20" s="9"/>
      <c r="LSD20" s="9"/>
      <c r="LSE20" s="9"/>
      <c r="LSF20" s="9"/>
      <c r="LSG20" s="9"/>
      <c r="LSH20" s="9"/>
      <c r="LSI20" s="9"/>
      <c r="LSJ20" s="9"/>
      <c r="LSK20" s="9"/>
      <c r="LSL20" s="9"/>
      <c r="LSM20" s="9"/>
      <c r="LSN20" s="9"/>
      <c r="LSO20" s="9"/>
      <c r="LSP20" s="9"/>
      <c r="LSQ20" s="9"/>
      <c r="LSR20" s="9"/>
      <c r="LSS20" s="9"/>
      <c r="LST20" s="9"/>
      <c r="LSU20" s="9"/>
      <c r="LSV20" s="9"/>
      <c r="LSW20" s="9"/>
      <c r="LSX20" s="9"/>
      <c r="LSY20" s="9"/>
      <c r="LSZ20" s="9"/>
      <c r="LTA20" s="9"/>
      <c r="LTB20" s="9"/>
      <c r="LTC20" s="9"/>
      <c r="LTD20" s="9"/>
      <c r="LTE20" s="9"/>
      <c r="LTF20" s="9"/>
      <c r="LTG20" s="9"/>
      <c r="LTH20" s="9"/>
      <c r="LTI20" s="9"/>
      <c r="LTJ20" s="9"/>
      <c r="LTK20" s="9"/>
      <c r="LTL20" s="9"/>
      <c r="LTM20" s="9"/>
      <c r="LTN20" s="9"/>
      <c r="LTO20" s="9"/>
      <c r="LTP20" s="9"/>
      <c r="LTQ20" s="9"/>
      <c r="LTR20" s="9"/>
      <c r="LTS20" s="9"/>
      <c r="LTT20" s="9"/>
      <c r="LTU20" s="9"/>
      <c r="LTV20" s="9"/>
      <c r="LTW20" s="9"/>
      <c r="LTX20" s="9"/>
      <c r="LTY20" s="9"/>
      <c r="LTZ20" s="9"/>
      <c r="LUA20" s="9"/>
      <c r="LUB20" s="9"/>
      <c r="LUC20" s="9"/>
      <c r="LUD20" s="9"/>
      <c r="LUE20" s="9"/>
      <c r="LUF20" s="9"/>
      <c r="LUG20" s="9"/>
      <c r="LUH20" s="9"/>
      <c r="LUI20" s="9"/>
      <c r="LUJ20" s="9"/>
      <c r="LUK20" s="9"/>
      <c r="LUL20" s="9"/>
      <c r="LUM20" s="9"/>
      <c r="LUN20" s="9"/>
      <c r="LUO20" s="9"/>
      <c r="LUP20" s="9"/>
      <c r="LUQ20" s="9"/>
      <c r="LUR20" s="9"/>
      <c r="LUS20" s="9"/>
      <c r="LUT20" s="9"/>
      <c r="LUU20" s="9"/>
      <c r="LUV20" s="9"/>
      <c r="LUW20" s="9"/>
      <c r="LUX20" s="9"/>
      <c r="LUY20" s="9"/>
      <c r="LUZ20" s="9"/>
      <c r="LVA20" s="9"/>
      <c r="LVB20" s="9"/>
      <c r="LVC20" s="9"/>
      <c r="LVD20" s="9"/>
      <c r="LVE20" s="9"/>
      <c r="LVF20" s="9"/>
      <c r="LVG20" s="9"/>
      <c r="LVH20" s="9"/>
      <c r="LVI20" s="9"/>
      <c r="LVJ20" s="9"/>
      <c r="LVK20" s="9"/>
      <c r="LVL20" s="9"/>
      <c r="LVM20" s="9"/>
      <c r="LVN20" s="9"/>
      <c r="LVO20" s="9"/>
      <c r="LVP20" s="9"/>
      <c r="LVQ20" s="9"/>
      <c r="LVR20" s="9"/>
      <c r="LVS20" s="9"/>
      <c r="LVT20" s="9"/>
      <c r="LVU20" s="9"/>
      <c r="LVV20" s="9"/>
      <c r="LVW20" s="9"/>
      <c r="LVX20" s="9"/>
      <c r="LVY20" s="9"/>
      <c r="LVZ20" s="9"/>
      <c r="LWA20" s="9"/>
      <c r="LWB20" s="9"/>
      <c r="LWC20" s="9"/>
      <c r="LWD20" s="9"/>
      <c r="LWE20" s="9"/>
      <c r="LWF20" s="9"/>
      <c r="LWG20" s="9"/>
      <c r="LWH20" s="9"/>
      <c r="LWI20" s="9"/>
      <c r="LWJ20" s="9"/>
      <c r="LWK20" s="9"/>
      <c r="LWL20" s="9"/>
      <c r="LWM20" s="9"/>
      <c r="LWN20" s="9"/>
      <c r="LWO20" s="9"/>
      <c r="LWP20" s="9"/>
      <c r="LWQ20" s="9"/>
      <c r="LWR20" s="9"/>
      <c r="LWS20" s="9"/>
      <c r="LWT20" s="9"/>
      <c r="LWU20" s="9"/>
      <c r="LWV20" s="9"/>
      <c r="LWW20" s="9"/>
      <c r="LWX20" s="9"/>
      <c r="LWY20" s="9"/>
      <c r="LWZ20" s="9"/>
      <c r="LXA20" s="9"/>
      <c r="LXB20" s="9"/>
      <c r="LXC20" s="9"/>
      <c r="LXD20" s="9"/>
      <c r="LXE20" s="9"/>
      <c r="LXF20" s="9"/>
      <c r="LXG20" s="9"/>
      <c r="LXH20" s="9"/>
      <c r="LXI20" s="9"/>
      <c r="LXJ20" s="9"/>
      <c r="LXK20" s="9"/>
      <c r="LXL20" s="9"/>
      <c r="LXM20" s="9"/>
      <c r="LXN20" s="9"/>
      <c r="LXO20" s="9"/>
      <c r="LXP20" s="9"/>
      <c r="LXQ20" s="9"/>
      <c r="LXR20" s="9"/>
      <c r="LXS20" s="9"/>
      <c r="LXT20" s="9"/>
      <c r="LXU20" s="9"/>
      <c r="LXV20" s="9"/>
      <c r="LXW20" s="9"/>
      <c r="LXX20" s="9"/>
      <c r="LXY20" s="9"/>
      <c r="LXZ20" s="9"/>
      <c r="LYA20" s="9"/>
      <c r="LYB20" s="9"/>
      <c r="LYC20" s="9"/>
      <c r="LYD20" s="9"/>
      <c r="LYE20" s="9"/>
      <c r="LYF20" s="9"/>
      <c r="LYG20" s="9"/>
      <c r="LYH20" s="9"/>
      <c r="LYI20" s="9"/>
      <c r="LYJ20" s="9"/>
      <c r="LYK20" s="9"/>
      <c r="LYL20" s="9"/>
      <c r="LYM20" s="9"/>
      <c r="LYN20" s="9"/>
      <c r="LYO20" s="9"/>
      <c r="LYP20" s="9"/>
      <c r="LYQ20" s="9"/>
      <c r="LYR20" s="9"/>
      <c r="LYS20" s="9"/>
      <c r="LYT20" s="9"/>
      <c r="LYU20" s="9"/>
      <c r="LYV20" s="9"/>
      <c r="LYW20" s="9"/>
      <c r="LYX20" s="9"/>
      <c r="LYY20" s="9"/>
      <c r="LYZ20" s="9"/>
      <c r="LZA20" s="9"/>
      <c r="LZB20" s="9"/>
      <c r="LZC20" s="9"/>
      <c r="LZD20" s="9"/>
      <c r="LZE20" s="9"/>
      <c r="LZF20" s="9"/>
      <c r="LZG20" s="9"/>
      <c r="LZH20" s="9"/>
      <c r="LZI20" s="9"/>
      <c r="LZJ20" s="9"/>
      <c r="LZK20" s="9"/>
      <c r="LZL20" s="9"/>
      <c r="LZM20" s="9"/>
      <c r="LZN20" s="9"/>
      <c r="LZO20" s="9"/>
      <c r="LZP20" s="9"/>
      <c r="LZQ20" s="9"/>
      <c r="LZR20" s="9"/>
      <c r="LZS20" s="9"/>
      <c r="LZT20" s="9"/>
      <c r="LZU20" s="9"/>
      <c r="LZV20" s="9"/>
      <c r="LZW20" s="9"/>
      <c r="LZX20" s="9"/>
      <c r="LZY20" s="9"/>
      <c r="LZZ20" s="9"/>
      <c r="MAA20" s="9"/>
      <c r="MAB20" s="9"/>
      <c r="MAC20" s="9"/>
      <c r="MAD20" s="9"/>
      <c r="MAE20" s="9"/>
      <c r="MAF20" s="9"/>
      <c r="MAG20" s="9"/>
      <c r="MAH20" s="9"/>
      <c r="MAI20" s="9"/>
      <c r="MAJ20" s="9"/>
      <c r="MAK20" s="9"/>
      <c r="MAL20" s="9"/>
      <c r="MAM20" s="9"/>
      <c r="MAN20" s="9"/>
      <c r="MAO20" s="9"/>
      <c r="MAP20" s="9"/>
      <c r="MAQ20" s="9"/>
      <c r="MAR20" s="9"/>
      <c r="MAS20" s="9"/>
      <c r="MAT20" s="9"/>
      <c r="MAU20" s="9"/>
      <c r="MAV20" s="9"/>
      <c r="MAW20" s="9"/>
      <c r="MAX20" s="9"/>
      <c r="MAY20" s="9"/>
      <c r="MAZ20" s="9"/>
      <c r="MBA20" s="9"/>
      <c r="MBB20" s="9"/>
      <c r="MBC20" s="9"/>
      <c r="MBD20" s="9"/>
      <c r="MBE20" s="9"/>
      <c r="MBF20" s="9"/>
      <c r="MBG20" s="9"/>
      <c r="MBH20" s="9"/>
      <c r="MBI20" s="9"/>
      <c r="MBJ20" s="9"/>
      <c r="MBK20" s="9"/>
      <c r="MBL20" s="9"/>
      <c r="MBM20" s="9"/>
      <c r="MBN20" s="9"/>
      <c r="MBO20" s="9"/>
      <c r="MBP20" s="9"/>
      <c r="MBQ20" s="9"/>
      <c r="MBR20" s="9"/>
      <c r="MBS20" s="9"/>
      <c r="MBT20" s="9"/>
      <c r="MBU20" s="9"/>
      <c r="MBV20" s="9"/>
      <c r="MBW20" s="9"/>
      <c r="MBX20" s="9"/>
      <c r="MBY20" s="9"/>
      <c r="MBZ20" s="9"/>
      <c r="MCA20" s="9"/>
      <c r="MCB20" s="9"/>
      <c r="MCC20" s="9"/>
      <c r="MCD20" s="9"/>
      <c r="MCE20" s="9"/>
      <c r="MCF20" s="9"/>
      <c r="MCG20" s="9"/>
      <c r="MCH20" s="9"/>
      <c r="MCI20" s="9"/>
      <c r="MCJ20" s="9"/>
      <c r="MCK20" s="9"/>
      <c r="MCL20" s="9"/>
      <c r="MCM20" s="9"/>
      <c r="MCN20" s="9"/>
      <c r="MCO20" s="9"/>
      <c r="MCP20" s="9"/>
      <c r="MCQ20" s="9"/>
      <c r="MCR20" s="9"/>
      <c r="MCS20" s="9"/>
      <c r="MCT20" s="9"/>
      <c r="MCU20" s="9"/>
      <c r="MCV20" s="9"/>
      <c r="MCW20" s="9"/>
      <c r="MCX20" s="9"/>
      <c r="MCY20" s="9"/>
      <c r="MCZ20" s="9"/>
      <c r="MDA20" s="9"/>
      <c r="MDB20" s="9"/>
      <c r="MDC20" s="9"/>
      <c r="MDD20" s="9"/>
      <c r="MDE20" s="9"/>
      <c r="MDF20" s="9"/>
      <c r="MDG20" s="9"/>
      <c r="MDH20" s="9"/>
      <c r="MDI20" s="9"/>
      <c r="MDJ20" s="9"/>
      <c r="MDK20" s="9"/>
      <c r="MDL20" s="9"/>
      <c r="MDM20" s="9"/>
      <c r="MDN20" s="9"/>
      <c r="MDO20" s="9"/>
      <c r="MDP20" s="9"/>
      <c r="MDQ20" s="9"/>
      <c r="MDR20" s="9"/>
      <c r="MDS20" s="9"/>
      <c r="MDT20" s="9"/>
      <c r="MDU20" s="9"/>
      <c r="MDV20" s="9"/>
      <c r="MDW20" s="9"/>
      <c r="MDX20" s="9"/>
      <c r="MDY20" s="9"/>
      <c r="MDZ20" s="9"/>
      <c r="MEA20" s="9"/>
      <c r="MEB20" s="9"/>
      <c r="MEC20" s="9"/>
      <c r="MED20" s="9"/>
      <c r="MEE20" s="9"/>
      <c r="MEF20" s="9"/>
      <c r="MEG20" s="9"/>
      <c r="MEH20" s="9"/>
      <c r="MEI20" s="9"/>
      <c r="MEJ20" s="9"/>
      <c r="MEK20" s="9"/>
      <c r="MEL20" s="9"/>
      <c r="MEM20" s="9"/>
      <c r="MEN20" s="9"/>
      <c r="MEO20" s="9"/>
      <c r="MEP20" s="9"/>
      <c r="MEQ20" s="9"/>
      <c r="MER20" s="9"/>
      <c r="MES20" s="9"/>
      <c r="MET20" s="9"/>
      <c r="MEU20" s="9"/>
      <c r="MEV20" s="9"/>
      <c r="MEW20" s="9"/>
      <c r="MEX20" s="9"/>
      <c r="MEY20" s="9"/>
      <c r="MEZ20" s="9"/>
      <c r="MFA20" s="9"/>
      <c r="MFB20" s="9"/>
      <c r="MFC20" s="9"/>
      <c r="MFD20" s="9"/>
      <c r="MFE20" s="9"/>
      <c r="MFF20" s="9"/>
      <c r="MFG20" s="9"/>
      <c r="MFH20" s="9"/>
      <c r="MFI20" s="9"/>
      <c r="MFJ20" s="9"/>
      <c r="MFK20" s="9"/>
      <c r="MFL20" s="9"/>
      <c r="MFM20" s="9"/>
      <c r="MFN20" s="9"/>
      <c r="MFO20" s="9"/>
      <c r="MFP20" s="9"/>
      <c r="MFQ20" s="9"/>
      <c r="MFR20" s="9"/>
      <c r="MFS20" s="9"/>
      <c r="MFT20" s="9"/>
      <c r="MFU20" s="9"/>
      <c r="MFV20" s="9"/>
      <c r="MFW20" s="9"/>
      <c r="MFX20" s="9"/>
      <c r="MFY20" s="9"/>
      <c r="MFZ20" s="9"/>
      <c r="MGA20" s="9"/>
      <c r="MGB20" s="9"/>
      <c r="MGC20" s="9"/>
      <c r="MGD20" s="9"/>
      <c r="MGE20" s="9"/>
      <c r="MGF20" s="9"/>
      <c r="MGG20" s="9"/>
      <c r="MGH20" s="9"/>
      <c r="MGI20" s="9"/>
      <c r="MGJ20" s="9"/>
      <c r="MGK20" s="9"/>
      <c r="MGL20" s="9"/>
      <c r="MGM20" s="9"/>
      <c r="MGN20" s="9"/>
      <c r="MGO20" s="9"/>
      <c r="MGP20" s="9"/>
      <c r="MGQ20" s="9"/>
      <c r="MGR20" s="9"/>
      <c r="MGS20" s="9"/>
      <c r="MGT20" s="9"/>
      <c r="MGU20" s="9"/>
      <c r="MGV20" s="9"/>
      <c r="MGW20" s="9"/>
      <c r="MGX20" s="9"/>
      <c r="MGY20" s="9"/>
      <c r="MGZ20" s="9"/>
      <c r="MHA20" s="9"/>
      <c r="MHB20" s="9"/>
      <c r="MHC20" s="9"/>
      <c r="MHD20" s="9"/>
      <c r="MHE20" s="9"/>
      <c r="MHF20" s="9"/>
      <c r="MHG20" s="9"/>
      <c r="MHH20" s="9"/>
      <c r="MHI20" s="9"/>
      <c r="MHJ20" s="9"/>
      <c r="MHK20" s="9"/>
      <c r="MHL20" s="9"/>
      <c r="MHM20" s="9"/>
      <c r="MHN20" s="9"/>
      <c r="MHO20" s="9"/>
      <c r="MHP20" s="9"/>
      <c r="MHQ20" s="9"/>
      <c r="MHR20" s="9"/>
      <c r="MHS20" s="9"/>
      <c r="MHT20" s="9"/>
      <c r="MHU20" s="9"/>
      <c r="MHV20" s="9"/>
      <c r="MHW20" s="9"/>
      <c r="MHX20" s="9"/>
      <c r="MHY20" s="9"/>
      <c r="MHZ20" s="9"/>
      <c r="MIA20" s="9"/>
      <c r="MIB20" s="9"/>
      <c r="MIC20" s="9"/>
      <c r="MID20" s="9"/>
      <c r="MIE20" s="9"/>
      <c r="MIF20" s="9"/>
      <c r="MIG20" s="9"/>
      <c r="MIH20" s="9"/>
      <c r="MII20" s="9"/>
      <c r="MIJ20" s="9"/>
      <c r="MIK20" s="9"/>
      <c r="MIL20" s="9"/>
      <c r="MIM20" s="9"/>
      <c r="MIN20" s="9"/>
      <c r="MIO20" s="9"/>
      <c r="MIP20" s="9"/>
      <c r="MIQ20" s="9"/>
      <c r="MIR20" s="9"/>
      <c r="MIS20" s="9"/>
      <c r="MIT20" s="9"/>
      <c r="MIU20" s="9"/>
      <c r="MIV20" s="9"/>
      <c r="MIW20" s="9"/>
      <c r="MIX20" s="9"/>
      <c r="MIY20" s="9"/>
      <c r="MIZ20" s="9"/>
      <c r="MJA20" s="9"/>
      <c r="MJB20" s="9"/>
      <c r="MJC20" s="9"/>
      <c r="MJD20" s="9"/>
      <c r="MJE20" s="9"/>
      <c r="MJF20" s="9"/>
      <c r="MJG20" s="9"/>
      <c r="MJH20" s="9"/>
      <c r="MJI20" s="9"/>
      <c r="MJJ20" s="9"/>
      <c r="MJK20" s="9"/>
      <c r="MJL20" s="9"/>
      <c r="MJM20" s="9"/>
      <c r="MJN20" s="9"/>
      <c r="MJO20" s="9"/>
      <c r="MJP20" s="9"/>
      <c r="MJQ20" s="9"/>
      <c r="MJR20" s="9"/>
      <c r="MJS20" s="9"/>
      <c r="MJT20" s="9"/>
      <c r="MJU20" s="9"/>
      <c r="MJV20" s="9"/>
      <c r="MJW20" s="9"/>
      <c r="MJX20" s="9"/>
      <c r="MJY20" s="9"/>
      <c r="MJZ20" s="9"/>
      <c r="MKA20" s="9"/>
      <c r="MKB20" s="9"/>
      <c r="MKC20" s="9"/>
      <c r="MKD20" s="9"/>
      <c r="MKE20" s="9"/>
      <c r="MKF20" s="9"/>
      <c r="MKG20" s="9"/>
      <c r="MKH20" s="9"/>
      <c r="MKI20" s="9"/>
      <c r="MKJ20" s="9"/>
      <c r="MKK20" s="9"/>
      <c r="MKL20" s="9"/>
      <c r="MKM20" s="9"/>
      <c r="MKN20" s="9"/>
      <c r="MKO20" s="9"/>
      <c r="MKP20" s="9"/>
      <c r="MKQ20" s="9"/>
      <c r="MKR20" s="9"/>
      <c r="MKS20" s="9"/>
      <c r="MKT20" s="9"/>
      <c r="MKU20" s="9"/>
      <c r="MKV20" s="9"/>
      <c r="MKW20" s="9"/>
      <c r="MKX20" s="9"/>
      <c r="MKY20" s="9"/>
      <c r="MKZ20" s="9"/>
      <c r="MLA20" s="9"/>
      <c r="MLB20" s="9"/>
      <c r="MLC20" s="9"/>
      <c r="MLD20" s="9"/>
      <c r="MLE20" s="9"/>
      <c r="MLF20" s="9"/>
      <c r="MLG20" s="9"/>
      <c r="MLH20" s="9"/>
      <c r="MLI20" s="9"/>
      <c r="MLJ20" s="9"/>
      <c r="MLK20" s="9"/>
      <c r="MLL20" s="9"/>
      <c r="MLM20" s="9"/>
      <c r="MLN20" s="9"/>
      <c r="MLO20" s="9"/>
      <c r="MLP20" s="9"/>
      <c r="MLQ20" s="9"/>
      <c r="MLR20" s="9"/>
      <c r="MLS20" s="9"/>
      <c r="MLT20" s="9"/>
      <c r="MLU20" s="9"/>
      <c r="MLV20" s="9"/>
      <c r="MLW20" s="9"/>
      <c r="MLX20" s="9"/>
      <c r="MLY20" s="9"/>
      <c r="MLZ20" s="9"/>
      <c r="MMA20" s="9"/>
      <c r="MMB20" s="9"/>
      <c r="MMC20" s="9"/>
      <c r="MMD20" s="9"/>
      <c r="MME20" s="9"/>
      <c r="MMF20" s="9"/>
      <c r="MMG20" s="9"/>
      <c r="MMH20" s="9"/>
      <c r="MMI20" s="9"/>
      <c r="MMJ20" s="9"/>
      <c r="MMK20" s="9"/>
      <c r="MML20" s="9"/>
      <c r="MMM20" s="9"/>
      <c r="MMN20" s="9"/>
      <c r="MMO20" s="9"/>
      <c r="MMP20" s="9"/>
      <c r="MMQ20" s="9"/>
      <c r="MMR20" s="9"/>
      <c r="MMS20" s="9"/>
      <c r="MMT20" s="9"/>
      <c r="MMU20" s="9"/>
      <c r="MMV20" s="9"/>
      <c r="MMW20" s="9"/>
      <c r="MMX20" s="9"/>
      <c r="MMY20" s="9"/>
      <c r="MMZ20" s="9"/>
      <c r="MNA20" s="9"/>
      <c r="MNB20" s="9"/>
      <c r="MNC20" s="9"/>
      <c r="MND20" s="9"/>
      <c r="MNE20" s="9"/>
      <c r="MNF20" s="9"/>
      <c r="MNG20" s="9"/>
      <c r="MNH20" s="9"/>
      <c r="MNI20" s="9"/>
      <c r="MNJ20" s="9"/>
      <c r="MNK20" s="9"/>
      <c r="MNL20" s="9"/>
      <c r="MNM20" s="9"/>
      <c r="MNN20" s="9"/>
      <c r="MNO20" s="9"/>
      <c r="MNP20" s="9"/>
      <c r="MNQ20" s="9"/>
      <c r="MNR20" s="9"/>
      <c r="MNS20" s="9"/>
      <c r="MNT20" s="9"/>
      <c r="MNU20" s="9"/>
      <c r="MNV20" s="9"/>
      <c r="MNW20" s="9"/>
      <c r="MNX20" s="9"/>
      <c r="MNY20" s="9"/>
      <c r="MNZ20" s="9"/>
      <c r="MOA20" s="9"/>
      <c r="MOB20" s="9"/>
      <c r="MOC20" s="9"/>
      <c r="MOD20" s="9"/>
      <c r="MOE20" s="9"/>
      <c r="MOF20" s="9"/>
      <c r="MOG20" s="9"/>
      <c r="MOH20" s="9"/>
      <c r="MOI20" s="9"/>
      <c r="MOJ20" s="9"/>
      <c r="MOK20" s="9"/>
      <c r="MOL20" s="9"/>
      <c r="MOM20" s="9"/>
      <c r="MON20" s="9"/>
      <c r="MOO20" s="9"/>
      <c r="MOP20" s="9"/>
      <c r="MOQ20" s="9"/>
      <c r="MOR20" s="9"/>
      <c r="MOS20" s="9"/>
      <c r="MOT20" s="9"/>
      <c r="MOU20" s="9"/>
      <c r="MOV20" s="9"/>
      <c r="MOW20" s="9"/>
      <c r="MOX20" s="9"/>
      <c r="MOY20" s="9"/>
      <c r="MOZ20" s="9"/>
      <c r="MPA20" s="9"/>
      <c r="MPB20" s="9"/>
      <c r="MPC20" s="9"/>
      <c r="MPD20" s="9"/>
      <c r="MPE20" s="9"/>
      <c r="MPF20" s="9"/>
      <c r="MPG20" s="9"/>
      <c r="MPH20" s="9"/>
      <c r="MPI20" s="9"/>
      <c r="MPJ20" s="9"/>
      <c r="MPK20" s="9"/>
      <c r="MPL20" s="9"/>
      <c r="MPM20" s="9"/>
      <c r="MPN20" s="9"/>
      <c r="MPO20" s="9"/>
      <c r="MPP20" s="9"/>
      <c r="MPQ20" s="9"/>
      <c r="MPR20" s="9"/>
      <c r="MPS20" s="9"/>
      <c r="MPT20" s="9"/>
      <c r="MPU20" s="9"/>
      <c r="MPV20" s="9"/>
      <c r="MPW20" s="9"/>
      <c r="MPX20" s="9"/>
      <c r="MPY20" s="9"/>
      <c r="MPZ20" s="9"/>
      <c r="MQA20" s="9"/>
      <c r="MQB20" s="9"/>
      <c r="MQC20" s="9"/>
      <c r="MQD20" s="9"/>
      <c r="MQE20" s="9"/>
      <c r="MQF20" s="9"/>
      <c r="MQG20" s="9"/>
      <c r="MQH20" s="9"/>
      <c r="MQI20" s="9"/>
      <c r="MQJ20" s="9"/>
      <c r="MQK20" s="9"/>
      <c r="MQL20" s="9"/>
      <c r="MQM20" s="9"/>
      <c r="MQN20" s="9"/>
      <c r="MQO20" s="9"/>
      <c r="MQP20" s="9"/>
      <c r="MQQ20" s="9"/>
      <c r="MQR20" s="9"/>
      <c r="MQS20" s="9"/>
      <c r="MQT20" s="9"/>
      <c r="MQU20" s="9"/>
      <c r="MQV20" s="9"/>
      <c r="MQW20" s="9"/>
      <c r="MQX20" s="9"/>
      <c r="MQY20" s="9"/>
      <c r="MQZ20" s="9"/>
      <c r="MRA20" s="9"/>
      <c r="MRB20" s="9"/>
      <c r="MRC20" s="9"/>
      <c r="MRD20" s="9"/>
      <c r="MRE20" s="9"/>
      <c r="MRF20" s="9"/>
      <c r="MRG20" s="9"/>
      <c r="MRH20" s="9"/>
      <c r="MRI20" s="9"/>
      <c r="MRJ20" s="9"/>
      <c r="MRK20" s="9"/>
      <c r="MRL20" s="9"/>
      <c r="MRM20" s="9"/>
      <c r="MRN20" s="9"/>
      <c r="MRO20" s="9"/>
      <c r="MRP20" s="9"/>
      <c r="MRQ20" s="9"/>
      <c r="MRR20" s="9"/>
      <c r="MRS20" s="9"/>
      <c r="MRT20" s="9"/>
      <c r="MRU20" s="9"/>
      <c r="MRV20" s="9"/>
      <c r="MRW20" s="9"/>
      <c r="MRX20" s="9"/>
      <c r="MRY20" s="9"/>
      <c r="MRZ20" s="9"/>
      <c r="MSA20" s="9"/>
      <c r="MSB20" s="9"/>
      <c r="MSC20" s="9"/>
      <c r="MSD20" s="9"/>
      <c r="MSE20" s="9"/>
      <c r="MSF20" s="9"/>
      <c r="MSG20" s="9"/>
      <c r="MSH20" s="9"/>
      <c r="MSI20" s="9"/>
      <c r="MSJ20" s="9"/>
      <c r="MSK20" s="9"/>
      <c r="MSL20" s="9"/>
      <c r="MSM20" s="9"/>
      <c r="MSN20" s="9"/>
      <c r="MSO20" s="9"/>
      <c r="MSP20" s="9"/>
      <c r="MSQ20" s="9"/>
      <c r="MSR20" s="9"/>
      <c r="MSS20" s="9"/>
      <c r="MST20" s="9"/>
      <c r="MSU20" s="9"/>
      <c r="MSV20" s="9"/>
      <c r="MSW20" s="9"/>
      <c r="MSX20" s="9"/>
      <c r="MSY20" s="9"/>
      <c r="MSZ20" s="9"/>
      <c r="MTA20" s="9"/>
      <c r="MTB20" s="9"/>
      <c r="MTC20" s="9"/>
      <c r="MTD20" s="9"/>
      <c r="MTE20" s="9"/>
      <c r="MTF20" s="9"/>
      <c r="MTG20" s="9"/>
      <c r="MTH20" s="9"/>
      <c r="MTI20" s="9"/>
      <c r="MTJ20" s="9"/>
      <c r="MTK20" s="9"/>
      <c r="MTL20" s="9"/>
      <c r="MTM20" s="9"/>
      <c r="MTN20" s="9"/>
      <c r="MTO20" s="9"/>
      <c r="MTP20" s="9"/>
      <c r="MTQ20" s="9"/>
      <c r="MTR20" s="9"/>
      <c r="MTS20" s="9"/>
      <c r="MTT20" s="9"/>
      <c r="MTU20" s="9"/>
      <c r="MTV20" s="9"/>
      <c r="MTW20" s="9"/>
      <c r="MTX20" s="9"/>
      <c r="MTY20" s="9"/>
      <c r="MTZ20" s="9"/>
      <c r="MUA20" s="9"/>
      <c r="MUB20" s="9"/>
      <c r="MUC20" s="9"/>
      <c r="MUD20" s="9"/>
      <c r="MUE20" s="9"/>
      <c r="MUF20" s="9"/>
      <c r="MUG20" s="9"/>
      <c r="MUH20" s="9"/>
      <c r="MUI20" s="9"/>
      <c r="MUJ20" s="9"/>
      <c r="MUK20" s="9"/>
      <c r="MUL20" s="9"/>
      <c r="MUM20" s="9"/>
      <c r="MUN20" s="9"/>
      <c r="MUO20" s="9"/>
      <c r="MUP20" s="9"/>
      <c r="MUQ20" s="9"/>
      <c r="MUR20" s="9"/>
      <c r="MUS20" s="9"/>
      <c r="MUT20" s="9"/>
      <c r="MUU20" s="9"/>
      <c r="MUV20" s="9"/>
      <c r="MUW20" s="9"/>
      <c r="MUX20" s="9"/>
      <c r="MUY20" s="9"/>
      <c r="MUZ20" s="9"/>
      <c r="MVA20" s="9"/>
      <c r="MVB20" s="9"/>
      <c r="MVC20" s="9"/>
      <c r="MVD20" s="9"/>
      <c r="MVE20" s="9"/>
      <c r="MVF20" s="9"/>
      <c r="MVG20" s="9"/>
      <c r="MVH20" s="9"/>
      <c r="MVI20" s="9"/>
      <c r="MVJ20" s="9"/>
      <c r="MVK20" s="9"/>
      <c r="MVL20" s="9"/>
      <c r="MVM20" s="9"/>
      <c r="MVN20" s="9"/>
      <c r="MVO20" s="9"/>
      <c r="MVP20" s="9"/>
      <c r="MVQ20" s="9"/>
      <c r="MVR20" s="9"/>
      <c r="MVS20" s="9"/>
      <c r="MVT20" s="9"/>
      <c r="MVU20" s="9"/>
      <c r="MVV20" s="9"/>
      <c r="MVW20" s="9"/>
      <c r="MVX20" s="9"/>
      <c r="MVY20" s="9"/>
      <c r="MVZ20" s="9"/>
      <c r="MWA20" s="9"/>
      <c r="MWB20" s="9"/>
      <c r="MWC20" s="9"/>
      <c r="MWD20" s="9"/>
      <c r="MWE20" s="9"/>
      <c r="MWF20" s="9"/>
      <c r="MWG20" s="9"/>
      <c r="MWH20" s="9"/>
      <c r="MWI20" s="9"/>
      <c r="MWJ20" s="9"/>
      <c r="MWK20" s="9"/>
      <c r="MWL20" s="9"/>
      <c r="MWM20" s="9"/>
      <c r="MWN20" s="9"/>
      <c r="MWO20" s="9"/>
      <c r="MWP20" s="9"/>
      <c r="MWQ20" s="9"/>
      <c r="MWR20" s="9"/>
      <c r="MWS20" s="9"/>
      <c r="MWT20" s="9"/>
      <c r="MWU20" s="9"/>
      <c r="MWV20" s="9"/>
      <c r="MWW20" s="9"/>
      <c r="MWX20" s="9"/>
      <c r="MWY20" s="9"/>
      <c r="MWZ20" s="9"/>
      <c r="MXA20" s="9"/>
      <c r="MXB20" s="9"/>
      <c r="MXC20" s="9"/>
      <c r="MXD20" s="9"/>
      <c r="MXE20" s="9"/>
      <c r="MXF20" s="9"/>
      <c r="MXG20" s="9"/>
      <c r="MXH20" s="9"/>
      <c r="MXI20" s="9"/>
      <c r="MXJ20" s="9"/>
      <c r="MXK20" s="9"/>
      <c r="MXL20" s="9"/>
      <c r="MXM20" s="9"/>
      <c r="MXN20" s="9"/>
      <c r="MXO20" s="9"/>
      <c r="MXP20" s="9"/>
      <c r="MXQ20" s="9"/>
      <c r="MXR20" s="9"/>
      <c r="MXS20" s="9"/>
      <c r="MXT20" s="9"/>
      <c r="MXU20" s="9"/>
      <c r="MXV20" s="9"/>
      <c r="MXW20" s="9"/>
      <c r="MXX20" s="9"/>
      <c r="MXY20" s="9"/>
      <c r="MXZ20" s="9"/>
      <c r="MYA20" s="9"/>
      <c r="MYB20" s="9"/>
      <c r="MYC20" s="9"/>
      <c r="MYD20" s="9"/>
      <c r="MYE20" s="9"/>
      <c r="MYF20" s="9"/>
      <c r="MYG20" s="9"/>
      <c r="MYH20" s="9"/>
      <c r="MYI20" s="9"/>
      <c r="MYJ20" s="9"/>
      <c r="MYK20" s="9"/>
      <c r="MYL20" s="9"/>
      <c r="MYM20" s="9"/>
      <c r="MYN20" s="9"/>
      <c r="MYO20" s="9"/>
      <c r="MYP20" s="9"/>
      <c r="MYQ20" s="9"/>
      <c r="MYR20" s="9"/>
      <c r="MYS20" s="9"/>
      <c r="MYT20" s="9"/>
      <c r="MYU20" s="9"/>
      <c r="MYV20" s="9"/>
      <c r="MYW20" s="9"/>
      <c r="MYX20" s="9"/>
      <c r="MYY20" s="9"/>
      <c r="MYZ20" s="9"/>
      <c r="MZA20" s="9"/>
      <c r="MZB20" s="9"/>
      <c r="MZC20" s="9"/>
      <c r="MZD20" s="9"/>
      <c r="MZE20" s="9"/>
      <c r="MZF20" s="9"/>
      <c r="MZG20" s="9"/>
      <c r="MZH20" s="9"/>
      <c r="MZI20" s="9"/>
      <c r="MZJ20" s="9"/>
      <c r="MZK20" s="9"/>
      <c r="MZL20" s="9"/>
      <c r="MZM20" s="9"/>
      <c r="MZN20" s="9"/>
      <c r="MZO20" s="9"/>
      <c r="MZP20" s="9"/>
      <c r="MZQ20" s="9"/>
      <c r="MZR20" s="9"/>
      <c r="MZS20" s="9"/>
      <c r="MZT20" s="9"/>
      <c r="MZU20" s="9"/>
      <c r="MZV20" s="9"/>
      <c r="MZW20" s="9"/>
      <c r="MZX20" s="9"/>
      <c r="MZY20" s="9"/>
      <c r="MZZ20" s="9"/>
      <c r="NAA20" s="9"/>
      <c r="NAB20" s="9"/>
      <c r="NAC20" s="9"/>
      <c r="NAD20" s="9"/>
      <c r="NAE20" s="9"/>
      <c r="NAF20" s="9"/>
      <c r="NAG20" s="9"/>
      <c r="NAH20" s="9"/>
      <c r="NAI20" s="9"/>
      <c r="NAJ20" s="9"/>
      <c r="NAK20" s="9"/>
      <c r="NAL20" s="9"/>
      <c r="NAM20" s="9"/>
      <c r="NAN20" s="9"/>
      <c r="NAO20" s="9"/>
      <c r="NAP20" s="9"/>
      <c r="NAQ20" s="9"/>
      <c r="NAR20" s="9"/>
      <c r="NAS20" s="9"/>
      <c r="NAT20" s="9"/>
      <c r="NAU20" s="9"/>
      <c r="NAV20" s="9"/>
      <c r="NAW20" s="9"/>
      <c r="NAX20" s="9"/>
      <c r="NAY20" s="9"/>
      <c r="NAZ20" s="9"/>
      <c r="NBA20" s="9"/>
      <c r="NBB20" s="9"/>
      <c r="NBC20" s="9"/>
      <c r="NBD20" s="9"/>
      <c r="NBE20" s="9"/>
      <c r="NBF20" s="9"/>
      <c r="NBG20" s="9"/>
      <c r="NBH20" s="9"/>
      <c r="NBI20" s="9"/>
      <c r="NBJ20" s="9"/>
      <c r="NBK20" s="9"/>
      <c r="NBL20" s="9"/>
      <c r="NBM20" s="9"/>
      <c r="NBN20" s="9"/>
      <c r="NBO20" s="9"/>
      <c r="NBP20" s="9"/>
      <c r="NBQ20" s="9"/>
      <c r="NBR20" s="9"/>
      <c r="NBS20" s="9"/>
      <c r="NBT20" s="9"/>
      <c r="NBU20" s="9"/>
      <c r="NBV20" s="9"/>
      <c r="NBW20" s="9"/>
      <c r="NBX20" s="9"/>
      <c r="NBY20" s="9"/>
      <c r="NBZ20" s="9"/>
      <c r="NCA20" s="9"/>
      <c r="NCB20" s="9"/>
      <c r="NCC20" s="9"/>
      <c r="NCD20" s="9"/>
      <c r="NCE20" s="9"/>
      <c r="NCF20" s="9"/>
      <c r="NCG20" s="9"/>
      <c r="NCH20" s="9"/>
      <c r="NCI20" s="9"/>
      <c r="NCJ20" s="9"/>
      <c r="NCK20" s="9"/>
      <c r="NCL20" s="9"/>
      <c r="NCM20" s="9"/>
      <c r="NCN20" s="9"/>
      <c r="NCO20" s="9"/>
      <c r="NCP20" s="9"/>
      <c r="NCQ20" s="9"/>
      <c r="NCR20" s="9"/>
      <c r="NCS20" s="9"/>
      <c r="NCT20" s="9"/>
      <c r="NCU20" s="9"/>
      <c r="NCV20" s="9"/>
      <c r="NCW20" s="9"/>
      <c r="NCX20" s="9"/>
      <c r="NCY20" s="9"/>
      <c r="NCZ20" s="9"/>
      <c r="NDA20" s="9"/>
      <c r="NDB20" s="9"/>
      <c r="NDC20" s="9"/>
      <c r="NDD20" s="9"/>
      <c r="NDE20" s="9"/>
      <c r="NDF20" s="9"/>
      <c r="NDG20" s="9"/>
      <c r="NDH20" s="9"/>
      <c r="NDI20" s="9"/>
      <c r="NDJ20" s="9"/>
      <c r="NDK20" s="9"/>
      <c r="NDL20" s="9"/>
      <c r="NDM20" s="9"/>
      <c r="NDN20" s="9"/>
      <c r="NDO20" s="9"/>
      <c r="NDP20" s="9"/>
      <c r="NDQ20" s="9"/>
      <c r="NDR20" s="9"/>
      <c r="NDS20" s="9"/>
      <c r="NDT20" s="9"/>
      <c r="NDU20" s="9"/>
      <c r="NDV20" s="9"/>
      <c r="NDW20" s="9"/>
      <c r="NDX20" s="9"/>
      <c r="NDY20" s="9"/>
      <c r="NDZ20" s="9"/>
      <c r="NEA20" s="9"/>
      <c r="NEB20" s="9"/>
      <c r="NEC20" s="9"/>
      <c r="NED20" s="9"/>
      <c r="NEE20" s="9"/>
      <c r="NEF20" s="9"/>
      <c r="NEG20" s="9"/>
      <c r="NEH20" s="9"/>
      <c r="NEI20" s="9"/>
      <c r="NEJ20" s="9"/>
      <c r="NEK20" s="9"/>
      <c r="NEL20" s="9"/>
      <c r="NEM20" s="9"/>
      <c r="NEN20" s="9"/>
      <c r="NEO20" s="9"/>
      <c r="NEP20" s="9"/>
      <c r="NEQ20" s="9"/>
      <c r="NER20" s="9"/>
      <c r="NES20" s="9"/>
      <c r="NET20" s="9"/>
      <c r="NEU20" s="9"/>
      <c r="NEV20" s="9"/>
      <c r="NEW20" s="9"/>
      <c r="NEX20" s="9"/>
      <c r="NEY20" s="9"/>
      <c r="NEZ20" s="9"/>
      <c r="NFA20" s="9"/>
      <c r="NFB20" s="9"/>
      <c r="NFC20" s="9"/>
      <c r="NFD20" s="9"/>
      <c r="NFE20" s="9"/>
      <c r="NFF20" s="9"/>
      <c r="NFG20" s="9"/>
      <c r="NFH20" s="9"/>
      <c r="NFI20" s="9"/>
      <c r="NFJ20" s="9"/>
      <c r="NFK20" s="9"/>
      <c r="NFL20" s="9"/>
      <c r="NFM20" s="9"/>
      <c r="NFN20" s="9"/>
      <c r="NFO20" s="9"/>
      <c r="NFP20" s="9"/>
      <c r="NFQ20" s="9"/>
      <c r="NFR20" s="9"/>
      <c r="NFS20" s="9"/>
      <c r="NFT20" s="9"/>
      <c r="NFU20" s="9"/>
      <c r="NFV20" s="9"/>
      <c r="NFW20" s="9"/>
      <c r="NFX20" s="9"/>
      <c r="NFY20" s="9"/>
      <c r="NFZ20" s="9"/>
      <c r="NGA20" s="9"/>
      <c r="NGB20" s="9"/>
      <c r="NGC20" s="9"/>
      <c r="NGD20" s="9"/>
      <c r="NGE20" s="9"/>
      <c r="NGF20" s="9"/>
      <c r="NGG20" s="9"/>
      <c r="NGH20" s="9"/>
      <c r="NGI20" s="9"/>
      <c r="NGJ20" s="9"/>
      <c r="NGK20" s="9"/>
      <c r="NGL20" s="9"/>
      <c r="NGM20" s="9"/>
      <c r="NGN20" s="9"/>
      <c r="NGO20" s="9"/>
      <c r="NGP20" s="9"/>
      <c r="NGQ20" s="9"/>
      <c r="NGR20" s="9"/>
      <c r="NGS20" s="9"/>
      <c r="NGT20" s="9"/>
      <c r="NGU20" s="9"/>
      <c r="NGV20" s="9"/>
      <c r="NGW20" s="9"/>
      <c r="NGX20" s="9"/>
      <c r="NGY20" s="9"/>
      <c r="NGZ20" s="9"/>
      <c r="NHA20" s="9"/>
      <c r="NHB20" s="9"/>
      <c r="NHC20" s="9"/>
      <c r="NHD20" s="9"/>
      <c r="NHE20" s="9"/>
      <c r="NHF20" s="9"/>
      <c r="NHG20" s="9"/>
      <c r="NHH20" s="9"/>
      <c r="NHI20" s="9"/>
      <c r="NHJ20" s="9"/>
      <c r="NHK20" s="9"/>
      <c r="NHL20" s="9"/>
      <c r="NHM20" s="9"/>
      <c r="NHN20" s="9"/>
      <c r="NHO20" s="9"/>
      <c r="NHP20" s="9"/>
      <c r="NHQ20" s="9"/>
      <c r="NHR20" s="9"/>
      <c r="NHS20" s="9"/>
      <c r="NHT20" s="9"/>
      <c r="NHU20" s="9"/>
      <c r="NHV20" s="9"/>
      <c r="NHW20" s="9"/>
      <c r="NHX20" s="9"/>
      <c r="NHY20" s="9"/>
      <c r="NHZ20" s="9"/>
      <c r="NIA20" s="9"/>
      <c r="NIB20" s="9"/>
      <c r="NIC20" s="9"/>
      <c r="NID20" s="9"/>
      <c r="NIE20" s="9"/>
      <c r="NIF20" s="9"/>
      <c r="NIG20" s="9"/>
      <c r="NIH20" s="9"/>
      <c r="NII20" s="9"/>
      <c r="NIJ20" s="9"/>
      <c r="NIK20" s="9"/>
      <c r="NIL20" s="9"/>
      <c r="NIM20" s="9"/>
      <c r="NIN20" s="9"/>
      <c r="NIO20" s="9"/>
      <c r="NIP20" s="9"/>
      <c r="NIQ20" s="9"/>
      <c r="NIR20" s="9"/>
      <c r="NIS20" s="9"/>
      <c r="NIT20" s="9"/>
      <c r="NIU20" s="9"/>
      <c r="NIV20" s="9"/>
      <c r="NIW20" s="9"/>
      <c r="NIX20" s="9"/>
      <c r="NIY20" s="9"/>
      <c r="NIZ20" s="9"/>
      <c r="NJA20" s="9"/>
      <c r="NJB20" s="9"/>
      <c r="NJC20" s="9"/>
      <c r="NJD20" s="9"/>
      <c r="NJE20" s="9"/>
      <c r="NJF20" s="9"/>
      <c r="NJG20" s="9"/>
      <c r="NJH20" s="9"/>
      <c r="NJI20" s="9"/>
      <c r="NJJ20" s="9"/>
      <c r="NJK20" s="9"/>
      <c r="NJL20" s="9"/>
      <c r="NJM20" s="9"/>
      <c r="NJN20" s="9"/>
      <c r="NJO20" s="9"/>
      <c r="NJP20" s="9"/>
      <c r="NJQ20" s="9"/>
      <c r="NJR20" s="9"/>
      <c r="NJS20" s="9"/>
      <c r="NJT20" s="9"/>
      <c r="NJU20" s="9"/>
      <c r="NJV20" s="9"/>
      <c r="NJW20" s="9"/>
      <c r="NJX20" s="9"/>
      <c r="NJY20" s="9"/>
      <c r="NJZ20" s="9"/>
      <c r="NKA20" s="9"/>
      <c r="NKB20" s="9"/>
      <c r="NKC20" s="9"/>
      <c r="NKD20" s="9"/>
      <c r="NKE20" s="9"/>
      <c r="NKF20" s="9"/>
      <c r="NKG20" s="9"/>
      <c r="NKH20" s="9"/>
      <c r="NKI20" s="9"/>
      <c r="NKJ20" s="9"/>
      <c r="NKK20" s="9"/>
      <c r="NKL20" s="9"/>
      <c r="NKM20" s="9"/>
      <c r="NKN20" s="9"/>
      <c r="NKO20" s="9"/>
      <c r="NKP20" s="9"/>
      <c r="NKQ20" s="9"/>
      <c r="NKR20" s="9"/>
      <c r="NKS20" s="9"/>
      <c r="NKT20" s="9"/>
      <c r="NKU20" s="9"/>
      <c r="NKV20" s="9"/>
      <c r="NKW20" s="9"/>
      <c r="NKX20" s="9"/>
      <c r="NKY20" s="9"/>
      <c r="NKZ20" s="9"/>
      <c r="NLA20" s="9"/>
      <c r="NLB20" s="9"/>
      <c r="NLC20" s="9"/>
      <c r="NLD20" s="9"/>
      <c r="NLE20" s="9"/>
      <c r="NLF20" s="9"/>
      <c r="NLG20" s="9"/>
      <c r="NLH20" s="9"/>
      <c r="NLI20" s="9"/>
      <c r="NLJ20" s="9"/>
      <c r="NLK20" s="9"/>
      <c r="NLL20" s="9"/>
      <c r="NLM20" s="9"/>
      <c r="NLN20" s="9"/>
      <c r="NLO20" s="9"/>
      <c r="NLP20" s="9"/>
      <c r="NLQ20" s="9"/>
      <c r="NLR20" s="9"/>
      <c r="NLS20" s="9"/>
      <c r="NLT20" s="9"/>
      <c r="NLU20" s="9"/>
      <c r="NLV20" s="9"/>
      <c r="NLW20" s="9"/>
      <c r="NLX20" s="9"/>
      <c r="NLY20" s="9"/>
      <c r="NLZ20" s="9"/>
      <c r="NMA20" s="9"/>
      <c r="NMB20" s="9"/>
      <c r="NMC20" s="9"/>
      <c r="NMD20" s="9"/>
      <c r="NME20" s="9"/>
      <c r="NMF20" s="9"/>
      <c r="NMG20" s="9"/>
      <c r="NMH20" s="9"/>
      <c r="NMI20" s="9"/>
      <c r="NMJ20" s="9"/>
      <c r="NMK20" s="9"/>
      <c r="NML20" s="9"/>
      <c r="NMM20" s="9"/>
      <c r="NMN20" s="9"/>
      <c r="NMO20" s="9"/>
      <c r="NMP20" s="9"/>
      <c r="NMQ20" s="9"/>
      <c r="NMR20" s="9"/>
      <c r="NMS20" s="9"/>
      <c r="NMT20" s="9"/>
      <c r="NMU20" s="9"/>
      <c r="NMV20" s="9"/>
      <c r="NMW20" s="9"/>
      <c r="NMX20" s="9"/>
      <c r="NMY20" s="9"/>
      <c r="NMZ20" s="9"/>
      <c r="NNA20" s="9"/>
      <c r="NNB20" s="9"/>
      <c r="NNC20" s="9"/>
      <c r="NND20" s="9"/>
      <c r="NNE20" s="9"/>
      <c r="NNF20" s="9"/>
      <c r="NNG20" s="9"/>
      <c r="NNH20" s="9"/>
      <c r="NNI20" s="9"/>
      <c r="NNJ20" s="9"/>
      <c r="NNK20" s="9"/>
      <c r="NNL20" s="9"/>
      <c r="NNM20" s="9"/>
      <c r="NNN20" s="9"/>
      <c r="NNO20" s="9"/>
      <c r="NNP20" s="9"/>
      <c r="NNQ20" s="9"/>
      <c r="NNR20" s="9"/>
      <c r="NNS20" s="9"/>
      <c r="NNT20" s="9"/>
      <c r="NNU20" s="9"/>
      <c r="NNV20" s="9"/>
      <c r="NNW20" s="9"/>
      <c r="NNX20" s="9"/>
      <c r="NNY20" s="9"/>
      <c r="NNZ20" s="9"/>
      <c r="NOA20" s="9"/>
      <c r="NOB20" s="9"/>
      <c r="NOC20" s="9"/>
      <c r="NOD20" s="9"/>
      <c r="NOE20" s="9"/>
      <c r="NOF20" s="9"/>
      <c r="NOG20" s="9"/>
      <c r="NOH20" s="9"/>
      <c r="NOI20" s="9"/>
      <c r="NOJ20" s="9"/>
      <c r="NOK20" s="9"/>
      <c r="NOL20" s="9"/>
      <c r="NOM20" s="9"/>
      <c r="NON20" s="9"/>
      <c r="NOO20" s="9"/>
      <c r="NOP20" s="9"/>
      <c r="NOQ20" s="9"/>
      <c r="NOR20" s="9"/>
      <c r="NOS20" s="9"/>
      <c r="NOT20" s="9"/>
      <c r="NOU20" s="9"/>
      <c r="NOV20" s="9"/>
      <c r="NOW20" s="9"/>
      <c r="NOX20" s="9"/>
      <c r="NOY20" s="9"/>
      <c r="NOZ20" s="9"/>
      <c r="NPA20" s="9"/>
      <c r="NPB20" s="9"/>
      <c r="NPC20" s="9"/>
      <c r="NPD20" s="9"/>
      <c r="NPE20" s="9"/>
      <c r="NPF20" s="9"/>
      <c r="NPG20" s="9"/>
      <c r="NPH20" s="9"/>
      <c r="NPI20" s="9"/>
      <c r="NPJ20" s="9"/>
      <c r="NPK20" s="9"/>
      <c r="NPL20" s="9"/>
      <c r="NPM20" s="9"/>
      <c r="NPN20" s="9"/>
      <c r="NPO20" s="9"/>
      <c r="NPP20" s="9"/>
      <c r="NPQ20" s="9"/>
      <c r="NPR20" s="9"/>
      <c r="NPS20" s="9"/>
      <c r="NPT20" s="9"/>
      <c r="NPU20" s="9"/>
      <c r="NPV20" s="9"/>
      <c r="NPW20" s="9"/>
      <c r="NPX20" s="9"/>
      <c r="NPY20" s="9"/>
      <c r="NPZ20" s="9"/>
      <c r="NQA20" s="9"/>
      <c r="NQB20" s="9"/>
      <c r="NQC20" s="9"/>
      <c r="NQD20" s="9"/>
      <c r="NQE20" s="9"/>
      <c r="NQF20" s="9"/>
      <c r="NQG20" s="9"/>
      <c r="NQH20" s="9"/>
      <c r="NQI20" s="9"/>
      <c r="NQJ20" s="9"/>
      <c r="NQK20" s="9"/>
      <c r="NQL20" s="9"/>
      <c r="NQM20" s="9"/>
      <c r="NQN20" s="9"/>
      <c r="NQO20" s="9"/>
      <c r="NQP20" s="9"/>
      <c r="NQQ20" s="9"/>
      <c r="NQR20" s="9"/>
      <c r="NQS20" s="9"/>
      <c r="NQT20" s="9"/>
      <c r="NQU20" s="9"/>
      <c r="NQV20" s="9"/>
      <c r="NQW20" s="9"/>
      <c r="NQX20" s="9"/>
      <c r="NQY20" s="9"/>
      <c r="NQZ20" s="9"/>
      <c r="NRA20" s="9"/>
      <c r="NRB20" s="9"/>
      <c r="NRC20" s="9"/>
      <c r="NRD20" s="9"/>
      <c r="NRE20" s="9"/>
      <c r="NRF20" s="9"/>
      <c r="NRG20" s="9"/>
      <c r="NRH20" s="9"/>
      <c r="NRI20" s="9"/>
      <c r="NRJ20" s="9"/>
      <c r="NRK20" s="9"/>
      <c r="NRL20" s="9"/>
      <c r="NRM20" s="9"/>
      <c r="NRN20" s="9"/>
      <c r="NRO20" s="9"/>
      <c r="NRP20" s="9"/>
      <c r="NRQ20" s="9"/>
      <c r="NRR20" s="9"/>
      <c r="NRS20" s="9"/>
      <c r="NRT20" s="9"/>
      <c r="NRU20" s="9"/>
      <c r="NRV20" s="9"/>
      <c r="NRW20" s="9"/>
      <c r="NRX20" s="9"/>
      <c r="NRY20" s="9"/>
      <c r="NRZ20" s="9"/>
      <c r="NSA20" s="9"/>
      <c r="NSB20" s="9"/>
      <c r="NSC20" s="9"/>
      <c r="NSD20" s="9"/>
      <c r="NSE20" s="9"/>
      <c r="NSF20" s="9"/>
      <c r="NSG20" s="9"/>
      <c r="NSH20" s="9"/>
      <c r="NSI20" s="9"/>
      <c r="NSJ20" s="9"/>
      <c r="NSK20" s="9"/>
      <c r="NSL20" s="9"/>
      <c r="NSM20" s="9"/>
      <c r="NSN20" s="9"/>
      <c r="NSO20" s="9"/>
      <c r="NSP20" s="9"/>
      <c r="NSQ20" s="9"/>
      <c r="NSR20" s="9"/>
      <c r="NSS20" s="9"/>
      <c r="NST20" s="9"/>
      <c r="NSU20" s="9"/>
      <c r="NSV20" s="9"/>
      <c r="NSW20" s="9"/>
      <c r="NSX20" s="9"/>
      <c r="NSY20" s="9"/>
      <c r="NSZ20" s="9"/>
      <c r="NTA20" s="9"/>
      <c r="NTB20" s="9"/>
      <c r="NTC20" s="9"/>
      <c r="NTD20" s="9"/>
      <c r="NTE20" s="9"/>
      <c r="NTF20" s="9"/>
      <c r="NTG20" s="9"/>
      <c r="NTH20" s="9"/>
      <c r="NTI20" s="9"/>
      <c r="NTJ20" s="9"/>
      <c r="NTK20" s="9"/>
      <c r="NTL20" s="9"/>
      <c r="NTM20" s="9"/>
      <c r="NTN20" s="9"/>
      <c r="NTO20" s="9"/>
      <c r="NTP20" s="9"/>
      <c r="NTQ20" s="9"/>
      <c r="NTR20" s="9"/>
      <c r="NTS20" s="9"/>
      <c r="NTT20" s="9"/>
      <c r="NTU20" s="9"/>
      <c r="NTV20" s="9"/>
      <c r="NTW20" s="9"/>
      <c r="NTX20" s="9"/>
      <c r="NTY20" s="9"/>
      <c r="NTZ20" s="9"/>
      <c r="NUA20" s="9"/>
      <c r="NUB20" s="9"/>
      <c r="NUC20" s="9"/>
      <c r="NUD20" s="9"/>
      <c r="NUE20" s="9"/>
      <c r="NUF20" s="9"/>
      <c r="NUG20" s="9"/>
      <c r="NUH20" s="9"/>
      <c r="NUI20" s="9"/>
      <c r="NUJ20" s="9"/>
      <c r="NUK20" s="9"/>
      <c r="NUL20" s="9"/>
      <c r="NUM20" s="9"/>
      <c r="NUN20" s="9"/>
      <c r="NUO20" s="9"/>
      <c r="NUP20" s="9"/>
      <c r="NUQ20" s="9"/>
      <c r="NUR20" s="9"/>
      <c r="NUS20" s="9"/>
      <c r="NUT20" s="9"/>
      <c r="NUU20" s="9"/>
      <c r="NUV20" s="9"/>
      <c r="NUW20" s="9"/>
      <c r="NUX20" s="9"/>
      <c r="NUY20" s="9"/>
      <c r="NUZ20" s="9"/>
      <c r="NVA20" s="9"/>
      <c r="NVB20" s="9"/>
      <c r="NVC20" s="9"/>
      <c r="NVD20" s="9"/>
      <c r="NVE20" s="9"/>
      <c r="NVF20" s="9"/>
      <c r="NVG20" s="9"/>
      <c r="NVH20" s="9"/>
      <c r="NVI20" s="9"/>
      <c r="NVJ20" s="9"/>
      <c r="NVK20" s="9"/>
      <c r="NVL20" s="9"/>
      <c r="NVM20" s="9"/>
      <c r="NVN20" s="9"/>
      <c r="NVO20" s="9"/>
      <c r="NVP20" s="9"/>
      <c r="NVQ20" s="9"/>
      <c r="NVR20" s="9"/>
      <c r="NVS20" s="9"/>
      <c r="NVT20" s="9"/>
      <c r="NVU20" s="9"/>
      <c r="NVV20" s="9"/>
      <c r="NVW20" s="9"/>
      <c r="NVX20" s="9"/>
      <c r="NVY20" s="9"/>
      <c r="NVZ20" s="9"/>
      <c r="NWA20" s="9"/>
      <c r="NWB20" s="9"/>
      <c r="NWC20" s="9"/>
      <c r="NWD20" s="9"/>
      <c r="NWE20" s="9"/>
      <c r="NWF20" s="9"/>
      <c r="NWG20" s="9"/>
      <c r="NWH20" s="9"/>
      <c r="NWI20" s="9"/>
      <c r="NWJ20" s="9"/>
      <c r="NWK20" s="9"/>
      <c r="NWL20" s="9"/>
      <c r="NWM20" s="9"/>
      <c r="NWN20" s="9"/>
      <c r="NWO20" s="9"/>
      <c r="NWP20" s="9"/>
      <c r="NWQ20" s="9"/>
      <c r="NWR20" s="9"/>
      <c r="NWS20" s="9"/>
      <c r="NWT20" s="9"/>
      <c r="NWU20" s="9"/>
      <c r="NWV20" s="9"/>
      <c r="NWW20" s="9"/>
      <c r="NWX20" s="9"/>
      <c r="NWY20" s="9"/>
      <c r="NWZ20" s="9"/>
      <c r="NXA20" s="9"/>
      <c r="NXB20" s="9"/>
      <c r="NXC20" s="9"/>
      <c r="NXD20" s="9"/>
      <c r="NXE20" s="9"/>
      <c r="NXF20" s="9"/>
      <c r="NXG20" s="9"/>
      <c r="NXH20" s="9"/>
      <c r="NXI20" s="9"/>
      <c r="NXJ20" s="9"/>
      <c r="NXK20" s="9"/>
      <c r="NXL20" s="9"/>
      <c r="NXM20" s="9"/>
      <c r="NXN20" s="9"/>
      <c r="NXO20" s="9"/>
      <c r="NXP20" s="9"/>
      <c r="NXQ20" s="9"/>
      <c r="NXR20" s="9"/>
      <c r="NXS20" s="9"/>
      <c r="NXT20" s="9"/>
      <c r="NXU20" s="9"/>
      <c r="NXV20" s="9"/>
      <c r="NXW20" s="9"/>
      <c r="NXX20" s="9"/>
      <c r="NXY20" s="9"/>
      <c r="NXZ20" s="9"/>
      <c r="NYA20" s="9"/>
      <c r="NYB20" s="9"/>
      <c r="NYC20" s="9"/>
      <c r="NYD20" s="9"/>
      <c r="NYE20" s="9"/>
      <c r="NYF20" s="9"/>
      <c r="NYG20" s="9"/>
      <c r="NYH20" s="9"/>
      <c r="NYI20" s="9"/>
      <c r="NYJ20" s="9"/>
      <c r="NYK20" s="9"/>
      <c r="NYL20" s="9"/>
      <c r="NYM20" s="9"/>
      <c r="NYN20" s="9"/>
      <c r="NYO20" s="9"/>
      <c r="NYP20" s="9"/>
      <c r="NYQ20" s="9"/>
      <c r="NYR20" s="9"/>
      <c r="NYS20" s="9"/>
      <c r="NYT20" s="9"/>
      <c r="NYU20" s="9"/>
      <c r="NYV20" s="9"/>
      <c r="NYW20" s="9"/>
      <c r="NYX20" s="9"/>
      <c r="NYY20" s="9"/>
      <c r="NYZ20" s="9"/>
      <c r="NZA20" s="9"/>
      <c r="NZB20" s="9"/>
      <c r="NZC20" s="9"/>
      <c r="NZD20" s="9"/>
      <c r="NZE20" s="9"/>
      <c r="NZF20" s="9"/>
      <c r="NZG20" s="9"/>
      <c r="NZH20" s="9"/>
      <c r="NZI20" s="9"/>
      <c r="NZJ20" s="9"/>
      <c r="NZK20" s="9"/>
      <c r="NZL20" s="9"/>
      <c r="NZM20" s="9"/>
      <c r="NZN20" s="9"/>
      <c r="NZO20" s="9"/>
      <c r="NZP20" s="9"/>
      <c r="NZQ20" s="9"/>
      <c r="NZR20" s="9"/>
      <c r="NZS20" s="9"/>
      <c r="NZT20" s="9"/>
      <c r="NZU20" s="9"/>
      <c r="NZV20" s="9"/>
      <c r="NZW20" s="9"/>
      <c r="NZX20" s="9"/>
      <c r="NZY20" s="9"/>
      <c r="NZZ20" s="9"/>
      <c r="OAA20" s="9"/>
      <c r="OAB20" s="9"/>
      <c r="OAC20" s="9"/>
      <c r="OAD20" s="9"/>
      <c r="OAE20" s="9"/>
      <c r="OAF20" s="9"/>
      <c r="OAG20" s="9"/>
      <c r="OAH20" s="9"/>
      <c r="OAI20" s="9"/>
      <c r="OAJ20" s="9"/>
      <c r="OAK20" s="9"/>
      <c r="OAL20" s="9"/>
      <c r="OAM20" s="9"/>
      <c r="OAN20" s="9"/>
      <c r="OAO20" s="9"/>
      <c r="OAP20" s="9"/>
      <c r="OAQ20" s="9"/>
      <c r="OAR20" s="9"/>
      <c r="OAS20" s="9"/>
      <c r="OAT20" s="9"/>
      <c r="OAU20" s="9"/>
      <c r="OAV20" s="9"/>
      <c r="OAW20" s="9"/>
      <c r="OAX20" s="9"/>
      <c r="OAY20" s="9"/>
      <c r="OAZ20" s="9"/>
      <c r="OBA20" s="9"/>
      <c r="OBB20" s="9"/>
      <c r="OBC20" s="9"/>
      <c r="OBD20" s="9"/>
      <c r="OBE20" s="9"/>
      <c r="OBF20" s="9"/>
      <c r="OBG20" s="9"/>
      <c r="OBH20" s="9"/>
      <c r="OBI20" s="9"/>
      <c r="OBJ20" s="9"/>
      <c r="OBK20" s="9"/>
      <c r="OBL20" s="9"/>
      <c r="OBM20" s="9"/>
      <c r="OBN20" s="9"/>
      <c r="OBO20" s="9"/>
      <c r="OBP20" s="9"/>
      <c r="OBQ20" s="9"/>
      <c r="OBR20" s="9"/>
      <c r="OBS20" s="9"/>
      <c r="OBT20" s="9"/>
      <c r="OBU20" s="9"/>
      <c r="OBV20" s="9"/>
      <c r="OBW20" s="9"/>
      <c r="OBX20" s="9"/>
      <c r="OBY20" s="9"/>
      <c r="OBZ20" s="9"/>
      <c r="OCA20" s="9"/>
      <c r="OCB20" s="9"/>
      <c r="OCC20" s="9"/>
      <c r="OCD20" s="9"/>
      <c r="OCE20" s="9"/>
      <c r="OCF20" s="9"/>
      <c r="OCG20" s="9"/>
      <c r="OCH20" s="9"/>
      <c r="OCI20" s="9"/>
      <c r="OCJ20" s="9"/>
      <c r="OCK20" s="9"/>
      <c r="OCL20" s="9"/>
      <c r="OCM20" s="9"/>
      <c r="OCN20" s="9"/>
      <c r="OCO20" s="9"/>
      <c r="OCP20" s="9"/>
      <c r="OCQ20" s="9"/>
      <c r="OCR20" s="9"/>
      <c r="OCS20" s="9"/>
      <c r="OCT20" s="9"/>
      <c r="OCU20" s="9"/>
      <c r="OCV20" s="9"/>
      <c r="OCW20" s="9"/>
      <c r="OCX20" s="9"/>
      <c r="OCY20" s="9"/>
      <c r="OCZ20" s="9"/>
      <c r="ODA20" s="9"/>
      <c r="ODB20" s="9"/>
      <c r="ODC20" s="9"/>
      <c r="ODD20" s="9"/>
      <c r="ODE20" s="9"/>
      <c r="ODF20" s="9"/>
      <c r="ODG20" s="9"/>
      <c r="ODH20" s="9"/>
      <c r="ODI20" s="9"/>
      <c r="ODJ20" s="9"/>
      <c r="ODK20" s="9"/>
      <c r="ODL20" s="9"/>
      <c r="ODM20" s="9"/>
      <c r="ODN20" s="9"/>
      <c r="ODO20" s="9"/>
      <c r="ODP20" s="9"/>
      <c r="ODQ20" s="9"/>
      <c r="ODR20" s="9"/>
      <c r="ODS20" s="9"/>
      <c r="ODT20" s="9"/>
      <c r="ODU20" s="9"/>
      <c r="ODV20" s="9"/>
      <c r="ODW20" s="9"/>
      <c r="ODX20" s="9"/>
      <c r="ODY20" s="9"/>
      <c r="ODZ20" s="9"/>
      <c r="OEA20" s="9"/>
      <c r="OEB20" s="9"/>
      <c r="OEC20" s="9"/>
      <c r="OED20" s="9"/>
      <c r="OEE20" s="9"/>
      <c r="OEF20" s="9"/>
      <c r="OEG20" s="9"/>
      <c r="OEH20" s="9"/>
      <c r="OEI20" s="9"/>
      <c r="OEJ20" s="9"/>
      <c r="OEK20" s="9"/>
      <c r="OEL20" s="9"/>
      <c r="OEM20" s="9"/>
      <c r="OEN20" s="9"/>
      <c r="OEO20" s="9"/>
      <c r="OEP20" s="9"/>
      <c r="OEQ20" s="9"/>
      <c r="OER20" s="9"/>
      <c r="OES20" s="9"/>
      <c r="OET20" s="9"/>
      <c r="OEU20" s="9"/>
      <c r="OEV20" s="9"/>
      <c r="OEW20" s="9"/>
      <c r="OEX20" s="9"/>
      <c r="OEY20" s="9"/>
      <c r="OEZ20" s="9"/>
      <c r="OFA20" s="9"/>
      <c r="OFB20" s="9"/>
      <c r="OFC20" s="9"/>
      <c r="OFD20" s="9"/>
      <c r="OFE20" s="9"/>
      <c r="OFF20" s="9"/>
      <c r="OFG20" s="9"/>
      <c r="OFH20" s="9"/>
      <c r="OFI20" s="9"/>
      <c r="OFJ20" s="9"/>
      <c r="OFK20" s="9"/>
      <c r="OFL20" s="9"/>
      <c r="OFM20" s="9"/>
      <c r="OFN20" s="9"/>
      <c r="OFO20" s="9"/>
      <c r="OFP20" s="9"/>
      <c r="OFQ20" s="9"/>
      <c r="OFR20" s="9"/>
      <c r="OFS20" s="9"/>
      <c r="OFT20" s="9"/>
      <c r="OFU20" s="9"/>
      <c r="OFV20" s="9"/>
      <c r="OFW20" s="9"/>
      <c r="OFX20" s="9"/>
      <c r="OFY20" s="9"/>
      <c r="OFZ20" s="9"/>
      <c r="OGA20" s="9"/>
      <c r="OGB20" s="9"/>
      <c r="OGC20" s="9"/>
      <c r="OGD20" s="9"/>
      <c r="OGE20" s="9"/>
      <c r="OGF20" s="9"/>
      <c r="OGG20" s="9"/>
      <c r="OGH20" s="9"/>
      <c r="OGI20" s="9"/>
      <c r="OGJ20" s="9"/>
      <c r="OGK20" s="9"/>
      <c r="OGL20" s="9"/>
      <c r="OGM20" s="9"/>
      <c r="OGN20" s="9"/>
      <c r="OGO20" s="9"/>
      <c r="OGP20" s="9"/>
      <c r="OGQ20" s="9"/>
      <c r="OGR20" s="9"/>
      <c r="OGS20" s="9"/>
      <c r="OGT20" s="9"/>
      <c r="OGU20" s="9"/>
      <c r="OGV20" s="9"/>
      <c r="OGW20" s="9"/>
      <c r="OGX20" s="9"/>
      <c r="OGY20" s="9"/>
      <c r="OGZ20" s="9"/>
      <c r="OHA20" s="9"/>
      <c r="OHB20" s="9"/>
      <c r="OHC20" s="9"/>
      <c r="OHD20" s="9"/>
      <c r="OHE20" s="9"/>
      <c r="OHF20" s="9"/>
      <c r="OHG20" s="9"/>
      <c r="OHH20" s="9"/>
      <c r="OHI20" s="9"/>
      <c r="OHJ20" s="9"/>
      <c r="OHK20" s="9"/>
      <c r="OHL20" s="9"/>
      <c r="OHM20" s="9"/>
      <c r="OHN20" s="9"/>
      <c r="OHO20" s="9"/>
      <c r="OHP20" s="9"/>
      <c r="OHQ20" s="9"/>
      <c r="OHR20" s="9"/>
      <c r="OHS20" s="9"/>
      <c r="OHT20" s="9"/>
      <c r="OHU20" s="9"/>
      <c r="OHV20" s="9"/>
      <c r="OHW20" s="9"/>
      <c r="OHX20" s="9"/>
      <c r="OHY20" s="9"/>
      <c r="OHZ20" s="9"/>
      <c r="OIA20" s="9"/>
      <c r="OIB20" s="9"/>
      <c r="OIC20" s="9"/>
      <c r="OID20" s="9"/>
      <c r="OIE20" s="9"/>
      <c r="OIF20" s="9"/>
      <c r="OIG20" s="9"/>
      <c r="OIH20" s="9"/>
      <c r="OII20" s="9"/>
      <c r="OIJ20" s="9"/>
      <c r="OIK20" s="9"/>
      <c r="OIL20" s="9"/>
      <c r="OIM20" s="9"/>
      <c r="OIN20" s="9"/>
      <c r="OIO20" s="9"/>
      <c r="OIP20" s="9"/>
      <c r="OIQ20" s="9"/>
      <c r="OIR20" s="9"/>
      <c r="OIS20" s="9"/>
      <c r="OIT20" s="9"/>
      <c r="OIU20" s="9"/>
      <c r="OIV20" s="9"/>
      <c r="OIW20" s="9"/>
      <c r="OIX20" s="9"/>
      <c r="OIY20" s="9"/>
      <c r="OIZ20" s="9"/>
      <c r="OJA20" s="9"/>
      <c r="OJB20" s="9"/>
      <c r="OJC20" s="9"/>
      <c r="OJD20" s="9"/>
      <c r="OJE20" s="9"/>
      <c r="OJF20" s="9"/>
      <c r="OJG20" s="9"/>
      <c r="OJH20" s="9"/>
      <c r="OJI20" s="9"/>
      <c r="OJJ20" s="9"/>
      <c r="OJK20" s="9"/>
      <c r="OJL20" s="9"/>
      <c r="OJM20" s="9"/>
      <c r="OJN20" s="9"/>
      <c r="OJO20" s="9"/>
      <c r="OJP20" s="9"/>
      <c r="OJQ20" s="9"/>
      <c r="OJR20" s="9"/>
      <c r="OJS20" s="9"/>
      <c r="OJT20" s="9"/>
      <c r="OJU20" s="9"/>
      <c r="OJV20" s="9"/>
      <c r="OJW20" s="9"/>
      <c r="OJX20" s="9"/>
      <c r="OJY20" s="9"/>
      <c r="OJZ20" s="9"/>
      <c r="OKA20" s="9"/>
      <c r="OKB20" s="9"/>
      <c r="OKC20" s="9"/>
      <c r="OKD20" s="9"/>
      <c r="OKE20" s="9"/>
      <c r="OKF20" s="9"/>
      <c r="OKG20" s="9"/>
      <c r="OKH20" s="9"/>
      <c r="OKI20" s="9"/>
      <c r="OKJ20" s="9"/>
      <c r="OKK20" s="9"/>
      <c r="OKL20" s="9"/>
      <c r="OKM20" s="9"/>
      <c r="OKN20" s="9"/>
      <c r="OKO20" s="9"/>
      <c r="OKP20" s="9"/>
      <c r="OKQ20" s="9"/>
      <c r="OKR20" s="9"/>
      <c r="OKS20" s="9"/>
      <c r="OKT20" s="9"/>
      <c r="OKU20" s="9"/>
      <c r="OKV20" s="9"/>
      <c r="OKW20" s="9"/>
      <c r="OKX20" s="9"/>
      <c r="OKY20" s="9"/>
      <c r="OKZ20" s="9"/>
      <c r="OLA20" s="9"/>
      <c r="OLB20" s="9"/>
      <c r="OLC20" s="9"/>
      <c r="OLD20" s="9"/>
      <c r="OLE20" s="9"/>
      <c r="OLF20" s="9"/>
      <c r="OLG20" s="9"/>
      <c r="OLH20" s="9"/>
      <c r="OLI20" s="9"/>
      <c r="OLJ20" s="9"/>
      <c r="OLK20" s="9"/>
      <c r="OLL20" s="9"/>
      <c r="OLM20" s="9"/>
      <c r="OLN20" s="9"/>
      <c r="OLO20" s="9"/>
      <c r="OLP20" s="9"/>
      <c r="OLQ20" s="9"/>
      <c r="OLR20" s="9"/>
      <c r="OLS20" s="9"/>
      <c r="OLT20" s="9"/>
      <c r="OLU20" s="9"/>
      <c r="OLV20" s="9"/>
      <c r="OLW20" s="9"/>
      <c r="OLX20" s="9"/>
      <c r="OLY20" s="9"/>
      <c r="OLZ20" s="9"/>
      <c r="OMA20" s="9"/>
      <c r="OMB20" s="9"/>
      <c r="OMC20" s="9"/>
      <c r="OMD20" s="9"/>
      <c r="OME20" s="9"/>
      <c r="OMF20" s="9"/>
      <c r="OMG20" s="9"/>
      <c r="OMH20" s="9"/>
      <c r="OMI20" s="9"/>
      <c r="OMJ20" s="9"/>
      <c r="OMK20" s="9"/>
      <c r="OML20" s="9"/>
      <c r="OMM20" s="9"/>
      <c r="OMN20" s="9"/>
      <c r="OMO20" s="9"/>
      <c r="OMP20" s="9"/>
      <c r="OMQ20" s="9"/>
      <c r="OMR20" s="9"/>
      <c r="OMS20" s="9"/>
      <c r="OMT20" s="9"/>
      <c r="OMU20" s="9"/>
      <c r="OMV20" s="9"/>
      <c r="OMW20" s="9"/>
      <c r="OMX20" s="9"/>
      <c r="OMY20" s="9"/>
      <c r="OMZ20" s="9"/>
      <c r="ONA20" s="9"/>
      <c r="ONB20" s="9"/>
      <c r="ONC20" s="9"/>
      <c r="OND20" s="9"/>
      <c r="ONE20" s="9"/>
      <c r="ONF20" s="9"/>
      <c r="ONG20" s="9"/>
      <c r="ONH20" s="9"/>
      <c r="ONI20" s="9"/>
      <c r="ONJ20" s="9"/>
      <c r="ONK20" s="9"/>
      <c r="ONL20" s="9"/>
      <c r="ONM20" s="9"/>
      <c r="ONN20" s="9"/>
      <c r="ONO20" s="9"/>
      <c r="ONP20" s="9"/>
      <c r="ONQ20" s="9"/>
      <c r="ONR20" s="9"/>
      <c r="ONS20" s="9"/>
      <c r="ONT20" s="9"/>
      <c r="ONU20" s="9"/>
      <c r="ONV20" s="9"/>
      <c r="ONW20" s="9"/>
      <c r="ONX20" s="9"/>
      <c r="ONY20" s="9"/>
      <c r="ONZ20" s="9"/>
      <c r="OOA20" s="9"/>
      <c r="OOB20" s="9"/>
      <c r="OOC20" s="9"/>
      <c r="OOD20" s="9"/>
      <c r="OOE20" s="9"/>
      <c r="OOF20" s="9"/>
      <c r="OOG20" s="9"/>
      <c r="OOH20" s="9"/>
      <c r="OOI20" s="9"/>
      <c r="OOJ20" s="9"/>
      <c r="OOK20" s="9"/>
      <c r="OOL20" s="9"/>
      <c r="OOM20" s="9"/>
      <c r="OON20" s="9"/>
      <c r="OOO20" s="9"/>
      <c r="OOP20" s="9"/>
      <c r="OOQ20" s="9"/>
      <c r="OOR20" s="9"/>
      <c r="OOS20" s="9"/>
      <c r="OOT20" s="9"/>
      <c r="OOU20" s="9"/>
      <c r="OOV20" s="9"/>
      <c r="OOW20" s="9"/>
      <c r="OOX20" s="9"/>
      <c r="OOY20" s="9"/>
      <c r="OOZ20" s="9"/>
      <c r="OPA20" s="9"/>
      <c r="OPB20" s="9"/>
      <c r="OPC20" s="9"/>
      <c r="OPD20" s="9"/>
      <c r="OPE20" s="9"/>
      <c r="OPF20" s="9"/>
      <c r="OPG20" s="9"/>
      <c r="OPH20" s="9"/>
      <c r="OPI20" s="9"/>
      <c r="OPJ20" s="9"/>
      <c r="OPK20" s="9"/>
      <c r="OPL20" s="9"/>
      <c r="OPM20" s="9"/>
      <c r="OPN20" s="9"/>
      <c r="OPO20" s="9"/>
      <c r="OPP20" s="9"/>
      <c r="OPQ20" s="9"/>
      <c r="OPR20" s="9"/>
      <c r="OPS20" s="9"/>
      <c r="OPT20" s="9"/>
      <c r="OPU20" s="9"/>
      <c r="OPV20" s="9"/>
      <c r="OPW20" s="9"/>
      <c r="OPX20" s="9"/>
      <c r="OPY20" s="9"/>
      <c r="OPZ20" s="9"/>
      <c r="OQA20" s="9"/>
      <c r="OQB20" s="9"/>
      <c r="OQC20" s="9"/>
      <c r="OQD20" s="9"/>
      <c r="OQE20" s="9"/>
      <c r="OQF20" s="9"/>
      <c r="OQG20" s="9"/>
      <c r="OQH20" s="9"/>
      <c r="OQI20" s="9"/>
      <c r="OQJ20" s="9"/>
      <c r="OQK20" s="9"/>
      <c r="OQL20" s="9"/>
      <c r="OQM20" s="9"/>
      <c r="OQN20" s="9"/>
      <c r="OQO20" s="9"/>
      <c r="OQP20" s="9"/>
      <c r="OQQ20" s="9"/>
      <c r="OQR20" s="9"/>
      <c r="OQS20" s="9"/>
      <c r="OQT20" s="9"/>
      <c r="OQU20" s="9"/>
      <c r="OQV20" s="9"/>
      <c r="OQW20" s="9"/>
      <c r="OQX20" s="9"/>
      <c r="OQY20" s="9"/>
      <c r="OQZ20" s="9"/>
      <c r="ORA20" s="9"/>
      <c r="ORB20" s="9"/>
      <c r="ORC20" s="9"/>
      <c r="ORD20" s="9"/>
      <c r="ORE20" s="9"/>
      <c r="ORF20" s="9"/>
      <c r="ORG20" s="9"/>
      <c r="ORH20" s="9"/>
      <c r="ORI20" s="9"/>
      <c r="ORJ20" s="9"/>
      <c r="ORK20" s="9"/>
      <c r="ORL20" s="9"/>
      <c r="ORM20" s="9"/>
      <c r="ORN20" s="9"/>
      <c r="ORO20" s="9"/>
      <c r="ORP20" s="9"/>
      <c r="ORQ20" s="9"/>
      <c r="ORR20" s="9"/>
      <c r="ORS20" s="9"/>
      <c r="ORT20" s="9"/>
      <c r="ORU20" s="9"/>
      <c r="ORV20" s="9"/>
      <c r="ORW20" s="9"/>
      <c r="ORX20" s="9"/>
      <c r="ORY20" s="9"/>
      <c r="ORZ20" s="9"/>
      <c r="OSA20" s="9"/>
      <c r="OSB20" s="9"/>
      <c r="OSC20" s="9"/>
      <c r="OSD20" s="9"/>
      <c r="OSE20" s="9"/>
      <c r="OSF20" s="9"/>
      <c r="OSG20" s="9"/>
      <c r="OSH20" s="9"/>
      <c r="OSI20" s="9"/>
      <c r="OSJ20" s="9"/>
      <c r="OSK20" s="9"/>
      <c r="OSL20" s="9"/>
      <c r="OSM20" s="9"/>
      <c r="OSN20" s="9"/>
      <c r="OSO20" s="9"/>
      <c r="OSP20" s="9"/>
      <c r="OSQ20" s="9"/>
      <c r="OSR20" s="9"/>
      <c r="OSS20" s="9"/>
      <c r="OST20" s="9"/>
      <c r="OSU20" s="9"/>
      <c r="OSV20" s="9"/>
      <c r="OSW20" s="9"/>
      <c r="OSX20" s="9"/>
      <c r="OSY20" s="9"/>
      <c r="OSZ20" s="9"/>
      <c r="OTA20" s="9"/>
      <c r="OTB20" s="9"/>
      <c r="OTC20" s="9"/>
      <c r="OTD20" s="9"/>
      <c r="OTE20" s="9"/>
      <c r="OTF20" s="9"/>
      <c r="OTG20" s="9"/>
      <c r="OTH20" s="9"/>
      <c r="OTI20" s="9"/>
      <c r="OTJ20" s="9"/>
      <c r="OTK20" s="9"/>
      <c r="OTL20" s="9"/>
      <c r="OTM20" s="9"/>
      <c r="OTN20" s="9"/>
      <c r="OTO20" s="9"/>
      <c r="OTP20" s="9"/>
      <c r="OTQ20" s="9"/>
      <c r="OTR20" s="9"/>
      <c r="OTS20" s="9"/>
      <c r="OTT20" s="9"/>
      <c r="OTU20" s="9"/>
      <c r="OTV20" s="9"/>
      <c r="OTW20" s="9"/>
      <c r="OTX20" s="9"/>
      <c r="OTY20" s="9"/>
      <c r="OTZ20" s="9"/>
      <c r="OUA20" s="9"/>
      <c r="OUB20" s="9"/>
      <c r="OUC20" s="9"/>
      <c r="OUD20" s="9"/>
      <c r="OUE20" s="9"/>
      <c r="OUF20" s="9"/>
      <c r="OUG20" s="9"/>
      <c r="OUH20" s="9"/>
      <c r="OUI20" s="9"/>
      <c r="OUJ20" s="9"/>
      <c r="OUK20" s="9"/>
      <c r="OUL20" s="9"/>
      <c r="OUM20" s="9"/>
      <c r="OUN20" s="9"/>
      <c r="OUO20" s="9"/>
      <c r="OUP20" s="9"/>
      <c r="OUQ20" s="9"/>
      <c r="OUR20" s="9"/>
      <c r="OUS20" s="9"/>
      <c r="OUT20" s="9"/>
      <c r="OUU20" s="9"/>
      <c r="OUV20" s="9"/>
      <c r="OUW20" s="9"/>
      <c r="OUX20" s="9"/>
      <c r="OUY20" s="9"/>
      <c r="OUZ20" s="9"/>
      <c r="OVA20" s="9"/>
      <c r="OVB20" s="9"/>
      <c r="OVC20" s="9"/>
      <c r="OVD20" s="9"/>
      <c r="OVE20" s="9"/>
      <c r="OVF20" s="9"/>
      <c r="OVG20" s="9"/>
      <c r="OVH20" s="9"/>
      <c r="OVI20" s="9"/>
      <c r="OVJ20" s="9"/>
      <c r="OVK20" s="9"/>
      <c r="OVL20" s="9"/>
      <c r="OVM20" s="9"/>
      <c r="OVN20" s="9"/>
      <c r="OVO20" s="9"/>
      <c r="OVP20" s="9"/>
      <c r="OVQ20" s="9"/>
      <c r="OVR20" s="9"/>
      <c r="OVS20" s="9"/>
      <c r="OVT20" s="9"/>
      <c r="OVU20" s="9"/>
      <c r="OVV20" s="9"/>
      <c r="OVW20" s="9"/>
      <c r="OVX20" s="9"/>
      <c r="OVY20" s="9"/>
      <c r="OVZ20" s="9"/>
      <c r="OWA20" s="9"/>
      <c r="OWB20" s="9"/>
      <c r="OWC20" s="9"/>
      <c r="OWD20" s="9"/>
      <c r="OWE20" s="9"/>
      <c r="OWF20" s="9"/>
      <c r="OWG20" s="9"/>
      <c r="OWH20" s="9"/>
      <c r="OWI20" s="9"/>
      <c r="OWJ20" s="9"/>
      <c r="OWK20" s="9"/>
      <c r="OWL20" s="9"/>
      <c r="OWM20" s="9"/>
      <c r="OWN20" s="9"/>
      <c r="OWO20" s="9"/>
      <c r="OWP20" s="9"/>
      <c r="OWQ20" s="9"/>
      <c r="OWR20" s="9"/>
      <c r="OWS20" s="9"/>
      <c r="OWT20" s="9"/>
      <c r="OWU20" s="9"/>
      <c r="OWV20" s="9"/>
      <c r="OWW20" s="9"/>
      <c r="OWX20" s="9"/>
      <c r="OWY20" s="9"/>
      <c r="OWZ20" s="9"/>
      <c r="OXA20" s="9"/>
      <c r="OXB20" s="9"/>
      <c r="OXC20" s="9"/>
      <c r="OXD20" s="9"/>
      <c r="OXE20" s="9"/>
      <c r="OXF20" s="9"/>
      <c r="OXG20" s="9"/>
      <c r="OXH20" s="9"/>
      <c r="OXI20" s="9"/>
      <c r="OXJ20" s="9"/>
      <c r="OXK20" s="9"/>
      <c r="OXL20" s="9"/>
      <c r="OXM20" s="9"/>
      <c r="OXN20" s="9"/>
      <c r="OXO20" s="9"/>
      <c r="OXP20" s="9"/>
      <c r="OXQ20" s="9"/>
      <c r="OXR20" s="9"/>
      <c r="OXS20" s="9"/>
      <c r="OXT20" s="9"/>
      <c r="OXU20" s="9"/>
      <c r="OXV20" s="9"/>
      <c r="OXW20" s="9"/>
      <c r="OXX20" s="9"/>
      <c r="OXY20" s="9"/>
      <c r="OXZ20" s="9"/>
      <c r="OYA20" s="9"/>
      <c r="OYB20" s="9"/>
      <c r="OYC20" s="9"/>
      <c r="OYD20" s="9"/>
      <c r="OYE20" s="9"/>
      <c r="OYF20" s="9"/>
      <c r="OYG20" s="9"/>
      <c r="OYH20" s="9"/>
      <c r="OYI20" s="9"/>
      <c r="OYJ20" s="9"/>
      <c r="OYK20" s="9"/>
      <c r="OYL20" s="9"/>
      <c r="OYM20" s="9"/>
      <c r="OYN20" s="9"/>
      <c r="OYO20" s="9"/>
      <c r="OYP20" s="9"/>
      <c r="OYQ20" s="9"/>
      <c r="OYR20" s="9"/>
      <c r="OYS20" s="9"/>
      <c r="OYT20" s="9"/>
      <c r="OYU20" s="9"/>
      <c r="OYV20" s="9"/>
      <c r="OYW20" s="9"/>
      <c r="OYX20" s="9"/>
      <c r="OYY20" s="9"/>
      <c r="OYZ20" s="9"/>
      <c r="OZA20" s="9"/>
      <c r="OZB20" s="9"/>
      <c r="OZC20" s="9"/>
      <c r="OZD20" s="9"/>
      <c r="OZE20" s="9"/>
      <c r="OZF20" s="9"/>
      <c r="OZG20" s="9"/>
      <c r="OZH20" s="9"/>
      <c r="OZI20" s="9"/>
      <c r="OZJ20" s="9"/>
      <c r="OZK20" s="9"/>
      <c r="OZL20" s="9"/>
      <c r="OZM20" s="9"/>
      <c r="OZN20" s="9"/>
      <c r="OZO20" s="9"/>
      <c r="OZP20" s="9"/>
      <c r="OZQ20" s="9"/>
      <c r="OZR20" s="9"/>
      <c r="OZS20" s="9"/>
      <c r="OZT20" s="9"/>
      <c r="OZU20" s="9"/>
      <c r="OZV20" s="9"/>
      <c r="OZW20" s="9"/>
      <c r="OZX20" s="9"/>
      <c r="OZY20" s="9"/>
      <c r="OZZ20" s="9"/>
      <c r="PAA20" s="9"/>
      <c r="PAB20" s="9"/>
      <c r="PAC20" s="9"/>
      <c r="PAD20" s="9"/>
      <c r="PAE20" s="9"/>
      <c r="PAF20" s="9"/>
      <c r="PAG20" s="9"/>
      <c r="PAH20" s="9"/>
      <c r="PAI20" s="9"/>
      <c r="PAJ20" s="9"/>
      <c r="PAK20" s="9"/>
      <c r="PAL20" s="9"/>
      <c r="PAM20" s="9"/>
      <c r="PAN20" s="9"/>
      <c r="PAO20" s="9"/>
      <c r="PAP20" s="9"/>
      <c r="PAQ20" s="9"/>
      <c r="PAR20" s="9"/>
      <c r="PAS20" s="9"/>
      <c r="PAT20" s="9"/>
      <c r="PAU20" s="9"/>
      <c r="PAV20" s="9"/>
      <c r="PAW20" s="9"/>
      <c r="PAX20" s="9"/>
      <c r="PAY20" s="9"/>
      <c r="PAZ20" s="9"/>
      <c r="PBA20" s="9"/>
      <c r="PBB20" s="9"/>
      <c r="PBC20" s="9"/>
      <c r="PBD20" s="9"/>
      <c r="PBE20" s="9"/>
      <c r="PBF20" s="9"/>
      <c r="PBG20" s="9"/>
      <c r="PBH20" s="9"/>
      <c r="PBI20" s="9"/>
      <c r="PBJ20" s="9"/>
      <c r="PBK20" s="9"/>
      <c r="PBL20" s="9"/>
      <c r="PBM20" s="9"/>
      <c r="PBN20" s="9"/>
      <c r="PBO20" s="9"/>
      <c r="PBP20" s="9"/>
      <c r="PBQ20" s="9"/>
      <c r="PBR20" s="9"/>
      <c r="PBS20" s="9"/>
      <c r="PBT20" s="9"/>
      <c r="PBU20" s="9"/>
      <c r="PBV20" s="9"/>
      <c r="PBW20" s="9"/>
      <c r="PBX20" s="9"/>
      <c r="PBY20" s="9"/>
      <c r="PBZ20" s="9"/>
      <c r="PCA20" s="9"/>
      <c r="PCB20" s="9"/>
      <c r="PCC20" s="9"/>
      <c r="PCD20" s="9"/>
      <c r="PCE20" s="9"/>
      <c r="PCF20" s="9"/>
      <c r="PCG20" s="9"/>
      <c r="PCH20" s="9"/>
      <c r="PCI20" s="9"/>
      <c r="PCJ20" s="9"/>
      <c r="PCK20" s="9"/>
      <c r="PCL20" s="9"/>
      <c r="PCM20" s="9"/>
      <c r="PCN20" s="9"/>
      <c r="PCO20" s="9"/>
      <c r="PCP20" s="9"/>
      <c r="PCQ20" s="9"/>
      <c r="PCR20" s="9"/>
      <c r="PCS20" s="9"/>
      <c r="PCT20" s="9"/>
      <c r="PCU20" s="9"/>
      <c r="PCV20" s="9"/>
      <c r="PCW20" s="9"/>
      <c r="PCX20" s="9"/>
      <c r="PCY20" s="9"/>
      <c r="PCZ20" s="9"/>
      <c r="PDA20" s="9"/>
      <c r="PDB20" s="9"/>
      <c r="PDC20" s="9"/>
      <c r="PDD20" s="9"/>
      <c r="PDE20" s="9"/>
      <c r="PDF20" s="9"/>
      <c r="PDG20" s="9"/>
      <c r="PDH20" s="9"/>
      <c r="PDI20" s="9"/>
      <c r="PDJ20" s="9"/>
      <c r="PDK20" s="9"/>
      <c r="PDL20" s="9"/>
      <c r="PDM20" s="9"/>
      <c r="PDN20" s="9"/>
      <c r="PDO20" s="9"/>
      <c r="PDP20" s="9"/>
      <c r="PDQ20" s="9"/>
      <c r="PDR20" s="9"/>
      <c r="PDS20" s="9"/>
      <c r="PDT20" s="9"/>
      <c r="PDU20" s="9"/>
      <c r="PDV20" s="9"/>
      <c r="PDW20" s="9"/>
      <c r="PDX20" s="9"/>
      <c r="PDY20" s="9"/>
      <c r="PDZ20" s="9"/>
      <c r="PEA20" s="9"/>
      <c r="PEB20" s="9"/>
      <c r="PEC20" s="9"/>
      <c r="PED20" s="9"/>
      <c r="PEE20" s="9"/>
      <c r="PEF20" s="9"/>
      <c r="PEG20" s="9"/>
      <c r="PEH20" s="9"/>
      <c r="PEI20" s="9"/>
      <c r="PEJ20" s="9"/>
      <c r="PEK20" s="9"/>
      <c r="PEL20" s="9"/>
      <c r="PEM20" s="9"/>
      <c r="PEN20" s="9"/>
      <c r="PEO20" s="9"/>
      <c r="PEP20" s="9"/>
      <c r="PEQ20" s="9"/>
      <c r="PER20" s="9"/>
      <c r="PES20" s="9"/>
      <c r="PET20" s="9"/>
      <c r="PEU20" s="9"/>
      <c r="PEV20" s="9"/>
      <c r="PEW20" s="9"/>
      <c r="PEX20" s="9"/>
      <c r="PEY20" s="9"/>
      <c r="PEZ20" s="9"/>
      <c r="PFA20" s="9"/>
      <c r="PFB20" s="9"/>
      <c r="PFC20" s="9"/>
      <c r="PFD20" s="9"/>
      <c r="PFE20" s="9"/>
      <c r="PFF20" s="9"/>
      <c r="PFG20" s="9"/>
      <c r="PFH20" s="9"/>
      <c r="PFI20" s="9"/>
      <c r="PFJ20" s="9"/>
      <c r="PFK20" s="9"/>
      <c r="PFL20" s="9"/>
      <c r="PFM20" s="9"/>
      <c r="PFN20" s="9"/>
      <c r="PFO20" s="9"/>
      <c r="PFP20" s="9"/>
      <c r="PFQ20" s="9"/>
      <c r="PFR20" s="9"/>
      <c r="PFS20" s="9"/>
      <c r="PFT20" s="9"/>
      <c r="PFU20" s="9"/>
      <c r="PFV20" s="9"/>
      <c r="PFW20" s="9"/>
      <c r="PFX20" s="9"/>
      <c r="PFY20" s="9"/>
      <c r="PFZ20" s="9"/>
      <c r="PGA20" s="9"/>
      <c r="PGB20" s="9"/>
      <c r="PGC20" s="9"/>
      <c r="PGD20" s="9"/>
      <c r="PGE20" s="9"/>
      <c r="PGF20" s="9"/>
      <c r="PGG20" s="9"/>
      <c r="PGH20" s="9"/>
      <c r="PGI20" s="9"/>
      <c r="PGJ20" s="9"/>
      <c r="PGK20" s="9"/>
      <c r="PGL20" s="9"/>
      <c r="PGM20" s="9"/>
      <c r="PGN20" s="9"/>
      <c r="PGO20" s="9"/>
      <c r="PGP20" s="9"/>
      <c r="PGQ20" s="9"/>
      <c r="PGR20" s="9"/>
      <c r="PGS20" s="9"/>
      <c r="PGT20" s="9"/>
      <c r="PGU20" s="9"/>
      <c r="PGV20" s="9"/>
      <c r="PGW20" s="9"/>
      <c r="PGX20" s="9"/>
      <c r="PGY20" s="9"/>
      <c r="PGZ20" s="9"/>
      <c r="PHA20" s="9"/>
      <c r="PHB20" s="9"/>
      <c r="PHC20" s="9"/>
      <c r="PHD20" s="9"/>
      <c r="PHE20" s="9"/>
      <c r="PHF20" s="9"/>
      <c r="PHG20" s="9"/>
      <c r="PHH20" s="9"/>
      <c r="PHI20" s="9"/>
      <c r="PHJ20" s="9"/>
      <c r="PHK20" s="9"/>
      <c r="PHL20" s="9"/>
      <c r="PHM20" s="9"/>
      <c r="PHN20" s="9"/>
      <c r="PHO20" s="9"/>
      <c r="PHP20" s="9"/>
      <c r="PHQ20" s="9"/>
      <c r="PHR20" s="9"/>
      <c r="PHS20" s="9"/>
      <c r="PHT20" s="9"/>
      <c r="PHU20" s="9"/>
      <c r="PHV20" s="9"/>
      <c r="PHW20" s="9"/>
      <c r="PHX20" s="9"/>
      <c r="PHY20" s="9"/>
      <c r="PHZ20" s="9"/>
      <c r="PIA20" s="9"/>
      <c r="PIB20" s="9"/>
      <c r="PIC20" s="9"/>
      <c r="PID20" s="9"/>
      <c r="PIE20" s="9"/>
      <c r="PIF20" s="9"/>
      <c r="PIG20" s="9"/>
      <c r="PIH20" s="9"/>
      <c r="PII20" s="9"/>
      <c r="PIJ20" s="9"/>
      <c r="PIK20" s="9"/>
      <c r="PIL20" s="9"/>
      <c r="PIM20" s="9"/>
      <c r="PIN20" s="9"/>
      <c r="PIO20" s="9"/>
      <c r="PIP20" s="9"/>
      <c r="PIQ20" s="9"/>
      <c r="PIR20" s="9"/>
      <c r="PIS20" s="9"/>
      <c r="PIT20" s="9"/>
      <c r="PIU20" s="9"/>
      <c r="PIV20" s="9"/>
      <c r="PIW20" s="9"/>
      <c r="PIX20" s="9"/>
      <c r="PIY20" s="9"/>
      <c r="PIZ20" s="9"/>
      <c r="PJA20" s="9"/>
      <c r="PJB20" s="9"/>
      <c r="PJC20" s="9"/>
      <c r="PJD20" s="9"/>
      <c r="PJE20" s="9"/>
      <c r="PJF20" s="9"/>
      <c r="PJG20" s="9"/>
      <c r="PJH20" s="9"/>
      <c r="PJI20" s="9"/>
      <c r="PJJ20" s="9"/>
      <c r="PJK20" s="9"/>
      <c r="PJL20" s="9"/>
      <c r="PJM20" s="9"/>
      <c r="PJN20" s="9"/>
      <c r="PJO20" s="9"/>
      <c r="PJP20" s="9"/>
      <c r="PJQ20" s="9"/>
      <c r="PJR20" s="9"/>
      <c r="PJS20" s="9"/>
      <c r="PJT20" s="9"/>
      <c r="PJU20" s="9"/>
      <c r="PJV20" s="9"/>
      <c r="PJW20" s="9"/>
      <c r="PJX20" s="9"/>
      <c r="PJY20" s="9"/>
      <c r="PJZ20" s="9"/>
      <c r="PKA20" s="9"/>
      <c r="PKB20" s="9"/>
      <c r="PKC20" s="9"/>
      <c r="PKD20" s="9"/>
      <c r="PKE20" s="9"/>
      <c r="PKF20" s="9"/>
      <c r="PKG20" s="9"/>
      <c r="PKH20" s="9"/>
      <c r="PKI20" s="9"/>
      <c r="PKJ20" s="9"/>
      <c r="PKK20" s="9"/>
      <c r="PKL20" s="9"/>
      <c r="PKM20" s="9"/>
      <c r="PKN20" s="9"/>
      <c r="PKO20" s="9"/>
      <c r="PKP20" s="9"/>
      <c r="PKQ20" s="9"/>
      <c r="PKR20" s="9"/>
      <c r="PKS20" s="9"/>
      <c r="PKT20" s="9"/>
      <c r="PKU20" s="9"/>
      <c r="PKV20" s="9"/>
      <c r="PKW20" s="9"/>
      <c r="PKX20" s="9"/>
      <c r="PKY20" s="9"/>
      <c r="PKZ20" s="9"/>
      <c r="PLA20" s="9"/>
      <c r="PLB20" s="9"/>
      <c r="PLC20" s="9"/>
      <c r="PLD20" s="9"/>
      <c r="PLE20" s="9"/>
      <c r="PLF20" s="9"/>
      <c r="PLG20" s="9"/>
      <c r="PLH20" s="9"/>
      <c r="PLI20" s="9"/>
      <c r="PLJ20" s="9"/>
      <c r="PLK20" s="9"/>
      <c r="PLL20" s="9"/>
      <c r="PLM20" s="9"/>
      <c r="PLN20" s="9"/>
      <c r="PLO20" s="9"/>
      <c r="PLP20" s="9"/>
      <c r="PLQ20" s="9"/>
      <c r="PLR20" s="9"/>
      <c r="PLS20" s="9"/>
      <c r="PLT20" s="9"/>
      <c r="PLU20" s="9"/>
      <c r="PLV20" s="9"/>
      <c r="PLW20" s="9"/>
      <c r="PLX20" s="9"/>
      <c r="PLY20" s="9"/>
      <c r="PLZ20" s="9"/>
      <c r="PMA20" s="9"/>
      <c r="PMB20" s="9"/>
      <c r="PMC20" s="9"/>
      <c r="PMD20" s="9"/>
      <c r="PME20" s="9"/>
      <c r="PMF20" s="9"/>
      <c r="PMG20" s="9"/>
      <c r="PMH20" s="9"/>
      <c r="PMI20" s="9"/>
      <c r="PMJ20" s="9"/>
      <c r="PMK20" s="9"/>
      <c r="PML20" s="9"/>
      <c r="PMM20" s="9"/>
      <c r="PMN20" s="9"/>
      <c r="PMO20" s="9"/>
      <c r="PMP20" s="9"/>
      <c r="PMQ20" s="9"/>
      <c r="PMR20" s="9"/>
      <c r="PMS20" s="9"/>
      <c r="PMT20" s="9"/>
      <c r="PMU20" s="9"/>
      <c r="PMV20" s="9"/>
      <c r="PMW20" s="9"/>
      <c r="PMX20" s="9"/>
      <c r="PMY20" s="9"/>
      <c r="PMZ20" s="9"/>
      <c r="PNA20" s="9"/>
      <c r="PNB20" s="9"/>
      <c r="PNC20" s="9"/>
      <c r="PND20" s="9"/>
      <c r="PNE20" s="9"/>
      <c r="PNF20" s="9"/>
      <c r="PNG20" s="9"/>
      <c r="PNH20" s="9"/>
      <c r="PNI20" s="9"/>
      <c r="PNJ20" s="9"/>
      <c r="PNK20" s="9"/>
      <c r="PNL20" s="9"/>
      <c r="PNM20" s="9"/>
      <c r="PNN20" s="9"/>
      <c r="PNO20" s="9"/>
      <c r="PNP20" s="9"/>
      <c r="PNQ20" s="9"/>
      <c r="PNR20" s="9"/>
      <c r="PNS20" s="9"/>
      <c r="PNT20" s="9"/>
      <c r="PNU20" s="9"/>
      <c r="PNV20" s="9"/>
      <c r="PNW20" s="9"/>
      <c r="PNX20" s="9"/>
      <c r="PNY20" s="9"/>
      <c r="PNZ20" s="9"/>
      <c r="POA20" s="9"/>
      <c r="POB20" s="9"/>
      <c r="POC20" s="9"/>
      <c r="POD20" s="9"/>
      <c r="POE20" s="9"/>
      <c r="POF20" s="9"/>
      <c r="POG20" s="9"/>
      <c r="POH20" s="9"/>
      <c r="POI20" s="9"/>
      <c r="POJ20" s="9"/>
      <c r="POK20" s="9"/>
      <c r="POL20" s="9"/>
      <c r="POM20" s="9"/>
      <c r="PON20" s="9"/>
      <c r="POO20" s="9"/>
      <c r="POP20" s="9"/>
      <c r="POQ20" s="9"/>
      <c r="POR20" s="9"/>
      <c r="POS20" s="9"/>
      <c r="POT20" s="9"/>
      <c r="POU20" s="9"/>
      <c r="POV20" s="9"/>
      <c r="POW20" s="9"/>
      <c r="POX20" s="9"/>
      <c r="POY20" s="9"/>
      <c r="POZ20" s="9"/>
      <c r="PPA20" s="9"/>
      <c r="PPB20" s="9"/>
      <c r="PPC20" s="9"/>
      <c r="PPD20" s="9"/>
      <c r="PPE20" s="9"/>
      <c r="PPF20" s="9"/>
      <c r="PPG20" s="9"/>
      <c r="PPH20" s="9"/>
      <c r="PPI20" s="9"/>
      <c r="PPJ20" s="9"/>
      <c r="PPK20" s="9"/>
      <c r="PPL20" s="9"/>
      <c r="PPM20" s="9"/>
      <c r="PPN20" s="9"/>
      <c r="PPO20" s="9"/>
      <c r="PPP20" s="9"/>
      <c r="PPQ20" s="9"/>
      <c r="PPR20" s="9"/>
      <c r="PPS20" s="9"/>
      <c r="PPT20" s="9"/>
      <c r="PPU20" s="9"/>
      <c r="PPV20" s="9"/>
      <c r="PPW20" s="9"/>
      <c r="PPX20" s="9"/>
      <c r="PPY20" s="9"/>
      <c r="PPZ20" s="9"/>
      <c r="PQA20" s="9"/>
      <c r="PQB20" s="9"/>
      <c r="PQC20" s="9"/>
      <c r="PQD20" s="9"/>
      <c r="PQE20" s="9"/>
      <c r="PQF20" s="9"/>
      <c r="PQG20" s="9"/>
      <c r="PQH20" s="9"/>
      <c r="PQI20" s="9"/>
      <c r="PQJ20" s="9"/>
      <c r="PQK20" s="9"/>
      <c r="PQL20" s="9"/>
      <c r="PQM20" s="9"/>
      <c r="PQN20" s="9"/>
      <c r="PQO20" s="9"/>
      <c r="PQP20" s="9"/>
      <c r="PQQ20" s="9"/>
      <c r="PQR20" s="9"/>
      <c r="PQS20" s="9"/>
      <c r="PQT20" s="9"/>
      <c r="PQU20" s="9"/>
      <c r="PQV20" s="9"/>
      <c r="PQW20" s="9"/>
      <c r="PQX20" s="9"/>
      <c r="PQY20" s="9"/>
      <c r="PQZ20" s="9"/>
      <c r="PRA20" s="9"/>
      <c r="PRB20" s="9"/>
      <c r="PRC20" s="9"/>
      <c r="PRD20" s="9"/>
      <c r="PRE20" s="9"/>
      <c r="PRF20" s="9"/>
      <c r="PRG20" s="9"/>
      <c r="PRH20" s="9"/>
      <c r="PRI20" s="9"/>
      <c r="PRJ20" s="9"/>
      <c r="PRK20" s="9"/>
      <c r="PRL20" s="9"/>
      <c r="PRM20" s="9"/>
      <c r="PRN20" s="9"/>
      <c r="PRO20" s="9"/>
      <c r="PRP20" s="9"/>
      <c r="PRQ20" s="9"/>
      <c r="PRR20" s="9"/>
      <c r="PRS20" s="9"/>
      <c r="PRT20" s="9"/>
      <c r="PRU20" s="9"/>
      <c r="PRV20" s="9"/>
      <c r="PRW20" s="9"/>
      <c r="PRX20" s="9"/>
      <c r="PRY20" s="9"/>
      <c r="PRZ20" s="9"/>
      <c r="PSA20" s="9"/>
      <c r="PSB20" s="9"/>
      <c r="PSC20" s="9"/>
      <c r="PSD20" s="9"/>
      <c r="PSE20" s="9"/>
      <c r="PSF20" s="9"/>
      <c r="PSG20" s="9"/>
      <c r="PSH20" s="9"/>
      <c r="PSI20" s="9"/>
      <c r="PSJ20" s="9"/>
      <c r="PSK20" s="9"/>
      <c r="PSL20" s="9"/>
      <c r="PSM20" s="9"/>
      <c r="PSN20" s="9"/>
      <c r="PSO20" s="9"/>
      <c r="PSP20" s="9"/>
      <c r="PSQ20" s="9"/>
      <c r="PSR20" s="9"/>
      <c r="PSS20" s="9"/>
      <c r="PST20" s="9"/>
      <c r="PSU20" s="9"/>
      <c r="PSV20" s="9"/>
      <c r="PSW20" s="9"/>
      <c r="PSX20" s="9"/>
      <c r="PSY20" s="9"/>
      <c r="PSZ20" s="9"/>
      <c r="PTA20" s="9"/>
      <c r="PTB20" s="9"/>
      <c r="PTC20" s="9"/>
      <c r="PTD20" s="9"/>
      <c r="PTE20" s="9"/>
      <c r="PTF20" s="9"/>
      <c r="PTG20" s="9"/>
      <c r="PTH20" s="9"/>
      <c r="PTI20" s="9"/>
      <c r="PTJ20" s="9"/>
      <c r="PTK20" s="9"/>
      <c r="PTL20" s="9"/>
      <c r="PTM20" s="9"/>
      <c r="PTN20" s="9"/>
      <c r="PTO20" s="9"/>
      <c r="PTP20" s="9"/>
      <c r="PTQ20" s="9"/>
      <c r="PTR20" s="9"/>
      <c r="PTS20" s="9"/>
      <c r="PTT20" s="9"/>
      <c r="PTU20" s="9"/>
      <c r="PTV20" s="9"/>
      <c r="PTW20" s="9"/>
      <c r="PTX20" s="9"/>
      <c r="PTY20" s="9"/>
      <c r="PTZ20" s="9"/>
      <c r="PUA20" s="9"/>
      <c r="PUB20" s="9"/>
      <c r="PUC20" s="9"/>
      <c r="PUD20" s="9"/>
      <c r="PUE20" s="9"/>
      <c r="PUF20" s="9"/>
      <c r="PUG20" s="9"/>
      <c r="PUH20" s="9"/>
      <c r="PUI20" s="9"/>
      <c r="PUJ20" s="9"/>
      <c r="PUK20" s="9"/>
      <c r="PUL20" s="9"/>
      <c r="PUM20" s="9"/>
      <c r="PUN20" s="9"/>
      <c r="PUO20" s="9"/>
      <c r="PUP20" s="9"/>
      <c r="PUQ20" s="9"/>
      <c r="PUR20" s="9"/>
      <c r="PUS20" s="9"/>
      <c r="PUT20" s="9"/>
      <c r="PUU20" s="9"/>
      <c r="PUV20" s="9"/>
      <c r="PUW20" s="9"/>
      <c r="PUX20" s="9"/>
      <c r="PUY20" s="9"/>
      <c r="PUZ20" s="9"/>
      <c r="PVA20" s="9"/>
      <c r="PVB20" s="9"/>
      <c r="PVC20" s="9"/>
      <c r="PVD20" s="9"/>
      <c r="PVE20" s="9"/>
      <c r="PVF20" s="9"/>
      <c r="PVG20" s="9"/>
      <c r="PVH20" s="9"/>
      <c r="PVI20" s="9"/>
      <c r="PVJ20" s="9"/>
      <c r="PVK20" s="9"/>
      <c r="PVL20" s="9"/>
      <c r="PVM20" s="9"/>
      <c r="PVN20" s="9"/>
      <c r="PVO20" s="9"/>
      <c r="PVP20" s="9"/>
      <c r="PVQ20" s="9"/>
      <c r="PVR20" s="9"/>
      <c r="PVS20" s="9"/>
      <c r="PVT20" s="9"/>
      <c r="PVU20" s="9"/>
      <c r="PVV20" s="9"/>
      <c r="PVW20" s="9"/>
      <c r="PVX20" s="9"/>
      <c r="PVY20" s="9"/>
      <c r="PVZ20" s="9"/>
      <c r="PWA20" s="9"/>
      <c r="PWB20" s="9"/>
      <c r="PWC20" s="9"/>
      <c r="PWD20" s="9"/>
      <c r="PWE20" s="9"/>
      <c r="PWF20" s="9"/>
      <c r="PWG20" s="9"/>
      <c r="PWH20" s="9"/>
      <c r="PWI20" s="9"/>
      <c r="PWJ20" s="9"/>
      <c r="PWK20" s="9"/>
      <c r="PWL20" s="9"/>
      <c r="PWM20" s="9"/>
      <c r="PWN20" s="9"/>
      <c r="PWO20" s="9"/>
      <c r="PWP20" s="9"/>
      <c r="PWQ20" s="9"/>
      <c r="PWR20" s="9"/>
      <c r="PWS20" s="9"/>
      <c r="PWT20" s="9"/>
      <c r="PWU20" s="9"/>
      <c r="PWV20" s="9"/>
      <c r="PWW20" s="9"/>
      <c r="PWX20" s="9"/>
      <c r="PWY20" s="9"/>
      <c r="PWZ20" s="9"/>
      <c r="PXA20" s="9"/>
      <c r="PXB20" s="9"/>
      <c r="PXC20" s="9"/>
      <c r="PXD20" s="9"/>
      <c r="PXE20" s="9"/>
      <c r="PXF20" s="9"/>
      <c r="PXG20" s="9"/>
      <c r="PXH20" s="9"/>
      <c r="PXI20" s="9"/>
      <c r="PXJ20" s="9"/>
      <c r="PXK20" s="9"/>
      <c r="PXL20" s="9"/>
      <c r="PXM20" s="9"/>
      <c r="PXN20" s="9"/>
      <c r="PXO20" s="9"/>
      <c r="PXP20" s="9"/>
      <c r="PXQ20" s="9"/>
      <c r="PXR20" s="9"/>
      <c r="PXS20" s="9"/>
      <c r="PXT20" s="9"/>
      <c r="PXU20" s="9"/>
      <c r="PXV20" s="9"/>
      <c r="PXW20" s="9"/>
      <c r="PXX20" s="9"/>
      <c r="PXY20" s="9"/>
      <c r="PXZ20" s="9"/>
      <c r="PYA20" s="9"/>
      <c r="PYB20" s="9"/>
      <c r="PYC20" s="9"/>
      <c r="PYD20" s="9"/>
      <c r="PYE20" s="9"/>
      <c r="PYF20" s="9"/>
      <c r="PYG20" s="9"/>
      <c r="PYH20" s="9"/>
      <c r="PYI20" s="9"/>
      <c r="PYJ20" s="9"/>
      <c r="PYK20" s="9"/>
      <c r="PYL20" s="9"/>
      <c r="PYM20" s="9"/>
      <c r="PYN20" s="9"/>
      <c r="PYO20" s="9"/>
      <c r="PYP20" s="9"/>
      <c r="PYQ20" s="9"/>
      <c r="PYR20" s="9"/>
      <c r="PYS20" s="9"/>
      <c r="PYT20" s="9"/>
      <c r="PYU20" s="9"/>
      <c r="PYV20" s="9"/>
      <c r="PYW20" s="9"/>
      <c r="PYX20" s="9"/>
      <c r="PYY20" s="9"/>
      <c r="PYZ20" s="9"/>
      <c r="PZA20" s="9"/>
      <c r="PZB20" s="9"/>
      <c r="PZC20" s="9"/>
      <c r="PZD20" s="9"/>
      <c r="PZE20" s="9"/>
      <c r="PZF20" s="9"/>
      <c r="PZG20" s="9"/>
      <c r="PZH20" s="9"/>
      <c r="PZI20" s="9"/>
      <c r="PZJ20" s="9"/>
      <c r="PZK20" s="9"/>
      <c r="PZL20" s="9"/>
      <c r="PZM20" s="9"/>
      <c r="PZN20" s="9"/>
      <c r="PZO20" s="9"/>
      <c r="PZP20" s="9"/>
      <c r="PZQ20" s="9"/>
      <c r="PZR20" s="9"/>
      <c r="PZS20" s="9"/>
      <c r="PZT20" s="9"/>
      <c r="PZU20" s="9"/>
      <c r="PZV20" s="9"/>
      <c r="PZW20" s="9"/>
      <c r="PZX20" s="9"/>
      <c r="PZY20" s="9"/>
      <c r="PZZ20" s="9"/>
      <c r="QAA20" s="9"/>
      <c r="QAB20" s="9"/>
      <c r="QAC20" s="9"/>
      <c r="QAD20" s="9"/>
      <c r="QAE20" s="9"/>
      <c r="QAF20" s="9"/>
      <c r="QAG20" s="9"/>
      <c r="QAH20" s="9"/>
      <c r="QAI20" s="9"/>
      <c r="QAJ20" s="9"/>
      <c r="QAK20" s="9"/>
      <c r="QAL20" s="9"/>
      <c r="QAM20" s="9"/>
      <c r="QAN20" s="9"/>
      <c r="QAO20" s="9"/>
      <c r="QAP20" s="9"/>
      <c r="QAQ20" s="9"/>
      <c r="QAR20" s="9"/>
      <c r="QAS20" s="9"/>
      <c r="QAT20" s="9"/>
      <c r="QAU20" s="9"/>
      <c r="QAV20" s="9"/>
      <c r="QAW20" s="9"/>
      <c r="QAX20" s="9"/>
      <c r="QAY20" s="9"/>
      <c r="QAZ20" s="9"/>
      <c r="QBA20" s="9"/>
      <c r="QBB20" s="9"/>
      <c r="QBC20" s="9"/>
      <c r="QBD20" s="9"/>
      <c r="QBE20" s="9"/>
      <c r="QBF20" s="9"/>
      <c r="QBG20" s="9"/>
      <c r="QBH20" s="9"/>
      <c r="QBI20" s="9"/>
      <c r="QBJ20" s="9"/>
      <c r="QBK20" s="9"/>
      <c r="QBL20" s="9"/>
      <c r="QBM20" s="9"/>
      <c r="QBN20" s="9"/>
      <c r="QBO20" s="9"/>
      <c r="QBP20" s="9"/>
      <c r="QBQ20" s="9"/>
      <c r="QBR20" s="9"/>
      <c r="QBS20" s="9"/>
      <c r="QBT20" s="9"/>
      <c r="QBU20" s="9"/>
      <c r="QBV20" s="9"/>
      <c r="QBW20" s="9"/>
      <c r="QBX20" s="9"/>
      <c r="QBY20" s="9"/>
      <c r="QBZ20" s="9"/>
      <c r="QCA20" s="9"/>
      <c r="QCB20" s="9"/>
      <c r="QCC20" s="9"/>
      <c r="QCD20" s="9"/>
      <c r="QCE20" s="9"/>
      <c r="QCF20" s="9"/>
      <c r="QCG20" s="9"/>
      <c r="QCH20" s="9"/>
      <c r="QCI20" s="9"/>
      <c r="QCJ20" s="9"/>
      <c r="QCK20" s="9"/>
      <c r="QCL20" s="9"/>
      <c r="QCM20" s="9"/>
      <c r="QCN20" s="9"/>
      <c r="QCO20" s="9"/>
      <c r="QCP20" s="9"/>
      <c r="QCQ20" s="9"/>
      <c r="QCR20" s="9"/>
      <c r="QCS20" s="9"/>
      <c r="QCT20" s="9"/>
      <c r="QCU20" s="9"/>
      <c r="QCV20" s="9"/>
      <c r="QCW20" s="9"/>
      <c r="QCX20" s="9"/>
      <c r="QCY20" s="9"/>
      <c r="QCZ20" s="9"/>
      <c r="QDA20" s="9"/>
      <c r="QDB20" s="9"/>
      <c r="QDC20" s="9"/>
      <c r="QDD20" s="9"/>
      <c r="QDE20" s="9"/>
      <c r="QDF20" s="9"/>
      <c r="QDG20" s="9"/>
      <c r="QDH20" s="9"/>
      <c r="QDI20" s="9"/>
      <c r="QDJ20" s="9"/>
      <c r="QDK20" s="9"/>
      <c r="QDL20" s="9"/>
      <c r="QDM20" s="9"/>
      <c r="QDN20" s="9"/>
      <c r="QDO20" s="9"/>
      <c r="QDP20" s="9"/>
      <c r="QDQ20" s="9"/>
      <c r="QDR20" s="9"/>
      <c r="QDS20" s="9"/>
      <c r="QDT20" s="9"/>
      <c r="QDU20" s="9"/>
      <c r="QDV20" s="9"/>
      <c r="QDW20" s="9"/>
      <c r="QDX20" s="9"/>
      <c r="QDY20" s="9"/>
      <c r="QDZ20" s="9"/>
      <c r="QEA20" s="9"/>
      <c r="QEB20" s="9"/>
      <c r="QEC20" s="9"/>
      <c r="QED20" s="9"/>
      <c r="QEE20" s="9"/>
      <c r="QEF20" s="9"/>
      <c r="QEG20" s="9"/>
      <c r="QEH20" s="9"/>
      <c r="QEI20" s="9"/>
      <c r="QEJ20" s="9"/>
      <c r="QEK20" s="9"/>
      <c r="QEL20" s="9"/>
      <c r="QEM20" s="9"/>
      <c r="QEN20" s="9"/>
      <c r="QEO20" s="9"/>
      <c r="QEP20" s="9"/>
      <c r="QEQ20" s="9"/>
      <c r="QER20" s="9"/>
      <c r="QES20" s="9"/>
      <c r="QET20" s="9"/>
      <c r="QEU20" s="9"/>
      <c r="QEV20" s="9"/>
      <c r="QEW20" s="9"/>
      <c r="QEX20" s="9"/>
      <c r="QEY20" s="9"/>
      <c r="QEZ20" s="9"/>
      <c r="QFA20" s="9"/>
      <c r="QFB20" s="9"/>
      <c r="QFC20" s="9"/>
      <c r="QFD20" s="9"/>
      <c r="QFE20" s="9"/>
      <c r="QFF20" s="9"/>
      <c r="QFG20" s="9"/>
      <c r="QFH20" s="9"/>
      <c r="QFI20" s="9"/>
      <c r="QFJ20" s="9"/>
      <c r="QFK20" s="9"/>
      <c r="QFL20" s="9"/>
      <c r="QFM20" s="9"/>
      <c r="QFN20" s="9"/>
      <c r="QFO20" s="9"/>
      <c r="QFP20" s="9"/>
      <c r="QFQ20" s="9"/>
      <c r="QFR20" s="9"/>
      <c r="QFS20" s="9"/>
      <c r="QFT20" s="9"/>
      <c r="QFU20" s="9"/>
      <c r="QFV20" s="9"/>
      <c r="QFW20" s="9"/>
      <c r="QFX20" s="9"/>
      <c r="QFY20" s="9"/>
      <c r="QFZ20" s="9"/>
      <c r="QGA20" s="9"/>
      <c r="QGB20" s="9"/>
      <c r="QGC20" s="9"/>
      <c r="QGD20" s="9"/>
      <c r="QGE20" s="9"/>
      <c r="QGF20" s="9"/>
      <c r="QGG20" s="9"/>
      <c r="QGH20" s="9"/>
      <c r="QGI20" s="9"/>
      <c r="QGJ20" s="9"/>
      <c r="QGK20" s="9"/>
      <c r="QGL20" s="9"/>
      <c r="QGM20" s="9"/>
      <c r="QGN20" s="9"/>
      <c r="QGO20" s="9"/>
      <c r="QGP20" s="9"/>
      <c r="QGQ20" s="9"/>
      <c r="QGR20" s="9"/>
      <c r="QGS20" s="9"/>
      <c r="QGT20" s="9"/>
      <c r="QGU20" s="9"/>
      <c r="QGV20" s="9"/>
      <c r="QGW20" s="9"/>
      <c r="QGX20" s="9"/>
      <c r="QGY20" s="9"/>
      <c r="QGZ20" s="9"/>
      <c r="QHA20" s="9"/>
      <c r="QHB20" s="9"/>
      <c r="QHC20" s="9"/>
      <c r="QHD20" s="9"/>
      <c r="QHE20" s="9"/>
      <c r="QHF20" s="9"/>
      <c r="QHG20" s="9"/>
      <c r="QHH20" s="9"/>
      <c r="QHI20" s="9"/>
      <c r="QHJ20" s="9"/>
      <c r="QHK20" s="9"/>
      <c r="QHL20" s="9"/>
      <c r="QHM20" s="9"/>
      <c r="QHN20" s="9"/>
      <c r="QHO20" s="9"/>
      <c r="QHP20" s="9"/>
      <c r="QHQ20" s="9"/>
      <c r="QHR20" s="9"/>
      <c r="QHS20" s="9"/>
      <c r="QHT20" s="9"/>
      <c r="QHU20" s="9"/>
      <c r="QHV20" s="9"/>
      <c r="QHW20" s="9"/>
      <c r="QHX20" s="9"/>
      <c r="QHY20" s="9"/>
      <c r="QHZ20" s="9"/>
      <c r="QIA20" s="9"/>
      <c r="QIB20" s="9"/>
      <c r="QIC20" s="9"/>
      <c r="QID20" s="9"/>
      <c r="QIE20" s="9"/>
      <c r="QIF20" s="9"/>
      <c r="QIG20" s="9"/>
      <c r="QIH20" s="9"/>
      <c r="QII20" s="9"/>
      <c r="QIJ20" s="9"/>
      <c r="QIK20" s="9"/>
      <c r="QIL20" s="9"/>
      <c r="QIM20" s="9"/>
      <c r="QIN20" s="9"/>
      <c r="QIO20" s="9"/>
      <c r="QIP20" s="9"/>
      <c r="QIQ20" s="9"/>
      <c r="QIR20" s="9"/>
      <c r="QIS20" s="9"/>
      <c r="QIT20" s="9"/>
      <c r="QIU20" s="9"/>
      <c r="QIV20" s="9"/>
      <c r="QIW20" s="9"/>
      <c r="QIX20" s="9"/>
      <c r="QIY20" s="9"/>
      <c r="QIZ20" s="9"/>
      <c r="QJA20" s="9"/>
      <c r="QJB20" s="9"/>
      <c r="QJC20" s="9"/>
      <c r="QJD20" s="9"/>
      <c r="QJE20" s="9"/>
      <c r="QJF20" s="9"/>
      <c r="QJG20" s="9"/>
      <c r="QJH20" s="9"/>
      <c r="QJI20" s="9"/>
      <c r="QJJ20" s="9"/>
      <c r="QJK20" s="9"/>
      <c r="QJL20" s="9"/>
      <c r="QJM20" s="9"/>
      <c r="QJN20" s="9"/>
      <c r="QJO20" s="9"/>
      <c r="QJP20" s="9"/>
      <c r="QJQ20" s="9"/>
      <c r="QJR20" s="9"/>
      <c r="QJS20" s="9"/>
      <c r="QJT20" s="9"/>
      <c r="QJU20" s="9"/>
      <c r="QJV20" s="9"/>
      <c r="QJW20" s="9"/>
      <c r="QJX20" s="9"/>
      <c r="QJY20" s="9"/>
      <c r="QJZ20" s="9"/>
      <c r="QKA20" s="9"/>
      <c r="QKB20" s="9"/>
      <c r="QKC20" s="9"/>
      <c r="QKD20" s="9"/>
      <c r="QKE20" s="9"/>
      <c r="QKF20" s="9"/>
      <c r="QKG20" s="9"/>
      <c r="QKH20" s="9"/>
      <c r="QKI20" s="9"/>
      <c r="QKJ20" s="9"/>
      <c r="QKK20" s="9"/>
      <c r="QKL20" s="9"/>
      <c r="QKM20" s="9"/>
      <c r="QKN20" s="9"/>
      <c r="QKO20" s="9"/>
      <c r="QKP20" s="9"/>
      <c r="QKQ20" s="9"/>
      <c r="QKR20" s="9"/>
      <c r="QKS20" s="9"/>
      <c r="QKT20" s="9"/>
      <c r="QKU20" s="9"/>
      <c r="QKV20" s="9"/>
      <c r="QKW20" s="9"/>
      <c r="QKX20" s="9"/>
      <c r="QKY20" s="9"/>
      <c r="QKZ20" s="9"/>
      <c r="QLA20" s="9"/>
      <c r="QLB20" s="9"/>
      <c r="QLC20" s="9"/>
      <c r="QLD20" s="9"/>
      <c r="QLE20" s="9"/>
      <c r="QLF20" s="9"/>
      <c r="QLG20" s="9"/>
      <c r="QLH20" s="9"/>
      <c r="QLI20" s="9"/>
      <c r="QLJ20" s="9"/>
      <c r="QLK20" s="9"/>
      <c r="QLL20" s="9"/>
      <c r="QLM20" s="9"/>
      <c r="QLN20" s="9"/>
      <c r="QLO20" s="9"/>
      <c r="QLP20" s="9"/>
      <c r="QLQ20" s="9"/>
      <c r="QLR20" s="9"/>
      <c r="QLS20" s="9"/>
      <c r="QLT20" s="9"/>
      <c r="QLU20" s="9"/>
      <c r="QLV20" s="9"/>
      <c r="QLW20" s="9"/>
      <c r="QLX20" s="9"/>
      <c r="QLY20" s="9"/>
      <c r="QLZ20" s="9"/>
      <c r="QMA20" s="9"/>
      <c r="QMB20" s="9"/>
      <c r="QMC20" s="9"/>
      <c r="QMD20" s="9"/>
      <c r="QME20" s="9"/>
      <c r="QMF20" s="9"/>
      <c r="QMG20" s="9"/>
      <c r="QMH20" s="9"/>
      <c r="QMI20" s="9"/>
      <c r="QMJ20" s="9"/>
      <c r="QMK20" s="9"/>
      <c r="QML20" s="9"/>
      <c r="QMM20" s="9"/>
      <c r="QMN20" s="9"/>
      <c r="QMO20" s="9"/>
      <c r="QMP20" s="9"/>
      <c r="QMQ20" s="9"/>
      <c r="QMR20" s="9"/>
      <c r="QMS20" s="9"/>
      <c r="QMT20" s="9"/>
      <c r="QMU20" s="9"/>
      <c r="QMV20" s="9"/>
      <c r="QMW20" s="9"/>
      <c r="QMX20" s="9"/>
      <c r="QMY20" s="9"/>
      <c r="QMZ20" s="9"/>
      <c r="QNA20" s="9"/>
      <c r="QNB20" s="9"/>
      <c r="QNC20" s="9"/>
      <c r="QND20" s="9"/>
      <c r="QNE20" s="9"/>
      <c r="QNF20" s="9"/>
      <c r="QNG20" s="9"/>
      <c r="QNH20" s="9"/>
      <c r="QNI20" s="9"/>
      <c r="QNJ20" s="9"/>
      <c r="QNK20" s="9"/>
      <c r="QNL20" s="9"/>
      <c r="QNM20" s="9"/>
      <c r="QNN20" s="9"/>
      <c r="QNO20" s="9"/>
      <c r="QNP20" s="9"/>
      <c r="QNQ20" s="9"/>
      <c r="QNR20" s="9"/>
      <c r="QNS20" s="9"/>
      <c r="QNT20" s="9"/>
      <c r="QNU20" s="9"/>
      <c r="QNV20" s="9"/>
      <c r="QNW20" s="9"/>
      <c r="QNX20" s="9"/>
      <c r="QNY20" s="9"/>
      <c r="QNZ20" s="9"/>
      <c r="QOA20" s="9"/>
      <c r="QOB20" s="9"/>
      <c r="QOC20" s="9"/>
      <c r="QOD20" s="9"/>
      <c r="QOE20" s="9"/>
      <c r="QOF20" s="9"/>
      <c r="QOG20" s="9"/>
      <c r="QOH20" s="9"/>
      <c r="QOI20" s="9"/>
      <c r="QOJ20" s="9"/>
      <c r="QOK20" s="9"/>
      <c r="QOL20" s="9"/>
      <c r="QOM20" s="9"/>
      <c r="QON20" s="9"/>
      <c r="QOO20" s="9"/>
      <c r="QOP20" s="9"/>
      <c r="QOQ20" s="9"/>
      <c r="QOR20" s="9"/>
      <c r="QOS20" s="9"/>
      <c r="QOT20" s="9"/>
      <c r="QOU20" s="9"/>
      <c r="QOV20" s="9"/>
      <c r="QOW20" s="9"/>
      <c r="QOX20" s="9"/>
      <c r="QOY20" s="9"/>
      <c r="QOZ20" s="9"/>
      <c r="QPA20" s="9"/>
      <c r="QPB20" s="9"/>
      <c r="QPC20" s="9"/>
      <c r="QPD20" s="9"/>
      <c r="QPE20" s="9"/>
      <c r="QPF20" s="9"/>
      <c r="QPG20" s="9"/>
      <c r="QPH20" s="9"/>
      <c r="QPI20" s="9"/>
      <c r="QPJ20" s="9"/>
      <c r="QPK20" s="9"/>
      <c r="QPL20" s="9"/>
      <c r="QPM20" s="9"/>
      <c r="QPN20" s="9"/>
      <c r="QPO20" s="9"/>
      <c r="QPP20" s="9"/>
      <c r="QPQ20" s="9"/>
      <c r="QPR20" s="9"/>
      <c r="QPS20" s="9"/>
      <c r="QPT20" s="9"/>
      <c r="QPU20" s="9"/>
      <c r="QPV20" s="9"/>
      <c r="QPW20" s="9"/>
      <c r="QPX20" s="9"/>
      <c r="QPY20" s="9"/>
      <c r="QPZ20" s="9"/>
      <c r="QQA20" s="9"/>
      <c r="QQB20" s="9"/>
      <c r="QQC20" s="9"/>
      <c r="QQD20" s="9"/>
      <c r="QQE20" s="9"/>
      <c r="QQF20" s="9"/>
      <c r="QQG20" s="9"/>
      <c r="QQH20" s="9"/>
      <c r="QQI20" s="9"/>
      <c r="QQJ20" s="9"/>
      <c r="QQK20" s="9"/>
      <c r="QQL20" s="9"/>
      <c r="QQM20" s="9"/>
      <c r="QQN20" s="9"/>
      <c r="QQO20" s="9"/>
      <c r="QQP20" s="9"/>
      <c r="QQQ20" s="9"/>
      <c r="QQR20" s="9"/>
      <c r="QQS20" s="9"/>
      <c r="QQT20" s="9"/>
      <c r="QQU20" s="9"/>
      <c r="QQV20" s="9"/>
      <c r="QQW20" s="9"/>
      <c r="QQX20" s="9"/>
      <c r="QQY20" s="9"/>
      <c r="QQZ20" s="9"/>
      <c r="QRA20" s="9"/>
      <c r="QRB20" s="9"/>
      <c r="QRC20" s="9"/>
      <c r="QRD20" s="9"/>
      <c r="QRE20" s="9"/>
      <c r="QRF20" s="9"/>
      <c r="QRG20" s="9"/>
      <c r="QRH20" s="9"/>
      <c r="QRI20" s="9"/>
      <c r="QRJ20" s="9"/>
      <c r="QRK20" s="9"/>
      <c r="QRL20" s="9"/>
      <c r="QRM20" s="9"/>
      <c r="QRN20" s="9"/>
      <c r="QRO20" s="9"/>
      <c r="QRP20" s="9"/>
      <c r="QRQ20" s="9"/>
      <c r="QRR20" s="9"/>
      <c r="QRS20" s="9"/>
      <c r="QRT20" s="9"/>
      <c r="QRU20" s="9"/>
      <c r="QRV20" s="9"/>
      <c r="QRW20" s="9"/>
      <c r="QRX20" s="9"/>
      <c r="QRY20" s="9"/>
      <c r="QRZ20" s="9"/>
      <c r="QSA20" s="9"/>
      <c r="QSB20" s="9"/>
      <c r="QSC20" s="9"/>
      <c r="QSD20" s="9"/>
      <c r="QSE20" s="9"/>
      <c r="QSF20" s="9"/>
      <c r="QSG20" s="9"/>
      <c r="QSH20" s="9"/>
      <c r="QSI20" s="9"/>
      <c r="QSJ20" s="9"/>
      <c r="QSK20" s="9"/>
      <c r="QSL20" s="9"/>
      <c r="QSM20" s="9"/>
      <c r="QSN20" s="9"/>
      <c r="QSO20" s="9"/>
      <c r="QSP20" s="9"/>
      <c r="QSQ20" s="9"/>
      <c r="QSR20" s="9"/>
      <c r="QSS20" s="9"/>
      <c r="QST20" s="9"/>
      <c r="QSU20" s="9"/>
      <c r="QSV20" s="9"/>
      <c r="QSW20" s="9"/>
      <c r="QSX20" s="9"/>
      <c r="QSY20" s="9"/>
      <c r="QSZ20" s="9"/>
      <c r="QTA20" s="9"/>
      <c r="QTB20" s="9"/>
      <c r="QTC20" s="9"/>
      <c r="QTD20" s="9"/>
      <c r="QTE20" s="9"/>
      <c r="QTF20" s="9"/>
      <c r="QTG20" s="9"/>
      <c r="QTH20" s="9"/>
      <c r="QTI20" s="9"/>
      <c r="QTJ20" s="9"/>
      <c r="QTK20" s="9"/>
      <c r="QTL20" s="9"/>
      <c r="QTM20" s="9"/>
      <c r="QTN20" s="9"/>
      <c r="QTO20" s="9"/>
      <c r="QTP20" s="9"/>
      <c r="QTQ20" s="9"/>
      <c r="QTR20" s="9"/>
      <c r="QTS20" s="9"/>
      <c r="QTT20" s="9"/>
      <c r="QTU20" s="9"/>
      <c r="QTV20" s="9"/>
      <c r="QTW20" s="9"/>
      <c r="QTX20" s="9"/>
      <c r="QTY20" s="9"/>
      <c r="QTZ20" s="9"/>
      <c r="QUA20" s="9"/>
      <c r="QUB20" s="9"/>
      <c r="QUC20" s="9"/>
      <c r="QUD20" s="9"/>
      <c r="QUE20" s="9"/>
      <c r="QUF20" s="9"/>
      <c r="QUG20" s="9"/>
      <c r="QUH20" s="9"/>
      <c r="QUI20" s="9"/>
      <c r="QUJ20" s="9"/>
      <c r="QUK20" s="9"/>
      <c r="QUL20" s="9"/>
      <c r="QUM20" s="9"/>
      <c r="QUN20" s="9"/>
      <c r="QUO20" s="9"/>
      <c r="QUP20" s="9"/>
      <c r="QUQ20" s="9"/>
      <c r="QUR20" s="9"/>
      <c r="QUS20" s="9"/>
      <c r="QUT20" s="9"/>
      <c r="QUU20" s="9"/>
      <c r="QUV20" s="9"/>
      <c r="QUW20" s="9"/>
      <c r="QUX20" s="9"/>
      <c r="QUY20" s="9"/>
      <c r="QUZ20" s="9"/>
      <c r="QVA20" s="9"/>
      <c r="QVB20" s="9"/>
      <c r="QVC20" s="9"/>
      <c r="QVD20" s="9"/>
      <c r="QVE20" s="9"/>
      <c r="QVF20" s="9"/>
      <c r="QVG20" s="9"/>
      <c r="QVH20" s="9"/>
      <c r="QVI20" s="9"/>
      <c r="QVJ20" s="9"/>
      <c r="QVK20" s="9"/>
      <c r="QVL20" s="9"/>
      <c r="QVM20" s="9"/>
      <c r="QVN20" s="9"/>
      <c r="QVO20" s="9"/>
      <c r="QVP20" s="9"/>
      <c r="QVQ20" s="9"/>
      <c r="QVR20" s="9"/>
      <c r="QVS20" s="9"/>
      <c r="QVT20" s="9"/>
      <c r="QVU20" s="9"/>
      <c r="QVV20" s="9"/>
      <c r="QVW20" s="9"/>
      <c r="QVX20" s="9"/>
      <c r="QVY20" s="9"/>
      <c r="QVZ20" s="9"/>
      <c r="QWA20" s="9"/>
      <c r="QWB20" s="9"/>
      <c r="QWC20" s="9"/>
      <c r="QWD20" s="9"/>
      <c r="QWE20" s="9"/>
      <c r="QWF20" s="9"/>
      <c r="QWG20" s="9"/>
      <c r="QWH20" s="9"/>
      <c r="QWI20" s="9"/>
      <c r="QWJ20" s="9"/>
      <c r="QWK20" s="9"/>
      <c r="QWL20" s="9"/>
      <c r="QWM20" s="9"/>
      <c r="QWN20" s="9"/>
      <c r="QWO20" s="9"/>
      <c r="QWP20" s="9"/>
      <c r="QWQ20" s="9"/>
      <c r="QWR20" s="9"/>
      <c r="QWS20" s="9"/>
      <c r="QWT20" s="9"/>
      <c r="QWU20" s="9"/>
      <c r="QWV20" s="9"/>
      <c r="QWW20" s="9"/>
      <c r="QWX20" s="9"/>
      <c r="QWY20" s="9"/>
      <c r="QWZ20" s="9"/>
      <c r="QXA20" s="9"/>
      <c r="QXB20" s="9"/>
      <c r="QXC20" s="9"/>
      <c r="QXD20" s="9"/>
      <c r="QXE20" s="9"/>
      <c r="QXF20" s="9"/>
      <c r="QXG20" s="9"/>
      <c r="QXH20" s="9"/>
      <c r="QXI20" s="9"/>
      <c r="QXJ20" s="9"/>
      <c r="QXK20" s="9"/>
      <c r="QXL20" s="9"/>
      <c r="QXM20" s="9"/>
      <c r="QXN20" s="9"/>
      <c r="QXO20" s="9"/>
      <c r="QXP20" s="9"/>
      <c r="QXQ20" s="9"/>
      <c r="QXR20" s="9"/>
      <c r="QXS20" s="9"/>
      <c r="QXT20" s="9"/>
      <c r="QXU20" s="9"/>
      <c r="QXV20" s="9"/>
      <c r="QXW20" s="9"/>
      <c r="QXX20" s="9"/>
      <c r="QXY20" s="9"/>
      <c r="QXZ20" s="9"/>
      <c r="QYA20" s="9"/>
      <c r="QYB20" s="9"/>
      <c r="QYC20" s="9"/>
      <c r="QYD20" s="9"/>
      <c r="QYE20" s="9"/>
      <c r="QYF20" s="9"/>
      <c r="QYG20" s="9"/>
      <c r="QYH20" s="9"/>
      <c r="QYI20" s="9"/>
      <c r="QYJ20" s="9"/>
      <c r="QYK20" s="9"/>
      <c r="QYL20" s="9"/>
      <c r="QYM20" s="9"/>
      <c r="QYN20" s="9"/>
      <c r="QYO20" s="9"/>
      <c r="QYP20" s="9"/>
      <c r="QYQ20" s="9"/>
      <c r="QYR20" s="9"/>
      <c r="QYS20" s="9"/>
      <c r="QYT20" s="9"/>
      <c r="QYU20" s="9"/>
      <c r="QYV20" s="9"/>
      <c r="QYW20" s="9"/>
      <c r="QYX20" s="9"/>
      <c r="QYY20" s="9"/>
      <c r="QYZ20" s="9"/>
      <c r="QZA20" s="9"/>
      <c r="QZB20" s="9"/>
      <c r="QZC20" s="9"/>
      <c r="QZD20" s="9"/>
      <c r="QZE20" s="9"/>
      <c r="QZF20" s="9"/>
      <c r="QZG20" s="9"/>
      <c r="QZH20" s="9"/>
      <c r="QZI20" s="9"/>
      <c r="QZJ20" s="9"/>
      <c r="QZK20" s="9"/>
      <c r="QZL20" s="9"/>
      <c r="QZM20" s="9"/>
      <c r="QZN20" s="9"/>
      <c r="QZO20" s="9"/>
      <c r="QZP20" s="9"/>
      <c r="QZQ20" s="9"/>
      <c r="QZR20" s="9"/>
      <c r="QZS20" s="9"/>
      <c r="QZT20" s="9"/>
      <c r="QZU20" s="9"/>
      <c r="QZV20" s="9"/>
      <c r="QZW20" s="9"/>
      <c r="QZX20" s="9"/>
      <c r="QZY20" s="9"/>
      <c r="QZZ20" s="9"/>
      <c r="RAA20" s="9"/>
      <c r="RAB20" s="9"/>
      <c r="RAC20" s="9"/>
      <c r="RAD20" s="9"/>
      <c r="RAE20" s="9"/>
      <c r="RAF20" s="9"/>
      <c r="RAG20" s="9"/>
      <c r="RAH20" s="9"/>
      <c r="RAI20" s="9"/>
      <c r="RAJ20" s="9"/>
      <c r="RAK20" s="9"/>
      <c r="RAL20" s="9"/>
      <c r="RAM20" s="9"/>
      <c r="RAN20" s="9"/>
      <c r="RAO20" s="9"/>
      <c r="RAP20" s="9"/>
      <c r="RAQ20" s="9"/>
      <c r="RAR20" s="9"/>
      <c r="RAS20" s="9"/>
      <c r="RAT20" s="9"/>
      <c r="RAU20" s="9"/>
      <c r="RAV20" s="9"/>
      <c r="RAW20" s="9"/>
      <c r="RAX20" s="9"/>
      <c r="RAY20" s="9"/>
      <c r="RAZ20" s="9"/>
      <c r="RBA20" s="9"/>
      <c r="RBB20" s="9"/>
      <c r="RBC20" s="9"/>
      <c r="RBD20" s="9"/>
      <c r="RBE20" s="9"/>
      <c r="RBF20" s="9"/>
      <c r="RBG20" s="9"/>
      <c r="RBH20" s="9"/>
      <c r="RBI20" s="9"/>
      <c r="RBJ20" s="9"/>
      <c r="RBK20" s="9"/>
      <c r="RBL20" s="9"/>
      <c r="RBM20" s="9"/>
      <c r="RBN20" s="9"/>
      <c r="RBO20" s="9"/>
      <c r="RBP20" s="9"/>
      <c r="RBQ20" s="9"/>
      <c r="RBR20" s="9"/>
      <c r="RBS20" s="9"/>
      <c r="RBT20" s="9"/>
      <c r="RBU20" s="9"/>
      <c r="RBV20" s="9"/>
      <c r="RBW20" s="9"/>
      <c r="RBX20" s="9"/>
      <c r="RBY20" s="9"/>
      <c r="RBZ20" s="9"/>
      <c r="RCA20" s="9"/>
      <c r="RCB20" s="9"/>
      <c r="RCC20" s="9"/>
      <c r="RCD20" s="9"/>
      <c r="RCE20" s="9"/>
      <c r="RCF20" s="9"/>
      <c r="RCG20" s="9"/>
      <c r="RCH20" s="9"/>
      <c r="RCI20" s="9"/>
      <c r="RCJ20" s="9"/>
      <c r="RCK20" s="9"/>
      <c r="RCL20" s="9"/>
      <c r="RCM20" s="9"/>
      <c r="RCN20" s="9"/>
      <c r="RCO20" s="9"/>
      <c r="RCP20" s="9"/>
      <c r="RCQ20" s="9"/>
      <c r="RCR20" s="9"/>
      <c r="RCS20" s="9"/>
      <c r="RCT20" s="9"/>
      <c r="RCU20" s="9"/>
      <c r="RCV20" s="9"/>
      <c r="RCW20" s="9"/>
      <c r="RCX20" s="9"/>
      <c r="RCY20" s="9"/>
      <c r="RCZ20" s="9"/>
      <c r="RDA20" s="9"/>
      <c r="RDB20" s="9"/>
      <c r="RDC20" s="9"/>
      <c r="RDD20" s="9"/>
      <c r="RDE20" s="9"/>
      <c r="RDF20" s="9"/>
      <c r="RDG20" s="9"/>
      <c r="RDH20" s="9"/>
      <c r="RDI20" s="9"/>
      <c r="RDJ20" s="9"/>
      <c r="RDK20" s="9"/>
      <c r="RDL20" s="9"/>
      <c r="RDM20" s="9"/>
      <c r="RDN20" s="9"/>
      <c r="RDO20" s="9"/>
      <c r="RDP20" s="9"/>
      <c r="RDQ20" s="9"/>
      <c r="RDR20" s="9"/>
      <c r="RDS20" s="9"/>
      <c r="RDT20" s="9"/>
      <c r="RDU20" s="9"/>
      <c r="RDV20" s="9"/>
      <c r="RDW20" s="9"/>
      <c r="RDX20" s="9"/>
      <c r="RDY20" s="9"/>
      <c r="RDZ20" s="9"/>
      <c r="REA20" s="9"/>
      <c r="REB20" s="9"/>
      <c r="REC20" s="9"/>
      <c r="RED20" s="9"/>
      <c r="REE20" s="9"/>
      <c r="REF20" s="9"/>
      <c r="REG20" s="9"/>
      <c r="REH20" s="9"/>
      <c r="REI20" s="9"/>
      <c r="REJ20" s="9"/>
      <c r="REK20" s="9"/>
      <c r="REL20" s="9"/>
      <c r="REM20" s="9"/>
      <c r="REN20" s="9"/>
      <c r="REO20" s="9"/>
      <c r="REP20" s="9"/>
      <c r="REQ20" s="9"/>
      <c r="RER20" s="9"/>
      <c r="RES20" s="9"/>
      <c r="RET20" s="9"/>
      <c r="REU20" s="9"/>
      <c r="REV20" s="9"/>
      <c r="REW20" s="9"/>
      <c r="REX20" s="9"/>
      <c r="REY20" s="9"/>
      <c r="REZ20" s="9"/>
      <c r="RFA20" s="9"/>
      <c r="RFB20" s="9"/>
      <c r="RFC20" s="9"/>
      <c r="RFD20" s="9"/>
      <c r="RFE20" s="9"/>
      <c r="RFF20" s="9"/>
      <c r="RFG20" s="9"/>
      <c r="RFH20" s="9"/>
      <c r="RFI20" s="9"/>
      <c r="RFJ20" s="9"/>
      <c r="RFK20" s="9"/>
      <c r="RFL20" s="9"/>
      <c r="RFM20" s="9"/>
      <c r="RFN20" s="9"/>
      <c r="RFO20" s="9"/>
      <c r="RFP20" s="9"/>
      <c r="RFQ20" s="9"/>
      <c r="RFR20" s="9"/>
      <c r="RFS20" s="9"/>
      <c r="RFT20" s="9"/>
      <c r="RFU20" s="9"/>
      <c r="RFV20" s="9"/>
      <c r="RFW20" s="9"/>
      <c r="RFX20" s="9"/>
      <c r="RFY20" s="9"/>
      <c r="RFZ20" s="9"/>
      <c r="RGA20" s="9"/>
      <c r="RGB20" s="9"/>
      <c r="RGC20" s="9"/>
      <c r="RGD20" s="9"/>
      <c r="RGE20" s="9"/>
      <c r="RGF20" s="9"/>
      <c r="RGG20" s="9"/>
      <c r="RGH20" s="9"/>
      <c r="RGI20" s="9"/>
      <c r="RGJ20" s="9"/>
      <c r="RGK20" s="9"/>
      <c r="RGL20" s="9"/>
      <c r="RGM20" s="9"/>
      <c r="RGN20" s="9"/>
      <c r="RGO20" s="9"/>
      <c r="RGP20" s="9"/>
      <c r="RGQ20" s="9"/>
      <c r="RGR20" s="9"/>
      <c r="RGS20" s="9"/>
      <c r="RGT20" s="9"/>
      <c r="RGU20" s="9"/>
      <c r="RGV20" s="9"/>
      <c r="RGW20" s="9"/>
      <c r="RGX20" s="9"/>
      <c r="RGY20" s="9"/>
      <c r="RGZ20" s="9"/>
      <c r="RHA20" s="9"/>
      <c r="RHB20" s="9"/>
      <c r="RHC20" s="9"/>
      <c r="RHD20" s="9"/>
      <c r="RHE20" s="9"/>
      <c r="RHF20" s="9"/>
      <c r="RHG20" s="9"/>
      <c r="RHH20" s="9"/>
      <c r="RHI20" s="9"/>
      <c r="RHJ20" s="9"/>
      <c r="RHK20" s="9"/>
      <c r="RHL20" s="9"/>
      <c r="RHM20" s="9"/>
      <c r="RHN20" s="9"/>
      <c r="RHO20" s="9"/>
      <c r="RHP20" s="9"/>
      <c r="RHQ20" s="9"/>
      <c r="RHR20" s="9"/>
      <c r="RHS20" s="9"/>
      <c r="RHT20" s="9"/>
      <c r="RHU20" s="9"/>
      <c r="RHV20" s="9"/>
      <c r="RHW20" s="9"/>
      <c r="RHX20" s="9"/>
      <c r="RHY20" s="9"/>
      <c r="RHZ20" s="9"/>
      <c r="RIA20" s="9"/>
      <c r="RIB20" s="9"/>
      <c r="RIC20" s="9"/>
      <c r="RID20" s="9"/>
      <c r="RIE20" s="9"/>
      <c r="RIF20" s="9"/>
      <c r="RIG20" s="9"/>
      <c r="RIH20" s="9"/>
      <c r="RII20" s="9"/>
      <c r="RIJ20" s="9"/>
      <c r="RIK20" s="9"/>
      <c r="RIL20" s="9"/>
      <c r="RIM20" s="9"/>
      <c r="RIN20" s="9"/>
      <c r="RIO20" s="9"/>
      <c r="RIP20" s="9"/>
      <c r="RIQ20" s="9"/>
      <c r="RIR20" s="9"/>
      <c r="RIS20" s="9"/>
      <c r="RIT20" s="9"/>
      <c r="RIU20" s="9"/>
      <c r="RIV20" s="9"/>
      <c r="RIW20" s="9"/>
      <c r="RIX20" s="9"/>
      <c r="RIY20" s="9"/>
      <c r="RIZ20" s="9"/>
      <c r="RJA20" s="9"/>
      <c r="RJB20" s="9"/>
      <c r="RJC20" s="9"/>
      <c r="RJD20" s="9"/>
      <c r="RJE20" s="9"/>
      <c r="RJF20" s="9"/>
      <c r="RJG20" s="9"/>
      <c r="RJH20" s="9"/>
      <c r="RJI20" s="9"/>
      <c r="RJJ20" s="9"/>
      <c r="RJK20" s="9"/>
      <c r="RJL20" s="9"/>
      <c r="RJM20" s="9"/>
      <c r="RJN20" s="9"/>
      <c r="RJO20" s="9"/>
      <c r="RJP20" s="9"/>
      <c r="RJQ20" s="9"/>
      <c r="RJR20" s="9"/>
      <c r="RJS20" s="9"/>
      <c r="RJT20" s="9"/>
      <c r="RJU20" s="9"/>
      <c r="RJV20" s="9"/>
      <c r="RJW20" s="9"/>
      <c r="RJX20" s="9"/>
      <c r="RJY20" s="9"/>
      <c r="RJZ20" s="9"/>
      <c r="RKA20" s="9"/>
      <c r="RKB20" s="9"/>
      <c r="RKC20" s="9"/>
      <c r="RKD20" s="9"/>
      <c r="RKE20" s="9"/>
      <c r="RKF20" s="9"/>
      <c r="RKG20" s="9"/>
      <c r="RKH20" s="9"/>
      <c r="RKI20" s="9"/>
      <c r="RKJ20" s="9"/>
      <c r="RKK20" s="9"/>
      <c r="RKL20" s="9"/>
      <c r="RKM20" s="9"/>
      <c r="RKN20" s="9"/>
      <c r="RKO20" s="9"/>
      <c r="RKP20" s="9"/>
      <c r="RKQ20" s="9"/>
      <c r="RKR20" s="9"/>
      <c r="RKS20" s="9"/>
      <c r="RKT20" s="9"/>
      <c r="RKU20" s="9"/>
      <c r="RKV20" s="9"/>
      <c r="RKW20" s="9"/>
      <c r="RKX20" s="9"/>
      <c r="RKY20" s="9"/>
      <c r="RKZ20" s="9"/>
      <c r="RLA20" s="9"/>
      <c r="RLB20" s="9"/>
      <c r="RLC20" s="9"/>
      <c r="RLD20" s="9"/>
      <c r="RLE20" s="9"/>
      <c r="RLF20" s="9"/>
      <c r="RLG20" s="9"/>
      <c r="RLH20" s="9"/>
      <c r="RLI20" s="9"/>
      <c r="RLJ20" s="9"/>
      <c r="RLK20" s="9"/>
      <c r="RLL20" s="9"/>
      <c r="RLM20" s="9"/>
      <c r="RLN20" s="9"/>
      <c r="RLO20" s="9"/>
      <c r="RLP20" s="9"/>
      <c r="RLQ20" s="9"/>
      <c r="RLR20" s="9"/>
      <c r="RLS20" s="9"/>
      <c r="RLT20" s="9"/>
      <c r="RLU20" s="9"/>
      <c r="RLV20" s="9"/>
      <c r="RLW20" s="9"/>
      <c r="RLX20" s="9"/>
      <c r="RLY20" s="9"/>
      <c r="RLZ20" s="9"/>
      <c r="RMA20" s="9"/>
      <c r="RMB20" s="9"/>
      <c r="RMC20" s="9"/>
      <c r="RMD20" s="9"/>
      <c r="RME20" s="9"/>
      <c r="RMF20" s="9"/>
      <c r="RMG20" s="9"/>
      <c r="RMH20" s="9"/>
      <c r="RMI20" s="9"/>
      <c r="RMJ20" s="9"/>
      <c r="RMK20" s="9"/>
      <c r="RML20" s="9"/>
      <c r="RMM20" s="9"/>
      <c r="RMN20" s="9"/>
      <c r="RMO20" s="9"/>
      <c r="RMP20" s="9"/>
      <c r="RMQ20" s="9"/>
      <c r="RMR20" s="9"/>
      <c r="RMS20" s="9"/>
      <c r="RMT20" s="9"/>
      <c r="RMU20" s="9"/>
      <c r="RMV20" s="9"/>
      <c r="RMW20" s="9"/>
      <c r="RMX20" s="9"/>
      <c r="RMY20" s="9"/>
      <c r="RMZ20" s="9"/>
      <c r="RNA20" s="9"/>
      <c r="RNB20" s="9"/>
      <c r="RNC20" s="9"/>
      <c r="RND20" s="9"/>
      <c r="RNE20" s="9"/>
      <c r="RNF20" s="9"/>
      <c r="RNG20" s="9"/>
      <c r="RNH20" s="9"/>
      <c r="RNI20" s="9"/>
      <c r="RNJ20" s="9"/>
      <c r="RNK20" s="9"/>
      <c r="RNL20" s="9"/>
      <c r="RNM20" s="9"/>
      <c r="RNN20" s="9"/>
      <c r="RNO20" s="9"/>
      <c r="RNP20" s="9"/>
      <c r="RNQ20" s="9"/>
      <c r="RNR20" s="9"/>
      <c r="RNS20" s="9"/>
      <c r="RNT20" s="9"/>
      <c r="RNU20" s="9"/>
      <c r="RNV20" s="9"/>
      <c r="RNW20" s="9"/>
      <c r="RNX20" s="9"/>
      <c r="RNY20" s="9"/>
      <c r="RNZ20" s="9"/>
      <c r="ROA20" s="9"/>
      <c r="ROB20" s="9"/>
      <c r="ROC20" s="9"/>
      <c r="ROD20" s="9"/>
      <c r="ROE20" s="9"/>
      <c r="ROF20" s="9"/>
      <c r="ROG20" s="9"/>
      <c r="ROH20" s="9"/>
      <c r="ROI20" s="9"/>
      <c r="ROJ20" s="9"/>
      <c r="ROK20" s="9"/>
      <c r="ROL20" s="9"/>
      <c r="ROM20" s="9"/>
      <c r="RON20" s="9"/>
      <c r="ROO20" s="9"/>
      <c r="ROP20" s="9"/>
      <c r="ROQ20" s="9"/>
      <c r="ROR20" s="9"/>
      <c r="ROS20" s="9"/>
      <c r="ROT20" s="9"/>
      <c r="ROU20" s="9"/>
      <c r="ROV20" s="9"/>
      <c r="ROW20" s="9"/>
      <c r="ROX20" s="9"/>
      <c r="ROY20" s="9"/>
      <c r="ROZ20" s="9"/>
      <c r="RPA20" s="9"/>
      <c r="RPB20" s="9"/>
      <c r="RPC20" s="9"/>
      <c r="RPD20" s="9"/>
      <c r="RPE20" s="9"/>
      <c r="RPF20" s="9"/>
      <c r="RPG20" s="9"/>
      <c r="RPH20" s="9"/>
      <c r="RPI20" s="9"/>
      <c r="RPJ20" s="9"/>
      <c r="RPK20" s="9"/>
      <c r="RPL20" s="9"/>
      <c r="RPM20" s="9"/>
      <c r="RPN20" s="9"/>
      <c r="RPO20" s="9"/>
      <c r="RPP20" s="9"/>
      <c r="RPQ20" s="9"/>
      <c r="RPR20" s="9"/>
      <c r="RPS20" s="9"/>
      <c r="RPT20" s="9"/>
      <c r="RPU20" s="9"/>
      <c r="RPV20" s="9"/>
      <c r="RPW20" s="9"/>
      <c r="RPX20" s="9"/>
      <c r="RPY20" s="9"/>
      <c r="RPZ20" s="9"/>
      <c r="RQA20" s="9"/>
      <c r="RQB20" s="9"/>
      <c r="RQC20" s="9"/>
      <c r="RQD20" s="9"/>
      <c r="RQE20" s="9"/>
      <c r="RQF20" s="9"/>
      <c r="RQG20" s="9"/>
      <c r="RQH20" s="9"/>
      <c r="RQI20" s="9"/>
      <c r="RQJ20" s="9"/>
      <c r="RQK20" s="9"/>
      <c r="RQL20" s="9"/>
      <c r="RQM20" s="9"/>
      <c r="RQN20" s="9"/>
      <c r="RQO20" s="9"/>
      <c r="RQP20" s="9"/>
      <c r="RQQ20" s="9"/>
      <c r="RQR20" s="9"/>
      <c r="RQS20" s="9"/>
      <c r="RQT20" s="9"/>
      <c r="RQU20" s="9"/>
      <c r="RQV20" s="9"/>
      <c r="RQW20" s="9"/>
      <c r="RQX20" s="9"/>
      <c r="RQY20" s="9"/>
      <c r="RQZ20" s="9"/>
      <c r="RRA20" s="9"/>
      <c r="RRB20" s="9"/>
      <c r="RRC20" s="9"/>
      <c r="RRD20" s="9"/>
      <c r="RRE20" s="9"/>
      <c r="RRF20" s="9"/>
      <c r="RRG20" s="9"/>
      <c r="RRH20" s="9"/>
      <c r="RRI20" s="9"/>
      <c r="RRJ20" s="9"/>
      <c r="RRK20" s="9"/>
      <c r="RRL20" s="9"/>
      <c r="RRM20" s="9"/>
      <c r="RRN20" s="9"/>
      <c r="RRO20" s="9"/>
      <c r="RRP20" s="9"/>
      <c r="RRQ20" s="9"/>
      <c r="RRR20" s="9"/>
      <c r="RRS20" s="9"/>
      <c r="RRT20" s="9"/>
      <c r="RRU20" s="9"/>
      <c r="RRV20" s="9"/>
      <c r="RRW20" s="9"/>
      <c r="RRX20" s="9"/>
      <c r="RRY20" s="9"/>
      <c r="RRZ20" s="9"/>
      <c r="RSA20" s="9"/>
      <c r="RSB20" s="9"/>
      <c r="RSC20" s="9"/>
      <c r="RSD20" s="9"/>
      <c r="RSE20" s="9"/>
      <c r="RSF20" s="9"/>
      <c r="RSG20" s="9"/>
      <c r="RSH20" s="9"/>
      <c r="RSI20" s="9"/>
      <c r="RSJ20" s="9"/>
      <c r="RSK20" s="9"/>
      <c r="RSL20" s="9"/>
      <c r="RSM20" s="9"/>
      <c r="RSN20" s="9"/>
      <c r="RSO20" s="9"/>
      <c r="RSP20" s="9"/>
      <c r="RSQ20" s="9"/>
      <c r="RSR20" s="9"/>
      <c r="RSS20" s="9"/>
      <c r="RST20" s="9"/>
      <c r="RSU20" s="9"/>
      <c r="RSV20" s="9"/>
      <c r="RSW20" s="9"/>
      <c r="RSX20" s="9"/>
      <c r="RSY20" s="9"/>
      <c r="RSZ20" s="9"/>
      <c r="RTA20" s="9"/>
      <c r="RTB20" s="9"/>
      <c r="RTC20" s="9"/>
      <c r="RTD20" s="9"/>
      <c r="RTE20" s="9"/>
      <c r="RTF20" s="9"/>
      <c r="RTG20" s="9"/>
      <c r="RTH20" s="9"/>
      <c r="RTI20" s="9"/>
      <c r="RTJ20" s="9"/>
      <c r="RTK20" s="9"/>
      <c r="RTL20" s="9"/>
      <c r="RTM20" s="9"/>
      <c r="RTN20" s="9"/>
      <c r="RTO20" s="9"/>
      <c r="RTP20" s="9"/>
      <c r="RTQ20" s="9"/>
      <c r="RTR20" s="9"/>
      <c r="RTS20" s="9"/>
      <c r="RTT20" s="9"/>
      <c r="RTU20" s="9"/>
      <c r="RTV20" s="9"/>
      <c r="RTW20" s="9"/>
      <c r="RTX20" s="9"/>
      <c r="RTY20" s="9"/>
      <c r="RTZ20" s="9"/>
      <c r="RUA20" s="9"/>
      <c r="RUB20" s="9"/>
      <c r="RUC20" s="9"/>
      <c r="RUD20" s="9"/>
      <c r="RUE20" s="9"/>
      <c r="RUF20" s="9"/>
      <c r="RUG20" s="9"/>
      <c r="RUH20" s="9"/>
      <c r="RUI20" s="9"/>
      <c r="RUJ20" s="9"/>
      <c r="RUK20" s="9"/>
      <c r="RUL20" s="9"/>
      <c r="RUM20" s="9"/>
      <c r="RUN20" s="9"/>
      <c r="RUO20" s="9"/>
      <c r="RUP20" s="9"/>
      <c r="RUQ20" s="9"/>
      <c r="RUR20" s="9"/>
      <c r="RUS20" s="9"/>
      <c r="RUT20" s="9"/>
      <c r="RUU20" s="9"/>
      <c r="RUV20" s="9"/>
      <c r="RUW20" s="9"/>
      <c r="RUX20" s="9"/>
      <c r="RUY20" s="9"/>
      <c r="RUZ20" s="9"/>
      <c r="RVA20" s="9"/>
      <c r="RVB20" s="9"/>
      <c r="RVC20" s="9"/>
      <c r="RVD20" s="9"/>
      <c r="RVE20" s="9"/>
      <c r="RVF20" s="9"/>
      <c r="RVG20" s="9"/>
      <c r="RVH20" s="9"/>
      <c r="RVI20" s="9"/>
      <c r="RVJ20" s="9"/>
      <c r="RVK20" s="9"/>
      <c r="RVL20" s="9"/>
      <c r="RVM20" s="9"/>
      <c r="RVN20" s="9"/>
      <c r="RVO20" s="9"/>
      <c r="RVP20" s="9"/>
      <c r="RVQ20" s="9"/>
      <c r="RVR20" s="9"/>
      <c r="RVS20" s="9"/>
      <c r="RVT20" s="9"/>
      <c r="RVU20" s="9"/>
      <c r="RVV20" s="9"/>
      <c r="RVW20" s="9"/>
      <c r="RVX20" s="9"/>
      <c r="RVY20" s="9"/>
      <c r="RVZ20" s="9"/>
      <c r="RWA20" s="9"/>
      <c r="RWB20" s="9"/>
      <c r="RWC20" s="9"/>
      <c r="RWD20" s="9"/>
      <c r="RWE20" s="9"/>
      <c r="RWF20" s="9"/>
      <c r="RWG20" s="9"/>
      <c r="RWH20" s="9"/>
      <c r="RWI20" s="9"/>
      <c r="RWJ20" s="9"/>
      <c r="RWK20" s="9"/>
      <c r="RWL20" s="9"/>
      <c r="RWM20" s="9"/>
      <c r="RWN20" s="9"/>
      <c r="RWO20" s="9"/>
      <c r="RWP20" s="9"/>
      <c r="RWQ20" s="9"/>
      <c r="RWR20" s="9"/>
      <c r="RWS20" s="9"/>
      <c r="RWT20" s="9"/>
      <c r="RWU20" s="9"/>
      <c r="RWV20" s="9"/>
      <c r="RWW20" s="9"/>
      <c r="RWX20" s="9"/>
      <c r="RWY20" s="9"/>
      <c r="RWZ20" s="9"/>
      <c r="RXA20" s="9"/>
      <c r="RXB20" s="9"/>
      <c r="RXC20" s="9"/>
      <c r="RXD20" s="9"/>
      <c r="RXE20" s="9"/>
      <c r="RXF20" s="9"/>
      <c r="RXG20" s="9"/>
      <c r="RXH20" s="9"/>
      <c r="RXI20" s="9"/>
      <c r="RXJ20" s="9"/>
      <c r="RXK20" s="9"/>
      <c r="RXL20" s="9"/>
      <c r="RXM20" s="9"/>
      <c r="RXN20" s="9"/>
      <c r="RXO20" s="9"/>
      <c r="RXP20" s="9"/>
      <c r="RXQ20" s="9"/>
      <c r="RXR20" s="9"/>
      <c r="RXS20" s="9"/>
      <c r="RXT20" s="9"/>
      <c r="RXU20" s="9"/>
      <c r="RXV20" s="9"/>
      <c r="RXW20" s="9"/>
      <c r="RXX20" s="9"/>
      <c r="RXY20" s="9"/>
      <c r="RXZ20" s="9"/>
      <c r="RYA20" s="9"/>
      <c r="RYB20" s="9"/>
      <c r="RYC20" s="9"/>
      <c r="RYD20" s="9"/>
      <c r="RYE20" s="9"/>
      <c r="RYF20" s="9"/>
      <c r="RYG20" s="9"/>
      <c r="RYH20" s="9"/>
      <c r="RYI20" s="9"/>
      <c r="RYJ20" s="9"/>
      <c r="RYK20" s="9"/>
      <c r="RYL20" s="9"/>
      <c r="RYM20" s="9"/>
      <c r="RYN20" s="9"/>
      <c r="RYO20" s="9"/>
      <c r="RYP20" s="9"/>
      <c r="RYQ20" s="9"/>
      <c r="RYR20" s="9"/>
      <c r="RYS20" s="9"/>
      <c r="RYT20" s="9"/>
      <c r="RYU20" s="9"/>
      <c r="RYV20" s="9"/>
      <c r="RYW20" s="9"/>
      <c r="RYX20" s="9"/>
      <c r="RYY20" s="9"/>
      <c r="RYZ20" s="9"/>
      <c r="RZA20" s="9"/>
      <c r="RZB20" s="9"/>
      <c r="RZC20" s="9"/>
      <c r="RZD20" s="9"/>
      <c r="RZE20" s="9"/>
      <c r="RZF20" s="9"/>
      <c r="RZG20" s="9"/>
      <c r="RZH20" s="9"/>
      <c r="RZI20" s="9"/>
      <c r="RZJ20" s="9"/>
      <c r="RZK20" s="9"/>
      <c r="RZL20" s="9"/>
      <c r="RZM20" s="9"/>
      <c r="RZN20" s="9"/>
      <c r="RZO20" s="9"/>
      <c r="RZP20" s="9"/>
      <c r="RZQ20" s="9"/>
      <c r="RZR20" s="9"/>
      <c r="RZS20" s="9"/>
      <c r="RZT20" s="9"/>
      <c r="RZU20" s="9"/>
      <c r="RZV20" s="9"/>
      <c r="RZW20" s="9"/>
      <c r="RZX20" s="9"/>
      <c r="RZY20" s="9"/>
      <c r="RZZ20" s="9"/>
      <c r="SAA20" s="9"/>
      <c r="SAB20" s="9"/>
      <c r="SAC20" s="9"/>
      <c r="SAD20" s="9"/>
      <c r="SAE20" s="9"/>
      <c r="SAF20" s="9"/>
      <c r="SAG20" s="9"/>
      <c r="SAH20" s="9"/>
      <c r="SAI20" s="9"/>
      <c r="SAJ20" s="9"/>
      <c r="SAK20" s="9"/>
      <c r="SAL20" s="9"/>
      <c r="SAM20" s="9"/>
      <c r="SAN20" s="9"/>
      <c r="SAO20" s="9"/>
      <c r="SAP20" s="9"/>
      <c r="SAQ20" s="9"/>
      <c r="SAR20" s="9"/>
      <c r="SAS20" s="9"/>
      <c r="SAT20" s="9"/>
      <c r="SAU20" s="9"/>
      <c r="SAV20" s="9"/>
      <c r="SAW20" s="9"/>
      <c r="SAX20" s="9"/>
      <c r="SAY20" s="9"/>
      <c r="SAZ20" s="9"/>
      <c r="SBA20" s="9"/>
      <c r="SBB20" s="9"/>
      <c r="SBC20" s="9"/>
      <c r="SBD20" s="9"/>
      <c r="SBE20" s="9"/>
      <c r="SBF20" s="9"/>
      <c r="SBG20" s="9"/>
      <c r="SBH20" s="9"/>
      <c r="SBI20" s="9"/>
      <c r="SBJ20" s="9"/>
      <c r="SBK20" s="9"/>
      <c r="SBL20" s="9"/>
      <c r="SBM20" s="9"/>
      <c r="SBN20" s="9"/>
      <c r="SBO20" s="9"/>
      <c r="SBP20" s="9"/>
      <c r="SBQ20" s="9"/>
      <c r="SBR20" s="9"/>
      <c r="SBS20" s="9"/>
      <c r="SBT20" s="9"/>
      <c r="SBU20" s="9"/>
      <c r="SBV20" s="9"/>
      <c r="SBW20" s="9"/>
      <c r="SBX20" s="9"/>
      <c r="SBY20" s="9"/>
      <c r="SBZ20" s="9"/>
      <c r="SCA20" s="9"/>
      <c r="SCB20" s="9"/>
      <c r="SCC20" s="9"/>
      <c r="SCD20" s="9"/>
      <c r="SCE20" s="9"/>
      <c r="SCF20" s="9"/>
      <c r="SCG20" s="9"/>
      <c r="SCH20" s="9"/>
      <c r="SCI20" s="9"/>
      <c r="SCJ20" s="9"/>
      <c r="SCK20" s="9"/>
      <c r="SCL20" s="9"/>
      <c r="SCM20" s="9"/>
      <c r="SCN20" s="9"/>
      <c r="SCO20" s="9"/>
      <c r="SCP20" s="9"/>
      <c r="SCQ20" s="9"/>
      <c r="SCR20" s="9"/>
      <c r="SCS20" s="9"/>
      <c r="SCT20" s="9"/>
      <c r="SCU20" s="9"/>
      <c r="SCV20" s="9"/>
      <c r="SCW20" s="9"/>
      <c r="SCX20" s="9"/>
      <c r="SCY20" s="9"/>
      <c r="SCZ20" s="9"/>
      <c r="SDA20" s="9"/>
      <c r="SDB20" s="9"/>
      <c r="SDC20" s="9"/>
      <c r="SDD20" s="9"/>
      <c r="SDE20" s="9"/>
      <c r="SDF20" s="9"/>
      <c r="SDG20" s="9"/>
      <c r="SDH20" s="9"/>
      <c r="SDI20" s="9"/>
      <c r="SDJ20" s="9"/>
      <c r="SDK20" s="9"/>
      <c r="SDL20" s="9"/>
      <c r="SDM20" s="9"/>
      <c r="SDN20" s="9"/>
      <c r="SDO20" s="9"/>
      <c r="SDP20" s="9"/>
      <c r="SDQ20" s="9"/>
      <c r="SDR20" s="9"/>
      <c r="SDS20" s="9"/>
      <c r="SDT20" s="9"/>
      <c r="SDU20" s="9"/>
      <c r="SDV20" s="9"/>
      <c r="SDW20" s="9"/>
      <c r="SDX20" s="9"/>
      <c r="SDY20" s="9"/>
      <c r="SDZ20" s="9"/>
      <c r="SEA20" s="9"/>
      <c r="SEB20" s="9"/>
      <c r="SEC20" s="9"/>
      <c r="SED20" s="9"/>
      <c r="SEE20" s="9"/>
      <c r="SEF20" s="9"/>
      <c r="SEG20" s="9"/>
      <c r="SEH20" s="9"/>
      <c r="SEI20" s="9"/>
      <c r="SEJ20" s="9"/>
      <c r="SEK20" s="9"/>
      <c r="SEL20" s="9"/>
      <c r="SEM20" s="9"/>
      <c r="SEN20" s="9"/>
      <c r="SEO20" s="9"/>
      <c r="SEP20" s="9"/>
      <c r="SEQ20" s="9"/>
      <c r="SER20" s="9"/>
      <c r="SES20" s="9"/>
      <c r="SET20" s="9"/>
      <c r="SEU20" s="9"/>
      <c r="SEV20" s="9"/>
      <c r="SEW20" s="9"/>
      <c r="SEX20" s="9"/>
      <c r="SEY20" s="9"/>
      <c r="SEZ20" s="9"/>
      <c r="SFA20" s="9"/>
      <c r="SFB20" s="9"/>
      <c r="SFC20" s="9"/>
      <c r="SFD20" s="9"/>
      <c r="SFE20" s="9"/>
      <c r="SFF20" s="9"/>
      <c r="SFG20" s="9"/>
      <c r="SFH20" s="9"/>
      <c r="SFI20" s="9"/>
      <c r="SFJ20" s="9"/>
      <c r="SFK20" s="9"/>
      <c r="SFL20" s="9"/>
      <c r="SFM20" s="9"/>
      <c r="SFN20" s="9"/>
      <c r="SFO20" s="9"/>
      <c r="SFP20" s="9"/>
      <c r="SFQ20" s="9"/>
      <c r="SFR20" s="9"/>
      <c r="SFS20" s="9"/>
      <c r="SFT20" s="9"/>
      <c r="SFU20" s="9"/>
      <c r="SFV20" s="9"/>
      <c r="SFW20" s="9"/>
      <c r="SFX20" s="9"/>
      <c r="SFY20" s="9"/>
      <c r="SFZ20" s="9"/>
      <c r="SGA20" s="9"/>
      <c r="SGB20" s="9"/>
      <c r="SGC20" s="9"/>
      <c r="SGD20" s="9"/>
      <c r="SGE20" s="9"/>
      <c r="SGF20" s="9"/>
      <c r="SGG20" s="9"/>
      <c r="SGH20" s="9"/>
      <c r="SGI20" s="9"/>
      <c r="SGJ20" s="9"/>
      <c r="SGK20" s="9"/>
      <c r="SGL20" s="9"/>
      <c r="SGM20" s="9"/>
      <c r="SGN20" s="9"/>
      <c r="SGO20" s="9"/>
      <c r="SGP20" s="9"/>
      <c r="SGQ20" s="9"/>
      <c r="SGR20" s="9"/>
      <c r="SGS20" s="9"/>
      <c r="SGT20" s="9"/>
      <c r="SGU20" s="9"/>
      <c r="SGV20" s="9"/>
      <c r="SGW20" s="9"/>
      <c r="SGX20" s="9"/>
      <c r="SGY20" s="9"/>
      <c r="SGZ20" s="9"/>
      <c r="SHA20" s="9"/>
      <c r="SHB20" s="9"/>
      <c r="SHC20" s="9"/>
      <c r="SHD20" s="9"/>
      <c r="SHE20" s="9"/>
      <c r="SHF20" s="9"/>
      <c r="SHG20" s="9"/>
      <c r="SHH20" s="9"/>
      <c r="SHI20" s="9"/>
      <c r="SHJ20" s="9"/>
      <c r="SHK20" s="9"/>
      <c r="SHL20" s="9"/>
      <c r="SHM20" s="9"/>
      <c r="SHN20" s="9"/>
      <c r="SHO20" s="9"/>
      <c r="SHP20" s="9"/>
      <c r="SHQ20" s="9"/>
      <c r="SHR20" s="9"/>
      <c r="SHS20" s="9"/>
      <c r="SHT20" s="9"/>
      <c r="SHU20" s="9"/>
      <c r="SHV20" s="9"/>
      <c r="SHW20" s="9"/>
      <c r="SHX20" s="9"/>
      <c r="SHY20" s="9"/>
      <c r="SHZ20" s="9"/>
      <c r="SIA20" s="9"/>
      <c r="SIB20" s="9"/>
      <c r="SIC20" s="9"/>
      <c r="SID20" s="9"/>
      <c r="SIE20" s="9"/>
      <c r="SIF20" s="9"/>
      <c r="SIG20" s="9"/>
      <c r="SIH20" s="9"/>
      <c r="SII20" s="9"/>
      <c r="SIJ20" s="9"/>
      <c r="SIK20" s="9"/>
      <c r="SIL20" s="9"/>
      <c r="SIM20" s="9"/>
      <c r="SIN20" s="9"/>
      <c r="SIO20" s="9"/>
      <c r="SIP20" s="9"/>
      <c r="SIQ20" s="9"/>
      <c r="SIR20" s="9"/>
      <c r="SIS20" s="9"/>
      <c r="SIT20" s="9"/>
      <c r="SIU20" s="9"/>
      <c r="SIV20" s="9"/>
      <c r="SIW20" s="9"/>
      <c r="SIX20" s="9"/>
      <c r="SIY20" s="9"/>
      <c r="SIZ20" s="9"/>
      <c r="SJA20" s="9"/>
      <c r="SJB20" s="9"/>
      <c r="SJC20" s="9"/>
      <c r="SJD20" s="9"/>
      <c r="SJE20" s="9"/>
      <c r="SJF20" s="9"/>
      <c r="SJG20" s="9"/>
      <c r="SJH20" s="9"/>
      <c r="SJI20" s="9"/>
      <c r="SJJ20" s="9"/>
      <c r="SJK20" s="9"/>
      <c r="SJL20" s="9"/>
      <c r="SJM20" s="9"/>
      <c r="SJN20" s="9"/>
      <c r="SJO20" s="9"/>
      <c r="SJP20" s="9"/>
      <c r="SJQ20" s="9"/>
      <c r="SJR20" s="9"/>
      <c r="SJS20" s="9"/>
      <c r="SJT20" s="9"/>
      <c r="SJU20" s="9"/>
      <c r="SJV20" s="9"/>
      <c r="SJW20" s="9"/>
      <c r="SJX20" s="9"/>
      <c r="SJY20" s="9"/>
      <c r="SJZ20" s="9"/>
      <c r="SKA20" s="9"/>
      <c r="SKB20" s="9"/>
      <c r="SKC20" s="9"/>
      <c r="SKD20" s="9"/>
      <c r="SKE20" s="9"/>
      <c r="SKF20" s="9"/>
      <c r="SKG20" s="9"/>
      <c r="SKH20" s="9"/>
      <c r="SKI20" s="9"/>
      <c r="SKJ20" s="9"/>
      <c r="SKK20" s="9"/>
      <c r="SKL20" s="9"/>
      <c r="SKM20" s="9"/>
      <c r="SKN20" s="9"/>
      <c r="SKO20" s="9"/>
      <c r="SKP20" s="9"/>
      <c r="SKQ20" s="9"/>
      <c r="SKR20" s="9"/>
      <c r="SKS20" s="9"/>
      <c r="SKT20" s="9"/>
      <c r="SKU20" s="9"/>
      <c r="SKV20" s="9"/>
      <c r="SKW20" s="9"/>
      <c r="SKX20" s="9"/>
      <c r="SKY20" s="9"/>
      <c r="SKZ20" s="9"/>
      <c r="SLA20" s="9"/>
      <c r="SLB20" s="9"/>
      <c r="SLC20" s="9"/>
      <c r="SLD20" s="9"/>
      <c r="SLE20" s="9"/>
      <c r="SLF20" s="9"/>
      <c r="SLG20" s="9"/>
      <c r="SLH20" s="9"/>
      <c r="SLI20" s="9"/>
      <c r="SLJ20" s="9"/>
      <c r="SLK20" s="9"/>
      <c r="SLL20" s="9"/>
      <c r="SLM20" s="9"/>
      <c r="SLN20" s="9"/>
      <c r="SLO20" s="9"/>
      <c r="SLP20" s="9"/>
      <c r="SLQ20" s="9"/>
      <c r="SLR20" s="9"/>
      <c r="SLS20" s="9"/>
      <c r="SLT20" s="9"/>
      <c r="SLU20" s="9"/>
      <c r="SLV20" s="9"/>
      <c r="SLW20" s="9"/>
      <c r="SLX20" s="9"/>
      <c r="SLY20" s="9"/>
      <c r="SLZ20" s="9"/>
      <c r="SMA20" s="9"/>
      <c r="SMB20" s="9"/>
      <c r="SMC20" s="9"/>
      <c r="SMD20" s="9"/>
      <c r="SME20" s="9"/>
      <c r="SMF20" s="9"/>
      <c r="SMG20" s="9"/>
      <c r="SMH20" s="9"/>
      <c r="SMI20" s="9"/>
      <c r="SMJ20" s="9"/>
      <c r="SMK20" s="9"/>
      <c r="SML20" s="9"/>
      <c r="SMM20" s="9"/>
      <c r="SMN20" s="9"/>
      <c r="SMO20" s="9"/>
      <c r="SMP20" s="9"/>
      <c r="SMQ20" s="9"/>
      <c r="SMR20" s="9"/>
      <c r="SMS20" s="9"/>
      <c r="SMT20" s="9"/>
      <c r="SMU20" s="9"/>
      <c r="SMV20" s="9"/>
      <c r="SMW20" s="9"/>
      <c r="SMX20" s="9"/>
      <c r="SMY20" s="9"/>
      <c r="SMZ20" s="9"/>
      <c r="SNA20" s="9"/>
      <c r="SNB20" s="9"/>
      <c r="SNC20" s="9"/>
      <c r="SND20" s="9"/>
      <c r="SNE20" s="9"/>
      <c r="SNF20" s="9"/>
      <c r="SNG20" s="9"/>
      <c r="SNH20" s="9"/>
      <c r="SNI20" s="9"/>
      <c r="SNJ20" s="9"/>
      <c r="SNK20" s="9"/>
      <c r="SNL20" s="9"/>
      <c r="SNM20" s="9"/>
      <c r="SNN20" s="9"/>
      <c r="SNO20" s="9"/>
      <c r="SNP20" s="9"/>
      <c r="SNQ20" s="9"/>
      <c r="SNR20" s="9"/>
      <c r="SNS20" s="9"/>
      <c r="SNT20" s="9"/>
      <c r="SNU20" s="9"/>
      <c r="SNV20" s="9"/>
      <c r="SNW20" s="9"/>
      <c r="SNX20" s="9"/>
      <c r="SNY20" s="9"/>
      <c r="SNZ20" s="9"/>
      <c r="SOA20" s="9"/>
      <c r="SOB20" s="9"/>
      <c r="SOC20" s="9"/>
      <c r="SOD20" s="9"/>
      <c r="SOE20" s="9"/>
      <c r="SOF20" s="9"/>
      <c r="SOG20" s="9"/>
      <c r="SOH20" s="9"/>
      <c r="SOI20" s="9"/>
      <c r="SOJ20" s="9"/>
      <c r="SOK20" s="9"/>
      <c r="SOL20" s="9"/>
      <c r="SOM20" s="9"/>
      <c r="SON20" s="9"/>
      <c r="SOO20" s="9"/>
      <c r="SOP20" s="9"/>
      <c r="SOQ20" s="9"/>
      <c r="SOR20" s="9"/>
      <c r="SOS20" s="9"/>
      <c r="SOT20" s="9"/>
      <c r="SOU20" s="9"/>
      <c r="SOV20" s="9"/>
      <c r="SOW20" s="9"/>
      <c r="SOX20" s="9"/>
      <c r="SOY20" s="9"/>
      <c r="SOZ20" s="9"/>
      <c r="SPA20" s="9"/>
      <c r="SPB20" s="9"/>
      <c r="SPC20" s="9"/>
      <c r="SPD20" s="9"/>
      <c r="SPE20" s="9"/>
      <c r="SPF20" s="9"/>
      <c r="SPG20" s="9"/>
      <c r="SPH20" s="9"/>
      <c r="SPI20" s="9"/>
      <c r="SPJ20" s="9"/>
      <c r="SPK20" s="9"/>
      <c r="SPL20" s="9"/>
      <c r="SPM20" s="9"/>
      <c r="SPN20" s="9"/>
      <c r="SPO20" s="9"/>
      <c r="SPP20" s="9"/>
      <c r="SPQ20" s="9"/>
      <c r="SPR20" s="9"/>
      <c r="SPS20" s="9"/>
      <c r="SPT20" s="9"/>
      <c r="SPU20" s="9"/>
      <c r="SPV20" s="9"/>
      <c r="SPW20" s="9"/>
      <c r="SPX20" s="9"/>
      <c r="SPY20" s="9"/>
      <c r="SPZ20" s="9"/>
      <c r="SQA20" s="9"/>
      <c r="SQB20" s="9"/>
      <c r="SQC20" s="9"/>
      <c r="SQD20" s="9"/>
      <c r="SQE20" s="9"/>
      <c r="SQF20" s="9"/>
      <c r="SQG20" s="9"/>
      <c r="SQH20" s="9"/>
      <c r="SQI20" s="9"/>
      <c r="SQJ20" s="9"/>
      <c r="SQK20" s="9"/>
      <c r="SQL20" s="9"/>
      <c r="SQM20" s="9"/>
      <c r="SQN20" s="9"/>
      <c r="SQO20" s="9"/>
      <c r="SQP20" s="9"/>
      <c r="SQQ20" s="9"/>
      <c r="SQR20" s="9"/>
      <c r="SQS20" s="9"/>
      <c r="SQT20" s="9"/>
      <c r="SQU20" s="9"/>
      <c r="SQV20" s="9"/>
      <c r="SQW20" s="9"/>
      <c r="SQX20" s="9"/>
      <c r="SQY20" s="9"/>
      <c r="SQZ20" s="9"/>
      <c r="SRA20" s="9"/>
      <c r="SRB20" s="9"/>
      <c r="SRC20" s="9"/>
      <c r="SRD20" s="9"/>
      <c r="SRE20" s="9"/>
      <c r="SRF20" s="9"/>
      <c r="SRG20" s="9"/>
      <c r="SRH20" s="9"/>
      <c r="SRI20" s="9"/>
      <c r="SRJ20" s="9"/>
      <c r="SRK20" s="9"/>
      <c r="SRL20" s="9"/>
      <c r="SRM20" s="9"/>
      <c r="SRN20" s="9"/>
      <c r="SRO20" s="9"/>
      <c r="SRP20" s="9"/>
      <c r="SRQ20" s="9"/>
      <c r="SRR20" s="9"/>
      <c r="SRS20" s="9"/>
      <c r="SRT20" s="9"/>
      <c r="SRU20" s="9"/>
      <c r="SRV20" s="9"/>
      <c r="SRW20" s="9"/>
      <c r="SRX20" s="9"/>
      <c r="SRY20" s="9"/>
      <c r="SRZ20" s="9"/>
      <c r="SSA20" s="9"/>
      <c r="SSB20" s="9"/>
      <c r="SSC20" s="9"/>
      <c r="SSD20" s="9"/>
      <c r="SSE20" s="9"/>
      <c r="SSF20" s="9"/>
      <c r="SSG20" s="9"/>
      <c r="SSH20" s="9"/>
      <c r="SSI20" s="9"/>
      <c r="SSJ20" s="9"/>
      <c r="SSK20" s="9"/>
      <c r="SSL20" s="9"/>
      <c r="SSM20" s="9"/>
      <c r="SSN20" s="9"/>
      <c r="SSO20" s="9"/>
      <c r="SSP20" s="9"/>
      <c r="SSQ20" s="9"/>
      <c r="SSR20" s="9"/>
      <c r="SSS20" s="9"/>
      <c r="SST20" s="9"/>
      <c r="SSU20" s="9"/>
      <c r="SSV20" s="9"/>
      <c r="SSW20" s="9"/>
      <c r="SSX20" s="9"/>
      <c r="SSY20" s="9"/>
      <c r="SSZ20" s="9"/>
      <c r="STA20" s="9"/>
      <c r="STB20" s="9"/>
      <c r="STC20" s="9"/>
      <c r="STD20" s="9"/>
      <c r="STE20" s="9"/>
      <c r="STF20" s="9"/>
      <c r="STG20" s="9"/>
      <c r="STH20" s="9"/>
      <c r="STI20" s="9"/>
      <c r="STJ20" s="9"/>
      <c r="STK20" s="9"/>
      <c r="STL20" s="9"/>
      <c r="STM20" s="9"/>
      <c r="STN20" s="9"/>
      <c r="STO20" s="9"/>
      <c r="STP20" s="9"/>
      <c r="STQ20" s="9"/>
      <c r="STR20" s="9"/>
      <c r="STS20" s="9"/>
      <c r="STT20" s="9"/>
      <c r="STU20" s="9"/>
      <c r="STV20" s="9"/>
      <c r="STW20" s="9"/>
      <c r="STX20" s="9"/>
      <c r="STY20" s="9"/>
      <c r="STZ20" s="9"/>
      <c r="SUA20" s="9"/>
      <c r="SUB20" s="9"/>
      <c r="SUC20" s="9"/>
      <c r="SUD20" s="9"/>
      <c r="SUE20" s="9"/>
      <c r="SUF20" s="9"/>
      <c r="SUG20" s="9"/>
      <c r="SUH20" s="9"/>
      <c r="SUI20" s="9"/>
      <c r="SUJ20" s="9"/>
      <c r="SUK20" s="9"/>
      <c r="SUL20" s="9"/>
      <c r="SUM20" s="9"/>
      <c r="SUN20" s="9"/>
      <c r="SUO20" s="9"/>
      <c r="SUP20" s="9"/>
      <c r="SUQ20" s="9"/>
      <c r="SUR20" s="9"/>
      <c r="SUS20" s="9"/>
      <c r="SUT20" s="9"/>
      <c r="SUU20" s="9"/>
      <c r="SUV20" s="9"/>
      <c r="SUW20" s="9"/>
      <c r="SUX20" s="9"/>
      <c r="SUY20" s="9"/>
      <c r="SUZ20" s="9"/>
      <c r="SVA20" s="9"/>
      <c r="SVB20" s="9"/>
      <c r="SVC20" s="9"/>
      <c r="SVD20" s="9"/>
      <c r="SVE20" s="9"/>
      <c r="SVF20" s="9"/>
      <c r="SVG20" s="9"/>
      <c r="SVH20" s="9"/>
      <c r="SVI20" s="9"/>
      <c r="SVJ20" s="9"/>
      <c r="SVK20" s="9"/>
      <c r="SVL20" s="9"/>
      <c r="SVM20" s="9"/>
      <c r="SVN20" s="9"/>
      <c r="SVO20" s="9"/>
      <c r="SVP20" s="9"/>
      <c r="SVQ20" s="9"/>
      <c r="SVR20" s="9"/>
      <c r="SVS20" s="9"/>
      <c r="SVT20" s="9"/>
      <c r="SVU20" s="9"/>
      <c r="SVV20" s="9"/>
      <c r="SVW20" s="9"/>
      <c r="SVX20" s="9"/>
      <c r="SVY20" s="9"/>
      <c r="SVZ20" s="9"/>
      <c r="SWA20" s="9"/>
      <c r="SWB20" s="9"/>
      <c r="SWC20" s="9"/>
      <c r="SWD20" s="9"/>
      <c r="SWE20" s="9"/>
      <c r="SWF20" s="9"/>
      <c r="SWG20" s="9"/>
      <c r="SWH20" s="9"/>
      <c r="SWI20" s="9"/>
      <c r="SWJ20" s="9"/>
      <c r="SWK20" s="9"/>
      <c r="SWL20" s="9"/>
      <c r="SWM20" s="9"/>
      <c r="SWN20" s="9"/>
      <c r="SWO20" s="9"/>
      <c r="SWP20" s="9"/>
      <c r="SWQ20" s="9"/>
      <c r="SWR20" s="9"/>
      <c r="SWS20" s="9"/>
      <c r="SWT20" s="9"/>
      <c r="SWU20" s="9"/>
      <c r="SWV20" s="9"/>
      <c r="SWW20" s="9"/>
      <c r="SWX20" s="9"/>
      <c r="SWY20" s="9"/>
      <c r="SWZ20" s="9"/>
      <c r="SXA20" s="9"/>
      <c r="SXB20" s="9"/>
      <c r="SXC20" s="9"/>
      <c r="SXD20" s="9"/>
      <c r="SXE20" s="9"/>
      <c r="SXF20" s="9"/>
      <c r="SXG20" s="9"/>
      <c r="SXH20" s="9"/>
      <c r="SXI20" s="9"/>
      <c r="SXJ20" s="9"/>
      <c r="SXK20" s="9"/>
      <c r="SXL20" s="9"/>
      <c r="SXM20" s="9"/>
      <c r="SXN20" s="9"/>
      <c r="SXO20" s="9"/>
      <c r="SXP20" s="9"/>
      <c r="SXQ20" s="9"/>
      <c r="SXR20" s="9"/>
      <c r="SXS20" s="9"/>
      <c r="SXT20" s="9"/>
      <c r="SXU20" s="9"/>
      <c r="SXV20" s="9"/>
      <c r="SXW20" s="9"/>
      <c r="SXX20" s="9"/>
      <c r="SXY20" s="9"/>
      <c r="SXZ20" s="9"/>
      <c r="SYA20" s="9"/>
      <c r="SYB20" s="9"/>
      <c r="SYC20" s="9"/>
      <c r="SYD20" s="9"/>
      <c r="SYE20" s="9"/>
      <c r="SYF20" s="9"/>
      <c r="SYG20" s="9"/>
      <c r="SYH20" s="9"/>
      <c r="SYI20" s="9"/>
      <c r="SYJ20" s="9"/>
      <c r="SYK20" s="9"/>
      <c r="SYL20" s="9"/>
      <c r="SYM20" s="9"/>
      <c r="SYN20" s="9"/>
      <c r="SYO20" s="9"/>
      <c r="SYP20" s="9"/>
      <c r="SYQ20" s="9"/>
      <c r="SYR20" s="9"/>
      <c r="SYS20" s="9"/>
      <c r="SYT20" s="9"/>
      <c r="SYU20" s="9"/>
      <c r="SYV20" s="9"/>
      <c r="SYW20" s="9"/>
      <c r="SYX20" s="9"/>
      <c r="SYY20" s="9"/>
      <c r="SYZ20" s="9"/>
      <c r="SZA20" s="9"/>
      <c r="SZB20" s="9"/>
      <c r="SZC20" s="9"/>
      <c r="SZD20" s="9"/>
      <c r="SZE20" s="9"/>
      <c r="SZF20" s="9"/>
      <c r="SZG20" s="9"/>
      <c r="SZH20" s="9"/>
      <c r="SZI20" s="9"/>
      <c r="SZJ20" s="9"/>
      <c r="SZK20" s="9"/>
      <c r="SZL20" s="9"/>
      <c r="SZM20" s="9"/>
      <c r="SZN20" s="9"/>
      <c r="SZO20" s="9"/>
      <c r="SZP20" s="9"/>
      <c r="SZQ20" s="9"/>
      <c r="SZR20" s="9"/>
      <c r="SZS20" s="9"/>
      <c r="SZT20" s="9"/>
      <c r="SZU20" s="9"/>
      <c r="SZV20" s="9"/>
      <c r="SZW20" s="9"/>
      <c r="SZX20" s="9"/>
      <c r="SZY20" s="9"/>
      <c r="SZZ20" s="9"/>
      <c r="TAA20" s="9"/>
      <c r="TAB20" s="9"/>
      <c r="TAC20" s="9"/>
      <c r="TAD20" s="9"/>
      <c r="TAE20" s="9"/>
      <c r="TAF20" s="9"/>
      <c r="TAG20" s="9"/>
      <c r="TAH20" s="9"/>
      <c r="TAI20" s="9"/>
      <c r="TAJ20" s="9"/>
      <c r="TAK20" s="9"/>
      <c r="TAL20" s="9"/>
      <c r="TAM20" s="9"/>
      <c r="TAN20" s="9"/>
      <c r="TAO20" s="9"/>
      <c r="TAP20" s="9"/>
      <c r="TAQ20" s="9"/>
      <c r="TAR20" s="9"/>
      <c r="TAS20" s="9"/>
      <c r="TAT20" s="9"/>
      <c r="TAU20" s="9"/>
      <c r="TAV20" s="9"/>
      <c r="TAW20" s="9"/>
      <c r="TAX20" s="9"/>
      <c r="TAY20" s="9"/>
      <c r="TAZ20" s="9"/>
      <c r="TBA20" s="9"/>
      <c r="TBB20" s="9"/>
      <c r="TBC20" s="9"/>
      <c r="TBD20" s="9"/>
      <c r="TBE20" s="9"/>
      <c r="TBF20" s="9"/>
      <c r="TBG20" s="9"/>
      <c r="TBH20" s="9"/>
      <c r="TBI20" s="9"/>
      <c r="TBJ20" s="9"/>
      <c r="TBK20" s="9"/>
      <c r="TBL20" s="9"/>
      <c r="TBM20" s="9"/>
      <c r="TBN20" s="9"/>
      <c r="TBO20" s="9"/>
      <c r="TBP20" s="9"/>
      <c r="TBQ20" s="9"/>
      <c r="TBR20" s="9"/>
      <c r="TBS20" s="9"/>
      <c r="TBT20" s="9"/>
      <c r="TBU20" s="9"/>
      <c r="TBV20" s="9"/>
      <c r="TBW20" s="9"/>
      <c r="TBX20" s="9"/>
      <c r="TBY20" s="9"/>
      <c r="TBZ20" s="9"/>
      <c r="TCA20" s="9"/>
      <c r="TCB20" s="9"/>
      <c r="TCC20" s="9"/>
      <c r="TCD20" s="9"/>
      <c r="TCE20" s="9"/>
      <c r="TCF20" s="9"/>
      <c r="TCG20" s="9"/>
      <c r="TCH20" s="9"/>
      <c r="TCI20" s="9"/>
      <c r="TCJ20" s="9"/>
      <c r="TCK20" s="9"/>
      <c r="TCL20" s="9"/>
      <c r="TCM20" s="9"/>
      <c r="TCN20" s="9"/>
      <c r="TCO20" s="9"/>
      <c r="TCP20" s="9"/>
      <c r="TCQ20" s="9"/>
      <c r="TCR20" s="9"/>
      <c r="TCS20" s="9"/>
      <c r="TCT20" s="9"/>
      <c r="TCU20" s="9"/>
      <c r="TCV20" s="9"/>
      <c r="TCW20" s="9"/>
      <c r="TCX20" s="9"/>
      <c r="TCY20" s="9"/>
      <c r="TCZ20" s="9"/>
      <c r="TDA20" s="9"/>
      <c r="TDB20" s="9"/>
      <c r="TDC20" s="9"/>
      <c r="TDD20" s="9"/>
      <c r="TDE20" s="9"/>
      <c r="TDF20" s="9"/>
      <c r="TDG20" s="9"/>
      <c r="TDH20" s="9"/>
      <c r="TDI20" s="9"/>
      <c r="TDJ20" s="9"/>
      <c r="TDK20" s="9"/>
      <c r="TDL20" s="9"/>
      <c r="TDM20" s="9"/>
      <c r="TDN20" s="9"/>
      <c r="TDO20" s="9"/>
      <c r="TDP20" s="9"/>
      <c r="TDQ20" s="9"/>
      <c r="TDR20" s="9"/>
      <c r="TDS20" s="9"/>
      <c r="TDT20" s="9"/>
      <c r="TDU20" s="9"/>
      <c r="TDV20" s="9"/>
      <c r="TDW20" s="9"/>
      <c r="TDX20" s="9"/>
      <c r="TDY20" s="9"/>
      <c r="TDZ20" s="9"/>
      <c r="TEA20" s="9"/>
      <c r="TEB20" s="9"/>
      <c r="TEC20" s="9"/>
      <c r="TED20" s="9"/>
      <c r="TEE20" s="9"/>
      <c r="TEF20" s="9"/>
      <c r="TEG20" s="9"/>
      <c r="TEH20" s="9"/>
      <c r="TEI20" s="9"/>
      <c r="TEJ20" s="9"/>
      <c r="TEK20" s="9"/>
      <c r="TEL20" s="9"/>
      <c r="TEM20" s="9"/>
      <c r="TEN20" s="9"/>
      <c r="TEO20" s="9"/>
      <c r="TEP20" s="9"/>
      <c r="TEQ20" s="9"/>
      <c r="TER20" s="9"/>
      <c r="TES20" s="9"/>
      <c r="TET20" s="9"/>
      <c r="TEU20" s="9"/>
      <c r="TEV20" s="9"/>
      <c r="TEW20" s="9"/>
      <c r="TEX20" s="9"/>
      <c r="TEY20" s="9"/>
      <c r="TEZ20" s="9"/>
      <c r="TFA20" s="9"/>
      <c r="TFB20" s="9"/>
      <c r="TFC20" s="9"/>
      <c r="TFD20" s="9"/>
      <c r="TFE20" s="9"/>
      <c r="TFF20" s="9"/>
      <c r="TFG20" s="9"/>
      <c r="TFH20" s="9"/>
      <c r="TFI20" s="9"/>
      <c r="TFJ20" s="9"/>
      <c r="TFK20" s="9"/>
      <c r="TFL20" s="9"/>
      <c r="TFM20" s="9"/>
      <c r="TFN20" s="9"/>
      <c r="TFO20" s="9"/>
      <c r="TFP20" s="9"/>
      <c r="TFQ20" s="9"/>
      <c r="TFR20" s="9"/>
      <c r="TFS20" s="9"/>
      <c r="TFT20" s="9"/>
      <c r="TFU20" s="9"/>
      <c r="TFV20" s="9"/>
      <c r="TFW20" s="9"/>
      <c r="TFX20" s="9"/>
      <c r="TFY20" s="9"/>
      <c r="TFZ20" s="9"/>
      <c r="TGA20" s="9"/>
      <c r="TGB20" s="9"/>
      <c r="TGC20" s="9"/>
      <c r="TGD20" s="9"/>
      <c r="TGE20" s="9"/>
      <c r="TGF20" s="9"/>
      <c r="TGG20" s="9"/>
      <c r="TGH20" s="9"/>
      <c r="TGI20" s="9"/>
      <c r="TGJ20" s="9"/>
      <c r="TGK20" s="9"/>
      <c r="TGL20" s="9"/>
      <c r="TGM20" s="9"/>
      <c r="TGN20" s="9"/>
      <c r="TGO20" s="9"/>
      <c r="TGP20" s="9"/>
      <c r="TGQ20" s="9"/>
      <c r="TGR20" s="9"/>
      <c r="TGS20" s="9"/>
      <c r="TGT20" s="9"/>
      <c r="TGU20" s="9"/>
      <c r="TGV20" s="9"/>
      <c r="TGW20" s="9"/>
      <c r="TGX20" s="9"/>
      <c r="TGY20" s="9"/>
      <c r="TGZ20" s="9"/>
      <c r="THA20" s="9"/>
      <c r="THB20" s="9"/>
      <c r="THC20" s="9"/>
      <c r="THD20" s="9"/>
      <c r="THE20" s="9"/>
      <c r="THF20" s="9"/>
      <c r="THG20" s="9"/>
      <c r="THH20" s="9"/>
      <c r="THI20" s="9"/>
      <c r="THJ20" s="9"/>
      <c r="THK20" s="9"/>
      <c r="THL20" s="9"/>
      <c r="THM20" s="9"/>
      <c r="THN20" s="9"/>
      <c r="THO20" s="9"/>
      <c r="THP20" s="9"/>
      <c r="THQ20" s="9"/>
      <c r="THR20" s="9"/>
      <c r="THS20" s="9"/>
      <c r="THT20" s="9"/>
      <c r="THU20" s="9"/>
      <c r="THV20" s="9"/>
      <c r="THW20" s="9"/>
      <c r="THX20" s="9"/>
      <c r="THY20" s="9"/>
      <c r="THZ20" s="9"/>
      <c r="TIA20" s="9"/>
      <c r="TIB20" s="9"/>
      <c r="TIC20" s="9"/>
      <c r="TID20" s="9"/>
      <c r="TIE20" s="9"/>
      <c r="TIF20" s="9"/>
      <c r="TIG20" s="9"/>
      <c r="TIH20" s="9"/>
      <c r="TII20" s="9"/>
      <c r="TIJ20" s="9"/>
      <c r="TIK20" s="9"/>
      <c r="TIL20" s="9"/>
      <c r="TIM20" s="9"/>
      <c r="TIN20" s="9"/>
      <c r="TIO20" s="9"/>
      <c r="TIP20" s="9"/>
      <c r="TIQ20" s="9"/>
      <c r="TIR20" s="9"/>
      <c r="TIS20" s="9"/>
      <c r="TIT20" s="9"/>
      <c r="TIU20" s="9"/>
      <c r="TIV20" s="9"/>
      <c r="TIW20" s="9"/>
      <c r="TIX20" s="9"/>
      <c r="TIY20" s="9"/>
      <c r="TIZ20" s="9"/>
      <c r="TJA20" s="9"/>
      <c r="TJB20" s="9"/>
      <c r="TJC20" s="9"/>
      <c r="TJD20" s="9"/>
      <c r="TJE20" s="9"/>
      <c r="TJF20" s="9"/>
      <c r="TJG20" s="9"/>
      <c r="TJH20" s="9"/>
      <c r="TJI20" s="9"/>
      <c r="TJJ20" s="9"/>
      <c r="TJK20" s="9"/>
      <c r="TJL20" s="9"/>
      <c r="TJM20" s="9"/>
      <c r="TJN20" s="9"/>
      <c r="TJO20" s="9"/>
      <c r="TJP20" s="9"/>
      <c r="TJQ20" s="9"/>
      <c r="TJR20" s="9"/>
      <c r="TJS20" s="9"/>
      <c r="TJT20" s="9"/>
      <c r="TJU20" s="9"/>
      <c r="TJV20" s="9"/>
      <c r="TJW20" s="9"/>
      <c r="TJX20" s="9"/>
      <c r="TJY20" s="9"/>
      <c r="TJZ20" s="9"/>
      <c r="TKA20" s="9"/>
      <c r="TKB20" s="9"/>
      <c r="TKC20" s="9"/>
      <c r="TKD20" s="9"/>
      <c r="TKE20" s="9"/>
      <c r="TKF20" s="9"/>
      <c r="TKG20" s="9"/>
      <c r="TKH20" s="9"/>
      <c r="TKI20" s="9"/>
      <c r="TKJ20" s="9"/>
      <c r="TKK20" s="9"/>
      <c r="TKL20" s="9"/>
      <c r="TKM20" s="9"/>
      <c r="TKN20" s="9"/>
      <c r="TKO20" s="9"/>
      <c r="TKP20" s="9"/>
      <c r="TKQ20" s="9"/>
      <c r="TKR20" s="9"/>
      <c r="TKS20" s="9"/>
      <c r="TKT20" s="9"/>
      <c r="TKU20" s="9"/>
      <c r="TKV20" s="9"/>
      <c r="TKW20" s="9"/>
      <c r="TKX20" s="9"/>
      <c r="TKY20" s="9"/>
      <c r="TKZ20" s="9"/>
      <c r="TLA20" s="9"/>
      <c r="TLB20" s="9"/>
      <c r="TLC20" s="9"/>
      <c r="TLD20" s="9"/>
      <c r="TLE20" s="9"/>
      <c r="TLF20" s="9"/>
      <c r="TLG20" s="9"/>
      <c r="TLH20" s="9"/>
      <c r="TLI20" s="9"/>
      <c r="TLJ20" s="9"/>
      <c r="TLK20" s="9"/>
      <c r="TLL20" s="9"/>
      <c r="TLM20" s="9"/>
      <c r="TLN20" s="9"/>
      <c r="TLO20" s="9"/>
      <c r="TLP20" s="9"/>
      <c r="TLQ20" s="9"/>
      <c r="TLR20" s="9"/>
      <c r="TLS20" s="9"/>
      <c r="TLT20" s="9"/>
      <c r="TLU20" s="9"/>
      <c r="TLV20" s="9"/>
      <c r="TLW20" s="9"/>
      <c r="TLX20" s="9"/>
      <c r="TLY20" s="9"/>
      <c r="TLZ20" s="9"/>
      <c r="TMA20" s="9"/>
      <c r="TMB20" s="9"/>
      <c r="TMC20" s="9"/>
      <c r="TMD20" s="9"/>
      <c r="TME20" s="9"/>
      <c r="TMF20" s="9"/>
      <c r="TMG20" s="9"/>
      <c r="TMH20" s="9"/>
      <c r="TMI20" s="9"/>
      <c r="TMJ20" s="9"/>
      <c r="TMK20" s="9"/>
      <c r="TML20" s="9"/>
      <c r="TMM20" s="9"/>
      <c r="TMN20" s="9"/>
      <c r="TMO20" s="9"/>
      <c r="TMP20" s="9"/>
      <c r="TMQ20" s="9"/>
      <c r="TMR20" s="9"/>
      <c r="TMS20" s="9"/>
      <c r="TMT20" s="9"/>
      <c r="TMU20" s="9"/>
      <c r="TMV20" s="9"/>
      <c r="TMW20" s="9"/>
      <c r="TMX20" s="9"/>
      <c r="TMY20" s="9"/>
      <c r="TMZ20" s="9"/>
      <c r="TNA20" s="9"/>
      <c r="TNB20" s="9"/>
      <c r="TNC20" s="9"/>
      <c r="TND20" s="9"/>
      <c r="TNE20" s="9"/>
      <c r="TNF20" s="9"/>
      <c r="TNG20" s="9"/>
      <c r="TNH20" s="9"/>
      <c r="TNI20" s="9"/>
      <c r="TNJ20" s="9"/>
      <c r="TNK20" s="9"/>
      <c r="TNL20" s="9"/>
      <c r="TNM20" s="9"/>
      <c r="TNN20" s="9"/>
      <c r="TNO20" s="9"/>
      <c r="TNP20" s="9"/>
      <c r="TNQ20" s="9"/>
      <c r="TNR20" s="9"/>
      <c r="TNS20" s="9"/>
      <c r="TNT20" s="9"/>
      <c r="TNU20" s="9"/>
      <c r="TNV20" s="9"/>
      <c r="TNW20" s="9"/>
      <c r="TNX20" s="9"/>
      <c r="TNY20" s="9"/>
      <c r="TNZ20" s="9"/>
      <c r="TOA20" s="9"/>
      <c r="TOB20" s="9"/>
      <c r="TOC20" s="9"/>
      <c r="TOD20" s="9"/>
      <c r="TOE20" s="9"/>
      <c r="TOF20" s="9"/>
      <c r="TOG20" s="9"/>
      <c r="TOH20" s="9"/>
      <c r="TOI20" s="9"/>
      <c r="TOJ20" s="9"/>
      <c r="TOK20" s="9"/>
      <c r="TOL20" s="9"/>
      <c r="TOM20" s="9"/>
      <c r="TON20" s="9"/>
      <c r="TOO20" s="9"/>
      <c r="TOP20" s="9"/>
      <c r="TOQ20" s="9"/>
      <c r="TOR20" s="9"/>
      <c r="TOS20" s="9"/>
      <c r="TOT20" s="9"/>
      <c r="TOU20" s="9"/>
      <c r="TOV20" s="9"/>
      <c r="TOW20" s="9"/>
      <c r="TOX20" s="9"/>
      <c r="TOY20" s="9"/>
      <c r="TOZ20" s="9"/>
      <c r="TPA20" s="9"/>
      <c r="TPB20" s="9"/>
      <c r="TPC20" s="9"/>
      <c r="TPD20" s="9"/>
      <c r="TPE20" s="9"/>
      <c r="TPF20" s="9"/>
      <c r="TPG20" s="9"/>
      <c r="TPH20" s="9"/>
      <c r="TPI20" s="9"/>
      <c r="TPJ20" s="9"/>
      <c r="TPK20" s="9"/>
      <c r="TPL20" s="9"/>
      <c r="TPM20" s="9"/>
      <c r="TPN20" s="9"/>
      <c r="TPO20" s="9"/>
      <c r="TPP20" s="9"/>
      <c r="TPQ20" s="9"/>
      <c r="TPR20" s="9"/>
      <c r="TPS20" s="9"/>
      <c r="TPT20" s="9"/>
      <c r="TPU20" s="9"/>
      <c r="TPV20" s="9"/>
      <c r="TPW20" s="9"/>
      <c r="TPX20" s="9"/>
      <c r="TPY20" s="9"/>
      <c r="TPZ20" s="9"/>
      <c r="TQA20" s="9"/>
      <c r="TQB20" s="9"/>
      <c r="TQC20" s="9"/>
      <c r="TQD20" s="9"/>
      <c r="TQE20" s="9"/>
      <c r="TQF20" s="9"/>
      <c r="TQG20" s="9"/>
      <c r="TQH20" s="9"/>
      <c r="TQI20" s="9"/>
      <c r="TQJ20" s="9"/>
      <c r="TQK20" s="9"/>
      <c r="TQL20" s="9"/>
      <c r="TQM20" s="9"/>
      <c r="TQN20" s="9"/>
      <c r="TQO20" s="9"/>
      <c r="TQP20" s="9"/>
      <c r="TQQ20" s="9"/>
      <c r="TQR20" s="9"/>
      <c r="TQS20" s="9"/>
      <c r="TQT20" s="9"/>
      <c r="TQU20" s="9"/>
      <c r="TQV20" s="9"/>
      <c r="TQW20" s="9"/>
      <c r="TQX20" s="9"/>
      <c r="TQY20" s="9"/>
      <c r="TQZ20" s="9"/>
      <c r="TRA20" s="9"/>
      <c r="TRB20" s="9"/>
      <c r="TRC20" s="9"/>
      <c r="TRD20" s="9"/>
      <c r="TRE20" s="9"/>
      <c r="TRF20" s="9"/>
      <c r="TRG20" s="9"/>
      <c r="TRH20" s="9"/>
      <c r="TRI20" s="9"/>
      <c r="TRJ20" s="9"/>
      <c r="TRK20" s="9"/>
      <c r="TRL20" s="9"/>
      <c r="TRM20" s="9"/>
      <c r="TRN20" s="9"/>
      <c r="TRO20" s="9"/>
      <c r="TRP20" s="9"/>
      <c r="TRQ20" s="9"/>
      <c r="TRR20" s="9"/>
      <c r="TRS20" s="9"/>
      <c r="TRT20" s="9"/>
      <c r="TRU20" s="9"/>
      <c r="TRV20" s="9"/>
      <c r="TRW20" s="9"/>
      <c r="TRX20" s="9"/>
      <c r="TRY20" s="9"/>
      <c r="TRZ20" s="9"/>
      <c r="TSA20" s="9"/>
      <c r="TSB20" s="9"/>
      <c r="TSC20" s="9"/>
      <c r="TSD20" s="9"/>
      <c r="TSE20" s="9"/>
      <c r="TSF20" s="9"/>
      <c r="TSG20" s="9"/>
      <c r="TSH20" s="9"/>
      <c r="TSI20" s="9"/>
      <c r="TSJ20" s="9"/>
      <c r="TSK20" s="9"/>
      <c r="TSL20" s="9"/>
      <c r="TSM20" s="9"/>
      <c r="TSN20" s="9"/>
      <c r="TSO20" s="9"/>
      <c r="TSP20" s="9"/>
      <c r="TSQ20" s="9"/>
      <c r="TSR20" s="9"/>
      <c r="TSS20" s="9"/>
      <c r="TST20" s="9"/>
      <c r="TSU20" s="9"/>
      <c r="TSV20" s="9"/>
      <c r="TSW20" s="9"/>
      <c r="TSX20" s="9"/>
      <c r="TSY20" s="9"/>
      <c r="TSZ20" s="9"/>
      <c r="TTA20" s="9"/>
      <c r="TTB20" s="9"/>
      <c r="TTC20" s="9"/>
      <c r="TTD20" s="9"/>
      <c r="TTE20" s="9"/>
      <c r="TTF20" s="9"/>
      <c r="TTG20" s="9"/>
      <c r="TTH20" s="9"/>
      <c r="TTI20" s="9"/>
      <c r="TTJ20" s="9"/>
      <c r="TTK20" s="9"/>
      <c r="TTL20" s="9"/>
      <c r="TTM20" s="9"/>
      <c r="TTN20" s="9"/>
      <c r="TTO20" s="9"/>
      <c r="TTP20" s="9"/>
      <c r="TTQ20" s="9"/>
      <c r="TTR20" s="9"/>
      <c r="TTS20" s="9"/>
      <c r="TTT20" s="9"/>
      <c r="TTU20" s="9"/>
      <c r="TTV20" s="9"/>
      <c r="TTW20" s="9"/>
      <c r="TTX20" s="9"/>
      <c r="TTY20" s="9"/>
      <c r="TTZ20" s="9"/>
      <c r="TUA20" s="9"/>
      <c r="TUB20" s="9"/>
      <c r="TUC20" s="9"/>
      <c r="TUD20" s="9"/>
      <c r="TUE20" s="9"/>
      <c r="TUF20" s="9"/>
      <c r="TUG20" s="9"/>
      <c r="TUH20" s="9"/>
      <c r="TUI20" s="9"/>
      <c r="TUJ20" s="9"/>
      <c r="TUK20" s="9"/>
      <c r="TUL20" s="9"/>
      <c r="TUM20" s="9"/>
      <c r="TUN20" s="9"/>
      <c r="TUO20" s="9"/>
      <c r="TUP20" s="9"/>
      <c r="TUQ20" s="9"/>
      <c r="TUR20" s="9"/>
      <c r="TUS20" s="9"/>
      <c r="TUT20" s="9"/>
      <c r="TUU20" s="9"/>
      <c r="TUV20" s="9"/>
      <c r="TUW20" s="9"/>
      <c r="TUX20" s="9"/>
      <c r="TUY20" s="9"/>
      <c r="TUZ20" s="9"/>
      <c r="TVA20" s="9"/>
      <c r="TVB20" s="9"/>
      <c r="TVC20" s="9"/>
      <c r="TVD20" s="9"/>
      <c r="TVE20" s="9"/>
      <c r="TVF20" s="9"/>
      <c r="TVG20" s="9"/>
      <c r="TVH20" s="9"/>
      <c r="TVI20" s="9"/>
      <c r="TVJ20" s="9"/>
      <c r="TVK20" s="9"/>
      <c r="TVL20" s="9"/>
      <c r="TVM20" s="9"/>
      <c r="TVN20" s="9"/>
      <c r="TVO20" s="9"/>
      <c r="TVP20" s="9"/>
      <c r="TVQ20" s="9"/>
      <c r="TVR20" s="9"/>
      <c r="TVS20" s="9"/>
      <c r="TVT20" s="9"/>
      <c r="TVU20" s="9"/>
      <c r="TVV20" s="9"/>
      <c r="TVW20" s="9"/>
      <c r="TVX20" s="9"/>
      <c r="TVY20" s="9"/>
      <c r="TVZ20" s="9"/>
      <c r="TWA20" s="9"/>
      <c r="TWB20" s="9"/>
      <c r="TWC20" s="9"/>
      <c r="TWD20" s="9"/>
      <c r="TWE20" s="9"/>
      <c r="TWF20" s="9"/>
      <c r="TWG20" s="9"/>
      <c r="TWH20" s="9"/>
      <c r="TWI20" s="9"/>
      <c r="TWJ20" s="9"/>
      <c r="TWK20" s="9"/>
      <c r="TWL20" s="9"/>
      <c r="TWM20" s="9"/>
      <c r="TWN20" s="9"/>
      <c r="TWO20" s="9"/>
      <c r="TWP20" s="9"/>
      <c r="TWQ20" s="9"/>
      <c r="TWR20" s="9"/>
      <c r="TWS20" s="9"/>
      <c r="TWT20" s="9"/>
      <c r="TWU20" s="9"/>
      <c r="TWV20" s="9"/>
      <c r="TWW20" s="9"/>
      <c r="TWX20" s="9"/>
      <c r="TWY20" s="9"/>
      <c r="TWZ20" s="9"/>
      <c r="TXA20" s="9"/>
      <c r="TXB20" s="9"/>
      <c r="TXC20" s="9"/>
      <c r="TXD20" s="9"/>
      <c r="TXE20" s="9"/>
      <c r="TXF20" s="9"/>
      <c r="TXG20" s="9"/>
      <c r="TXH20" s="9"/>
      <c r="TXI20" s="9"/>
      <c r="TXJ20" s="9"/>
      <c r="TXK20" s="9"/>
      <c r="TXL20" s="9"/>
      <c r="TXM20" s="9"/>
      <c r="TXN20" s="9"/>
      <c r="TXO20" s="9"/>
      <c r="TXP20" s="9"/>
      <c r="TXQ20" s="9"/>
      <c r="TXR20" s="9"/>
      <c r="TXS20" s="9"/>
      <c r="TXT20" s="9"/>
      <c r="TXU20" s="9"/>
      <c r="TXV20" s="9"/>
      <c r="TXW20" s="9"/>
      <c r="TXX20" s="9"/>
      <c r="TXY20" s="9"/>
      <c r="TXZ20" s="9"/>
      <c r="TYA20" s="9"/>
      <c r="TYB20" s="9"/>
      <c r="TYC20" s="9"/>
      <c r="TYD20" s="9"/>
      <c r="TYE20" s="9"/>
      <c r="TYF20" s="9"/>
      <c r="TYG20" s="9"/>
      <c r="TYH20" s="9"/>
      <c r="TYI20" s="9"/>
      <c r="TYJ20" s="9"/>
      <c r="TYK20" s="9"/>
      <c r="TYL20" s="9"/>
      <c r="TYM20" s="9"/>
      <c r="TYN20" s="9"/>
      <c r="TYO20" s="9"/>
      <c r="TYP20" s="9"/>
      <c r="TYQ20" s="9"/>
      <c r="TYR20" s="9"/>
      <c r="TYS20" s="9"/>
      <c r="TYT20" s="9"/>
      <c r="TYU20" s="9"/>
      <c r="TYV20" s="9"/>
      <c r="TYW20" s="9"/>
      <c r="TYX20" s="9"/>
      <c r="TYY20" s="9"/>
      <c r="TYZ20" s="9"/>
      <c r="TZA20" s="9"/>
      <c r="TZB20" s="9"/>
      <c r="TZC20" s="9"/>
      <c r="TZD20" s="9"/>
      <c r="TZE20" s="9"/>
      <c r="TZF20" s="9"/>
      <c r="TZG20" s="9"/>
      <c r="TZH20" s="9"/>
      <c r="TZI20" s="9"/>
      <c r="TZJ20" s="9"/>
      <c r="TZK20" s="9"/>
      <c r="TZL20" s="9"/>
      <c r="TZM20" s="9"/>
      <c r="TZN20" s="9"/>
      <c r="TZO20" s="9"/>
      <c r="TZP20" s="9"/>
      <c r="TZQ20" s="9"/>
      <c r="TZR20" s="9"/>
      <c r="TZS20" s="9"/>
      <c r="TZT20" s="9"/>
      <c r="TZU20" s="9"/>
      <c r="TZV20" s="9"/>
      <c r="TZW20" s="9"/>
      <c r="TZX20" s="9"/>
      <c r="TZY20" s="9"/>
      <c r="TZZ20" s="9"/>
      <c r="UAA20" s="9"/>
      <c r="UAB20" s="9"/>
      <c r="UAC20" s="9"/>
      <c r="UAD20" s="9"/>
      <c r="UAE20" s="9"/>
      <c r="UAF20" s="9"/>
      <c r="UAG20" s="9"/>
      <c r="UAH20" s="9"/>
      <c r="UAI20" s="9"/>
      <c r="UAJ20" s="9"/>
      <c r="UAK20" s="9"/>
      <c r="UAL20" s="9"/>
      <c r="UAM20" s="9"/>
      <c r="UAN20" s="9"/>
      <c r="UAO20" s="9"/>
      <c r="UAP20" s="9"/>
      <c r="UAQ20" s="9"/>
      <c r="UAR20" s="9"/>
      <c r="UAS20" s="9"/>
      <c r="UAT20" s="9"/>
      <c r="UAU20" s="9"/>
      <c r="UAV20" s="9"/>
      <c r="UAW20" s="9"/>
      <c r="UAX20" s="9"/>
      <c r="UAY20" s="9"/>
      <c r="UAZ20" s="9"/>
      <c r="UBA20" s="9"/>
      <c r="UBB20" s="9"/>
      <c r="UBC20" s="9"/>
      <c r="UBD20" s="9"/>
      <c r="UBE20" s="9"/>
      <c r="UBF20" s="9"/>
      <c r="UBG20" s="9"/>
      <c r="UBH20" s="9"/>
      <c r="UBI20" s="9"/>
      <c r="UBJ20" s="9"/>
      <c r="UBK20" s="9"/>
      <c r="UBL20" s="9"/>
      <c r="UBM20" s="9"/>
      <c r="UBN20" s="9"/>
      <c r="UBO20" s="9"/>
      <c r="UBP20" s="9"/>
      <c r="UBQ20" s="9"/>
      <c r="UBR20" s="9"/>
      <c r="UBS20" s="9"/>
      <c r="UBT20" s="9"/>
      <c r="UBU20" s="9"/>
      <c r="UBV20" s="9"/>
      <c r="UBW20" s="9"/>
      <c r="UBX20" s="9"/>
      <c r="UBY20" s="9"/>
      <c r="UBZ20" s="9"/>
      <c r="UCA20" s="9"/>
      <c r="UCB20" s="9"/>
      <c r="UCC20" s="9"/>
      <c r="UCD20" s="9"/>
      <c r="UCE20" s="9"/>
      <c r="UCF20" s="9"/>
      <c r="UCG20" s="9"/>
      <c r="UCH20" s="9"/>
      <c r="UCI20" s="9"/>
      <c r="UCJ20" s="9"/>
      <c r="UCK20" s="9"/>
      <c r="UCL20" s="9"/>
      <c r="UCM20" s="9"/>
      <c r="UCN20" s="9"/>
      <c r="UCO20" s="9"/>
      <c r="UCP20" s="9"/>
      <c r="UCQ20" s="9"/>
      <c r="UCR20" s="9"/>
      <c r="UCS20" s="9"/>
      <c r="UCT20" s="9"/>
      <c r="UCU20" s="9"/>
      <c r="UCV20" s="9"/>
      <c r="UCW20" s="9"/>
      <c r="UCX20" s="9"/>
      <c r="UCY20" s="9"/>
      <c r="UCZ20" s="9"/>
      <c r="UDA20" s="9"/>
      <c r="UDB20" s="9"/>
      <c r="UDC20" s="9"/>
      <c r="UDD20" s="9"/>
      <c r="UDE20" s="9"/>
      <c r="UDF20" s="9"/>
      <c r="UDG20" s="9"/>
      <c r="UDH20" s="9"/>
      <c r="UDI20" s="9"/>
      <c r="UDJ20" s="9"/>
      <c r="UDK20" s="9"/>
      <c r="UDL20" s="9"/>
      <c r="UDM20" s="9"/>
      <c r="UDN20" s="9"/>
      <c r="UDO20" s="9"/>
      <c r="UDP20" s="9"/>
      <c r="UDQ20" s="9"/>
      <c r="UDR20" s="9"/>
      <c r="UDS20" s="9"/>
      <c r="UDT20" s="9"/>
      <c r="UDU20" s="9"/>
      <c r="UDV20" s="9"/>
      <c r="UDW20" s="9"/>
      <c r="UDX20" s="9"/>
      <c r="UDY20" s="9"/>
      <c r="UDZ20" s="9"/>
      <c r="UEA20" s="9"/>
      <c r="UEB20" s="9"/>
      <c r="UEC20" s="9"/>
      <c r="UED20" s="9"/>
      <c r="UEE20" s="9"/>
      <c r="UEF20" s="9"/>
      <c r="UEG20" s="9"/>
      <c r="UEH20" s="9"/>
      <c r="UEI20" s="9"/>
      <c r="UEJ20" s="9"/>
      <c r="UEK20" s="9"/>
      <c r="UEL20" s="9"/>
      <c r="UEM20" s="9"/>
      <c r="UEN20" s="9"/>
      <c r="UEO20" s="9"/>
      <c r="UEP20" s="9"/>
      <c r="UEQ20" s="9"/>
      <c r="UER20" s="9"/>
      <c r="UES20" s="9"/>
      <c r="UET20" s="9"/>
      <c r="UEU20" s="9"/>
      <c r="UEV20" s="9"/>
      <c r="UEW20" s="9"/>
      <c r="UEX20" s="9"/>
      <c r="UEY20" s="9"/>
      <c r="UEZ20" s="9"/>
      <c r="UFA20" s="9"/>
      <c r="UFB20" s="9"/>
      <c r="UFC20" s="9"/>
      <c r="UFD20" s="9"/>
      <c r="UFE20" s="9"/>
      <c r="UFF20" s="9"/>
      <c r="UFG20" s="9"/>
      <c r="UFH20" s="9"/>
      <c r="UFI20" s="9"/>
      <c r="UFJ20" s="9"/>
      <c r="UFK20" s="9"/>
      <c r="UFL20" s="9"/>
      <c r="UFM20" s="9"/>
      <c r="UFN20" s="9"/>
      <c r="UFO20" s="9"/>
      <c r="UFP20" s="9"/>
      <c r="UFQ20" s="9"/>
      <c r="UFR20" s="9"/>
      <c r="UFS20" s="9"/>
      <c r="UFT20" s="9"/>
      <c r="UFU20" s="9"/>
      <c r="UFV20" s="9"/>
      <c r="UFW20" s="9"/>
      <c r="UFX20" s="9"/>
      <c r="UFY20" s="9"/>
      <c r="UFZ20" s="9"/>
      <c r="UGA20" s="9"/>
      <c r="UGB20" s="9"/>
      <c r="UGC20" s="9"/>
      <c r="UGD20" s="9"/>
      <c r="UGE20" s="9"/>
      <c r="UGF20" s="9"/>
      <c r="UGG20" s="9"/>
      <c r="UGH20" s="9"/>
      <c r="UGI20" s="9"/>
      <c r="UGJ20" s="9"/>
      <c r="UGK20" s="9"/>
      <c r="UGL20" s="9"/>
      <c r="UGM20" s="9"/>
      <c r="UGN20" s="9"/>
      <c r="UGO20" s="9"/>
      <c r="UGP20" s="9"/>
      <c r="UGQ20" s="9"/>
      <c r="UGR20" s="9"/>
      <c r="UGS20" s="9"/>
      <c r="UGT20" s="9"/>
      <c r="UGU20" s="9"/>
      <c r="UGV20" s="9"/>
      <c r="UGW20" s="9"/>
      <c r="UGX20" s="9"/>
      <c r="UGY20" s="9"/>
      <c r="UGZ20" s="9"/>
      <c r="UHA20" s="9"/>
      <c r="UHB20" s="9"/>
      <c r="UHC20" s="9"/>
      <c r="UHD20" s="9"/>
      <c r="UHE20" s="9"/>
      <c r="UHF20" s="9"/>
      <c r="UHG20" s="9"/>
      <c r="UHH20" s="9"/>
      <c r="UHI20" s="9"/>
      <c r="UHJ20" s="9"/>
      <c r="UHK20" s="9"/>
      <c r="UHL20" s="9"/>
      <c r="UHM20" s="9"/>
      <c r="UHN20" s="9"/>
      <c r="UHO20" s="9"/>
      <c r="UHP20" s="9"/>
      <c r="UHQ20" s="9"/>
      <c r="UHR20" s="9"/>
      <c r="UHS20" s="9"/>
      <c r="UHT20" s="9"/>
      <c r="UHU20" s="9"/>
      <c r="UHV20" s="9"/>
      <c r="UHW20" s="9"/>
      <c r="UHX20" s="9"/>
      <c r="UHY20" s="9"/>
      <c r="UHZ20" s="9"/>
      <c r="UIA20" s="9"/>
      <c r="UIB20" s="9"/>
      <c r="UIC20" s="9"/>
      <c r="UID20" s="9"/>
      <c r="UIE20" s="9"/>
      <c r="UIF20" s="9"/>
      <c r="UIG20" s="9"/>
      <c r="UIH20" s="9"/>
      <c r="UII20" s="9"/>
      <c r="UIJ20" s="9"/>
      <c r="UIK20" s="9"/>
      <c r="UIL20" s="9"/>
      <c r="UIM20" s="9"/>
      <c r="UIN20" s="9"/>
      <c r="UIO20" s="9"/>
      <c r="UIP20" s="9"/>
      <c r="UIQ20" s="9"/>
      <c r="UIR20" s="9"/>
      <c r="UIS20" s="9"/>
      <c r="UIT20" s="9"/>
      <c r="UIU20" s="9"/>
      <c r="UIV20" s="9"/>
      <c r="UIW20" s="9"/>
      <c r="UIX20" s="9"/>
      <c r="UIY20" s="9"/>
      <c r="UIZ20" s="9"/>
      <c r="UJA20" s="9"/>
      <c r="UJB20" s="9"/>
      <c r="UJC20" s="9"/>
      <c r="UJD20" s="9"/>
      <c r="UJE20" s="9"/>
      <c r="UJF20" s="9"/>
      <c r="UJG20" s="9"/>
      <c r="UJH20" s="9"/>
      <c r="UJI20" s="9"/>
      <c r="UJJ20" s="9"/>
      <c r="UJK20" s="9"/>
      <c r="UJL20" s="9"/>
      <c r="UJM20" s="9"/>
      <c r="UJN20" s="9"/>
      <c r="UJO20" s="9"/>
      <c r="UJP20" s="9"/>
      <c r="UJQ20" s="9"/>
      <c r="UJR20" s="9"/>
      <c r="UJS20" s="9"/>
      <c r="UJT20" s="9"/>
      <c r="UJU20" s="9"/>
      <c r="UJV20" s="9"/>
      <c r="UJW20" s="9"/>
      <c r="UJX20" s="9"/>
      <c r="UJY20" s="9"/>
      <c r="UJZ20" s="9"/>
      <c r="UKA20" s="9"/>
      <c r="UKB20" s="9"/>
      <c r="UKC20" s="9"/>
      <c r="UKD20" s="9"/>
      <c r="UKE20" s="9"/>
      <c r="UKF20" s="9"/>
      <c r="UKG20" s="9"/>
      <c r="UKH20" s="9"/>
      <c r="UKI20" s="9"/>
      <c r="UKJ20" s="9"/>
      <c r="UKK20" s="9"/>
      <c r="UKL20" s="9"/>
      <c r="UKM20" s="9"/>
      <c r="UKN20" s="9"/>
      <c r="UKO20" s="9"/>
      <c r="UKP20" s="9"/>
      <c r="UKQ20" s="9"/>
      <c r="UKR20" s="9"/>
      <c r="UKS20" s="9"/>
      <c r="UKT20" s="9"/>
      <c r="UKU20" s="9"/>
      <c r="UKV20" s="9"/>
      <c r="UKW20" s="9"/>
      <c r="UKX20" s="9"/>
      <c r="UKY20" s="9"/>
      <c r="UKZ20" s="9"/>
      <c r="ULA20" s="9"/>
      <c r="ULB20" s="9"/>
      <c r="ULC20" s="9"/>
      <c r="ULD20" s="9"/>
      <c r="ULE20" s="9"/>
      <c r="ULF20" s="9"/>
      <c r="ULG20" s="9"/>
      <c r="ULH20" s="9"/>
      <c r="ULI20" s="9"/>
      <c r="ULJ20" s="9"/>
      <c r="ULK20" s="9"/>
      <c r="ULL20" s="9"/>
      <c r="ULM20" s="9"/>
      <c r="ULN20" s="9"/>
      <c r="ULO20" s="9"/>
      <c r="ULP20" s="9"/>
      <c r="ULQ20" s="9"/>
      <c r="ULR20" s="9"/>
      <c r="ULS20" s="9"/>
      <c r="ULT20" s="9"/>
      <c r="ULU20" s="9"/>
      <c r="ULV20" s="9"/>
      <c r="ULW20" s="9"/>
      <c r="ULX20" s="9"/>
      <c r="ULY20" s="9"/>
      <c r="ULZ20" s="9"/>
      <c r="UMA20" s="9"/>
      <c r="UMB20" s="9"/>
      <c r="UMC20" s="9"/>
      <c r="UMD20" s="9"/>
      <c r="UME20" s="9"/>
      <c r="UMF20" s="9"/>
      <c r="UMG20" s="9"/>
      <c r="UMH20" s="9"/>
      <c r="UMI20" s="9"/>
      <c r="UMJ20" s="9"/>
      <c r="UMK20" s="9"/>
      <c r="UML20" s="9"/>
      <c r="UMM20" s="9"/>
      <c r="UMN20" s="9"/>
      <c r="UMO20" s="9"/>
      <c r="UMP20" s="9"/>
      <c r="UMQ20" s="9"/>
      <c r="UMR20" s="9"/>
      <c r="UMS20" s="9"/>
      <c r="UMT20" s="9"/>
      <c r="UMU20" s="9"/>
      <c r="UMV20" s="9"/>
      <c r="UMW20" s="9"/>
      <c r="UMX20" s="9"/>
      <c r="UMY20" s="9"/>
      <c r="UMZ20" s="9"/>
      <c r="UNA20" s="9"/>
      <c r="UNB20" s="9"/>
      <c r="UNC20" s="9"/>
      <c r="UND20" s="9"/>
      <c r="UNE20" s="9"/>
      <c r="UNF20" s="9"/>
      <c r="UNG20" s="9"/>
      <c r="UNH20" s="9"/>
      <c r="UNI20" s="9"/>
      <c r="UNJ20" s="9"/>
      <c r="UNK20" s="9"/>
      <c r="UNL20" s="9"/>
      <c r="UNM20" s="9"/>
      <c r="UNN20" s="9"/>
      <c r="UNO20" s="9"/>
      <c r="UNP20" s="9"/>
      <c r="UNQ20" s="9"/>
      <c r="UNR20" s="9"/>
      <c r="UNS20" s="9"/>
      <c r="UNT20" s="9"/>
      <c r="UNU20" s="9"/>
      <c r="UNV20" s="9"/>
      <c r="UNW20" s="9"/>
      <c r="UNX20" s="9"/>
      <c r="UNY20" s="9"/>
      <c r="UNZ20" s="9"/>
      <c r="UOA20" s="9"/>
      <c r="UOB20" s="9"/>
      <c r="UOC20" s="9"/>
      <c r="UOD20" s="9"/>
      <c r="UOE20" s="9"/>
      <c r="UOF20" s="9"/>
      <c r="UOG20" s="9"/>
      <c r="UOH20" s="9"/>
      <c r="UOI20" s="9"/>
      <c r="UOJ20" s="9"/>
      <c r="UOK20" s="9"/>
      <c r="UOL20" s="9"/>
      <c r="UOM20" s="9"/>
      <c r="UON20" s="9"/>
      <c r="UOO20" s="9"/>
      <c r="UOP20" s="9"/>
      <c r="UOQ20" s="9"/>
      <c r="UOR20" s="9"/>
      <c r="UOS20" s="9"/>
      <c r="UOT20" s="9"/>
      <c r="UOU20" s="9"/>
      <c r="UOV20" s="9"/>
      <c r="UOW20" s="9"/>
      <c r="UOX20" s="9"/>
      <c r="UOY20" s="9"/>
      <c r="UOZ20" s="9"/>
      <c r="UPA20" s="9"/>
      <c r="UPB20" s="9"/>
      <c r="UPC20" s="9"/>
      <c r="UPD20" s="9"/>
      <c r="UPE20" s="9"/>
      <c r="UPF20" s="9"/>
      <c r="UPG20" s="9"/>
      <c r="UPH20" s="9"/>
      <c r="UPI20" s="9"/>
      <c r="UPJ20" s="9"/>
      <c r="UPK20" s="9"/>
      <c r="UPL20" s="9"/>
      <c r="UPM20" s="9"/>
      <c r="UPN20" s="9"/>
      <c r="UPO20" s="9"/>
      <c r="UPP20" s="9"/>
      <c r="UPQ20" s="9"/>
      <c r="UPR20" s="9"/>
      <c r="UPS20" s="9"/>
      <c r="UPT20" s="9"/>
      <c r="UPU20" s="9"/>
      <c r="UPV20" s="9"/>
      <c r="UPW20" s="9"/>
      <c r="UPX20" s="9"/>
      <c r="UPY20" s="9"/>
      <c r="UPZ20" s="9"/>
      <c r="UQA20" s="9"/>
      <c r="UQB20" s="9"/>
      <c r="UQC20" s="9"/>
      <c r="UQD20" s="9"/>
      <c r="UQE20" s="9"/>
      <c r="UQF20" s="9"/>
      <c r="UQG20" s="9"/>
      <c r="UQH20" s="9"/>
      <c r="UQI20" s="9"/>
      <c r="UQJ20" s="9"/>
      <c r="UQK20" s="9"/>
      <c r="UQL20" s="9"/>
      <c r="UQM20" s="9"/>
      <c r="UQN20" s="9"/>
      <c r="UQO20" s="9"/>
      <c r="UQP20" s="9"/>
      <c r="UQQ20" s="9"/>
      <c r="UQR20" s="9"/>
      <c r="UQS20" s="9"/>
      <c r="UQT20" s="9"/>
      <c r="UQU20" s="9"/>
      <c r="UQV20" s="9"/>
      <c r="UQW20" s="9"/>
      <c r="UQX20" s="9"/>
      <c r="UQY20" s="9"/>
      <c r="UQZ20" s="9"/>
      <c r="URA20" s="9"/>
      <c r="URB20" s="9"/>
      <c r="URC20" s="9"/>
      <c r="URD20" s="9"/>
      <c r="URE20" s="9"/>
      <c r="URF20" s="9"/>
      <c r="URG20" s="9"/>
      <c r="URH20" s="9"/>
      <c r="URI20" s="9"/>
      <c r="URJ20" s="9"/>
      <c r="URK20" s="9"/>
      <c r="URL20" s="9"/>
      <c r="URM20" s="9"/>
      <c r="URN20" s="9"/>
      <c r="URO20" s="9"/>
      <c r="URP20" s="9"/>
      <c r="URQ20" s="9"/>
      <c r="URR20" s="9"/>
      <c r="URS20" s="9"/>
      <c r="URT20" s="9"/>
      <c r="URU20" s="9"/>
      <c r="URV20" s="9"/>
      <c r="URW20" s="9"/>
      <c r="URX20" s="9"/>
      <c r="URY20" s="9"/>
      <c r="URZ20" s="9"/>
      <c r="USA20" s="9"/>
      <c r="USB20" s="9"/>
      <c r="USC20" s="9"/>
      <c r="USD20" s="9"/>
      <c r="USE20" s="9"/>
      <c r="USF20" s="9"/>
      <c r="USG20" s="9"/>
      <c r="USH20" s="9"/>
      <c r="USI20" s="9"/>
      <c r="USJ20" s="9"/>
      <c r="USK20" s="9"/>
      <c r="USL20" s="9"/>
      <c r="USM20" s="9"/>
      <c r="USN20" s="9"/>
      <c r="USO20" s="9"/>
      <c r="USP20" s="9"/>
      <c r="USQ20" s="9"/>
      <c r="USR20" s="9"/>
      <c r="USS20" s="9"/>
      <c r="UST20" s="9"/>
      <c r="USU20" s="9"/>
      <c r="USV20" s="9"/>
      <c r="USW20" s="9"/>
      <c r="USX20" s="9"/>
      <c r="USY20" s="9"/>
      <c r="USZ20" s="9"/>
      <c r="UTA20" s="9"/>
      <c r="UTB20" s="9"/>
      <c r="UTC20" s="9"/>
      <c r="UTD20" s="9"/>
      <c r="UTE20" s="9"/>
      <c r="UTF20" s="9"/>
      <c r="UTG20" s="9"/>
      <c r="UTH20" s="9"/>
      <c r="UTI20" s="9"/>
      <c r="UTJ20" s="9"/>
      <c r="UTK20" s="9"/>
      <c r="UTL20" s="9"/>
      <c r="UTM20" s="9"/>
      <c r="UTN20" s="9"/>
      <c r="UTO20" s="9"/>
      <c r="UTP20" s="9"/>
      <c r="UTQ20" s="9"/>
      <c r="UTR20" s="9"/>
      <c r="UTS20" s="9"/>
      <c r="UTT20" s="9"/>
      <c r="UTU20" s="9"/>
      <c r="UTV20" s="9"/>
      <c r="UTW20" s="9"/>
      <c r="UTX20" s="9"/>
      <c r="UTY20" s="9"/>
      <c r="UTZ20" s="9"/>
      <c r="UUA20" s="9"/>
      <c r="UUB20" s="9"/>
      <c r="UUC20" s="9"/>
      <c r="UUD20" s="9"/>
      <c r="UUE20" s="9"/>
      <c r="UUF20" s="9"/>
      <c r="UUG20" s="9"/>
      <c r="UUH20" s="9"/>
      <c r="UUI20" s="9"/>
      <c r="UUJ20" s="9"/>
      <c r="UUK20" s="9"/>
      <c r="UUL20" s="9"/>
      <c r="UUM20" s="9"/>
      <c r="UUN20" s="9"/>
      <c r="UUO20" s="9"/>
      <c r="UUP20" s="9"/>
      <c r="UUQ20" s="9"/>
      <c r="UUR20" s="9"/>
      <c r="UUS20" s="9"/>
      <c r="UUT20" s="9"/>
      <c r="UUU20" s="9"/>
      <c r="UUV20" s="9"/>
      <c r="UUW20" s="9"/>
      <c r="UUX20" s="9"/>
      <c r="UUY20" s="9"/>
      <c r="UUZ20" s="9"/>
      <c r="UVA20" s="9"/>
      <c r="UVB20" s="9"/>
      <c r="UVC20" s="9"/>
      <c r="UVD20" s="9"/>
      <c r="UVE20" s="9"/>
      <c r="UVF20" s="9"/>
      <c r="UVG20" s="9"/>
      <c r="UVH20" s="9"/>
      <c r="UVI20" s="9"/>
      <c r="UVJ20" s="9"/>
      <c r="UVK20" s="9"/>
      <c r="UVL20" s="9"/>
      <c r="UVM20" s="9"/>
      <c r="UVN20" s="9"/>
      <c r="UVO20" s="9"/>
      <c r="UVP20" s="9"/>
      <c r="UVQ20" s="9"/>
      <c r="UVR20" s="9"/>
      <c r="UVS20" s="9"/>
      <c r="UVT20" s="9"/>
      <c r="UVU20" s="9"/>
      <c r="UVV20" s="9"/>
      <c r="UVW20" s="9"/>
      <c r="UVX20" s="9"/>
      <c r="UVY20" s="9"/>
      <c r="UVZ20" s="9"/>
      <c r="UWA20" s="9"/>
      <c r="UWB20" s="9"/>
      <c r="UWC20" s="9"/>
      <c r="UWD20" s="9"/>
      <c r="UWE20" s="9"/>
      <c r="UWF20" s="9"/>
      <c r="UWG20" s="9"/>
      <c r="UWH20" s="9"/>
      <c r="UWI20" s="9"/>
      <c r="UWJ20" s="9"/>
      <c r="UWK20" s="9"/>
      <c r="UWL20" s="9"/>
      <c r="UWM20" s="9"/>
      <c r="UWN20" s="9"/>
      <c r="UWO20" s="9"/>
      <c r="UWP20" s="9"/>
      <c r="UWQ20" s="9"/>
      <c r="UWR20" s="9"/>
      <c r="UWS20" s="9"/>
      <c r="UWT20" s="9"/>
      <c r="UWU20" s="9"/>
      <c r="UWV20" s="9"/>
      <c r="UWW20" s="9"/>
      <c r="UWX20" s="9"/>
      <c r="UWY20" s="9"/>
      <c r="UWZ20" s="9"/>
      <c r="UXA20" s="9"/>
      <c r="UXB20" s="9"/>
      <c r="UXC20" s="9"/>
      <c r="UXD20" s="9"/>
      <c r="UXE20" s="9"/>
      <c r="UXF20" s="9"/>
      <c r="UXG20" s="9"/>
      <c r="UXH20" s="9"/>
      <c r="UXI20" s="9"/>
      <c r="UXJ20" s="9"/>
      <c r="UXK20" s="9"/>
      <c r="UXL20" s="9"/>
      <c r="UXM20" s="9"/>
      <c r="UXN20" s="9"/>
      <c r="UXO20" s="9"/>
      <c r="UXP20" s="9"/>
      <c r="UXQ20" s="9"/>
      <c r="UXR20" s="9"/>
      <c r="UXS20" s="9"/>
      <c r="UXT20" s="9"/>
      <c r="UXU20" s="9"/>
      <c r="UXV20" s="9"/>
      <c r="UXW20" s="9"/>
      <c r="UXX20" s="9"/>
      <c r="UXY20" s="9"/>
      <c r="UXZ20" s="9"/>
      <c r="UYA20" s="9"/>
      <c r="UYB20" s="9"/>
      <c r="UYC20" s="9"/>
      <c r="UYD20" s="9"/>
      <c r="UYE20" s="9"/>
      <c r="UYF20" s="9"/>
      <c r="UYG20" s="9"/>
      <c r="UYH20" s="9"/>
      <c r="UYI20" s="9"/>
      <c r="UYJ20" s="9"/>
      <c r="UYK20" s="9"/>
      <c r="UYL20" s="9"/>
      <c r="UYM20" s="9"/>
      <c r="UYN20" s="9"/>
      <c r="UYO20" s="9"/>
      <c r="UYP20" s="9"/>
      <c r="UYQ20" s="9"/>
      <c r="UYR20" s="9"/>
      <c r="UYS20" s="9"/>
      <c r="UYT20" s="9"/>
      <c r="UYU20" s="9"/>
      <c r="UYV20" s="9"/>
      <c r="UYW20" s="9"/>
      <c r="UYX20" s="9"/>
      <c r="UYY20" s="9"/>
      <c r="UYZ20" s="9"/>
      <c r="UZA20" s="9"/>
      <c r="UZB20" s="9"/>
      <c r="UZC20" s="9"/>
      <c r="UZD20" s="9"/>
      <c r="UZE20" s="9"/>
      <c r="UZF20" s="9"/>
      <c r="UZG20" s="9"/>
      <c r="UZH20" s="9"/>
      <c r="UZI20" s="9"/>
      <c r="UZJ20" s="9"/>
      <c r="UZK20" s="9"/>
      <c r="UZL20" s="9"/>
      <c r="UZM20" s="9"/>
      <c r="UZN20" s="9"/>
      <c r="UZO20" s="9"/>
      <c r="UZP20" s="9"/>
      <c r="UZQ20" s="9"/>
      <c r="UZR20" s="9"/>
      <c r="UZS20" s="9"/>
      <c r="UZT20" s="9"/>
      <c r="UZU20" s="9"/>
      <c r="UZV20" s="9"/>
      <c r="UZW20" s="9"/>
      <c r="UZX20" s="9"/>
      <c r="UZY20" s="9"/>
      <c r="UZZ20" s="9"/>
      <c r="VAA20" s="9"/>
      <c r="VAB20" s="9"/>
      <c r="VAC20" s="9"/>
      <c r="VAD20" s="9"/>
      <c r="VAE20" s="9"/>
      <c r="VAF20" s="9"/>
      <c r="VAG20" s="9"/>
      <c r="VAH20" s="9"/>
      <c r="VAI20" s="9"/>
      <c r="VAJ20" s="9"/>
      <c r="VAK20" s="9"/>
      <c r="VAL20" s="9"/>
      <c r="VAM20" s="9"/>
      <c r="VAN20" s="9"/>
      <c r="VAO20" s="9"/>
      <c r="VAP20" s="9"/>
      <c r="VAQ20" s="9"/>
      <c r="VAR20" s="9"/>
      <c r="VAS20" s="9"/>
      <c r="VAT20" s="9"/>
      <c r="VAU20" s="9"/>
      <c r="VAV20" s="9"/>
      <c r="VAW20" s="9"/>
      <c r="VAX20" s="9"/>
      <c r="VAY20" s="9"/>
      <c r="VAZ20" s="9"/>
      <c r="VBA20" s="9"/>
      <c r="VBB20" s="9"/>
      <c r="VBC20" s="9"/>
      <c r="VBD20" s="9"/>
      <c r="VBE20" s="9"/>
      <c r="VBF20" s="9"/>
      <c r="VBG20" s="9"/>
      <c r="VBH20" s="9"/>
      <c r="VBI20" s="9"/>
      <c r="VBJ20" s="9"/>
      <c r="VBK20" s="9"/>
      <c r="VBL20" s="9"/>
      <c r="VBM20" s="9"/>
      <c r="VBN20" s="9"/>
      <c r="VBO20" s="9"/>
      <c r="VBP20" s="9"/>
      <c r="VBQ20" s="9"/>
      <c r="VBR20" s="9"/>
      <c r="VBS20" s="9"/>
      <c r="VBT20" s="9"/>
      <c r="VBU20" s="9"/>
      <c r="VBV20" s="9"/>
      <c r="VBW20" s="9"/>
      <c r="VBX20" s="9"/>
      <c r="VBY20" s="9"/>
      <c r="VBZ20" s="9"/>
      <c r="VCA20" s="9"/>
      <c r="VCB20" s="9"/>
      <c r="VCC20" s="9"/>
      <c r="VCD20" s="9"/>
      <c r="VCE20" s="9"/>
      <c r="VCF20" s="9"/>
      <c r="VCG20" s="9"/>
      <c r="VCH20" s="9"/>
      <c r="VCI20" s="9"/>
      <c r="VCJ20" s="9"/>
      <c r="VCK20" s="9"/>
      <c r="VCL20" s="9"/>
      <c r="VCM20" s="9"/>
      <c r="VCN20" s="9"/>
      <c r="VCO20" s="9"/>
      <c r="VCP20" s="9"/>
      <c r="VCQ20" s="9"/>
      <c r="VCR20" s="9"/>
      <c r="VCS20" s="9"/>
      <c r="VCT20" s="9"/>
      <c r="VCU20" s="9"/>
      <c r="VCV20" s="9"/>
      <c r="VCW20" s="9"/>
      <c r="VCX20" s="9"/>
      <c r="VCY20" s="9"/>
      <c r="VCZ20" s="9"/>
      <c r="VDA20" s="9"/>
      <c r="VDB20" s="9"/>
      <c r="VDC20" s="9"/>
      <c r="VDD20" s="9"/>
      <c r="VDE20" s="9"/>
      <c r="VDF20" s="9"/>
      <c r="VDG20" s="9"/>
      <c r="VDH20" s="9"/>
      <c r="VDI20" s="9"/>
      <c r="VDJ20" s="9"/>
      <c r="VDK20" s="9"/>
      <c r="VDL20" s="9"/>
      <c r="VDM20" s="9"/>
      <c r="VDN20" s="9"/>
      <c r="VDO20" s="9"/>
      <c r="VDP20" s="9"/>
      <c r="VDQ20" s="9"/>
      <c r="VDR20" s="9"/>
      <c r="VDS20" s="9"/>
      <c r="VDT20" s="9"/>
      <c r="VDU20" s="9"/>
      <c r="VDV20" s="9"/>
      <c r="VDW20" s="9"/>
      <c r="VDX20" s="9"/>
      <c r="VDY20" s="9"/>
      <c r="VDZ20" s="9"/>
      <c r="VEA20" s="9"/>
      <c r="VEB20" s="9"/>
      <c r="VEC20" s="9"/>
      <c r="VED20" s="9"/>
      <c r="VEE20" s="9"/>
      <c r="VEF20" s="9"/>
      <c r="VEG20" s="9"/>
      <c r="VEH20" s="9"/>
      <c r="VEI20" s="9"/>
      <c r="VEJ20" s="9"/>
      <c r="VEK20" s="9"/>
      <c r="VEL20" s="9"/>
      <c r="VEM20" s="9"/>
      <c r="VEN20" s="9"/>
      <c r="VEO20" s="9"/>
      <c r="VEP20" s="9"/>
      <c r="VEQ20" s="9"/>
      <c r="VER20" s="9"/>
      <c r="VES20" s="9"/>
      <c r="VET20" s="9"/>
      <c r="VEU20" s="9"/>
      <c r="VEV20" s="9"/>
      <c r="VEW20" s="9"/>
      <c r="VEX20" s="9"/>
      <c r="VEY20" s="9"/>
      <c r="VEZ20" s="9"/>
      <c r="VFA20" s="9"/>
      <c r="VFB20" s="9"/>
      <c r="VFC20" s="9"/>
      <c r="VFD20" s="9"/>
      <c r="VFE20" s="9"/>
      <c r="VFF20" s="9"/>
      <c r="VFG20" s="9"/>
      <c r="VFH20" s="9"/>
      <c r="VFI20" s="9"/>
      <c r="VFJ20" s="9"/>
      <c r="VFK20" s="9"/>
      <c r="VFL20" s="9"/>
      <c r="VFM20" s="9"/>
      <c r="VFN20" s="9"/>
      <c r="VFO20" s="9"/>
      <c r="VFP20" s="9"/>
      <c r="VFQ20" s="9"/>
      <c r="VFR20" s="9"/>
      <c r="VFS20" s="9"/>
      <c r="VFT20" s="9"/>
      <c r="VFU20" s="9"/>
      <c r="VFV20" s="9"/>
      <c r="VFW20" s="9"/>
      <c r="VFX20" s="9"/>
      <c r="VFY20" s="9"/>
      <c r="VFZ20" s="9"/>
      <c r="VGA20" s="9"/>
      <c r="VGB20" s="9"/>
      <c r="VGC20" s="9"/>
      <c r="VGD20" s="9"/>
      <c r="VGE20" s="9"/>
      <c r="VGF20" s="9"/>
      <c r="VGG20" s="9"/>
      <c r="VGH20" s="9"/>
      <c r="VGI20" s="9"/>
      <c r="VGJ20" s="9"/>
      <c r="VGK20" s="9"/>
      <c r="VGL20" s="9"/>
      <c r="VGM20" s="9"/>
      <c r="VGN20" s="9"/>
      <c r="VGO20" s="9"/>
      <c r="VGP20" s="9"/>
      <c r="VGQ20" s="9"/>
      <c r="VGR20" s="9"/>
      <c r="VGS20" s="9"/>
      <c r="VGT20" s="9"/>
      <c r="VGU20" s="9"/>
      <c r="VGV20" s="9"/>
      <c r="VGW20" s="9"/>
      <c r="VGX20" s="9"/>
      <c r="VGY20" s="9"/>
      <c r="VGZ20" s="9"/>
      <c r="VHA20" s="9"/>
      <c r="VHB20" s="9"/>
      <c r="VHC20" s="9"/>
      <c r="VHD20" s="9"/>
      <c r="VHE20" s="9"/>
      <c r="VHF20" s="9"/>
      <c r="VHG20" s="9"/>
      <c r="VHH20" s="9"/>
      <c r="VHI20" s="9"/>
      <c r="VHJ20" s="9"/>
      <c r="VHK20" s="9"/>
      <c r="VHL20" s="9"/>
      <c r="VHM20" s="9"/>
      <c r="VHN20" s="9"/>
      <c r="VHO20" s="9"/>
      <c r="VHP20" s="9"/>
      <c r="VHQ20" s="9"/>
      <c r="VHR20" s="9"/>
      <c r="VHS20" s="9"/>
      <c r="VHT20" s="9"/>
      <c r="VHU20" s="9"/>
      <c r="VHV20" s="9"/>
      <c r="VHW20" s="9"/>
      <c r="VHX20" s="9"/>
      <c r="VHY20" s="9"/>
      <c r="VHZ20" s="9"/>
      <c r="VIA20" s="9"/>
      <c r="VIB20" s="9"/>
      <c r="VIC20" s="9"/>
      <c r="VID20" s="9"/>
      <c r="VIE20" s="9"/>
      <c r="VIF20" s="9"/>
      <c r="VIG20" s="9"/>
      <c r="VIH20" s="9"/>
      <c r="VII20" s="9"/>
      <c r="VIJ20" s="9"/>
      <c r="VIK20" s="9"/>
      <c r="VIL20" s="9"/>
      <c r="VIM20" s="9"/>
      <c r="VIN20" s="9"/>
      <c r="VIO20" s="9"/>
      <c r="VIP20" s="9"/>
      <c r="VIQ20" s="9"/>
      <c r="VIR20" s="9"/>
      <c r="VIS20" s="9"/>
      <c r="VIT20" s="9"/>
      <c r="VIU20" s="9"/>
      <c r="VIV20" s="9"/>
      <c r="VIW20" s="9"/>
      <c r="VIX20" s="9"/>
      <c r="VIY20" s="9"/>
      <c r="VIZ20" s="9"/>
      <c r="VJA20" s="9"/>
      <c r="VJB20" s="9"/>
      <c r="VJC20" s="9"/>
      <c r="VJD20" s="9"/>
      <c r="VJE20" s="9"/>
      <c r="VJF20" s="9"/>
      <c r="VJG20" s="9"/>
      <c r="VJH20" s="9"/>
      <c r="VJI20" s="9"/>
      <c r="VJJ20" s="9"/>
      <c r="VJK20" s="9"/>
      <c r="VJL20" s="9"/>
      <c r="VJM20" s="9"/>
      <c r="VJN20" s="9"/>
      <c r="VJO20" s="9"/>
      <c r="VJP20" s="9"/>
      <c r="VJQ20" s="9"/>
      <c r="VJR20" s="9"/>
      <c r="VJS20" s="9"/>
      <c r="VJT20" s="9"/>
      <c r="VJU20" s="9"/>
      <c r="VJV20" s="9"/>
      <c r="VJW20" s="9"/>
      <c r="VJX20" s="9"/>
      <c r="VJY20" s="9"/>
      <c r="VJZ20" s="9"/>
      <c r="VKA20" s="9"/>
      <c r="VKB20" s="9"/>
      <c r="VKC20" s="9"/>
      <c r="VKD20" s="9"/>
      <c r="VKE20" s="9"/>
      <c r="VKF20" s="9"/>
      <c r="VKG20" s="9"/>
      <c r="VKH20" s="9"/>
      <c r="VKI20" s="9"/>
      <c r="VKJ20" s="9"/>
      <c r="VKK20" s="9"/>
      <c r="VKL20" s="9"/>
      <c r="VKM20" s="9"/>
      <c r="VKN20" s="9"/>
      <c r="VKO20" s="9"/>
      <c r="VKP20" s="9"/>
      <c r="VKQ20" s="9"/>
      <c r="VKR20" s="9"/>
      <c r="VKS20" s="9"/>
      <c r="VKT20" s="9"/>
      <c r="VKU20" s="9"/>
      <c r="VKV20" s="9"/>
      <c r="VKW20" s="9"/>
      <c r="VKX20" s="9"/>
      <c r="VKY20" s="9"/>
      <c r="VKZ20" s="9"/>
      <c r="VLA20" s="9"/>
      <c r="VLB20" s="9"/>
      <c r="VLC20" s="9"/>
      <c r="VLD20" s="9"/>
      <c r="VLE20" s="9"/>
      <c r="VLF20" s="9"/>
      <c r="VLG20" s="9"/>
      <c r="VLH20" s="9"/>
      <c r="VLI20" s="9"/>
      <c r="VLJ20" s="9"/>
      <c r="VLK20" s="9"/>
      <c r="VLL20" s="9"/>
      <c r="VLM20" s="9"/>
      <c r="VLN20" s="9"/>
      <c r="VLO20" s="9"/>
      <c r="VLP20" s="9"/>
      <c r="VLQ20" s="9"/>
      <c r="VLR20" s="9"/>
      <c r="VLS20" s="9"/>
      <c r="VLT20" s="9"/>
      <c r="VLU20" s="9"/>
      <c r="VLV20" s="9"/>
      <c r="VLW20" s="9"/>
      <c r="VLX20" s="9"/>
      <c r="VLY20" s="9"/>
      <c r="VLZ20" s="9"/>
      <c r="VMA20" s="9"/>
      <c r="VMB20" s="9"/>
      <c r="VMC20" s="9"/>
      <c r="VMD20" s="9"/>
      <c r="VME20" s="9"/>
      <c r="VMF20" s="9"/>
      <c r="VMG20" s="9"/>
      <c r="VMH20" s="9"/>
      <c r="VMI20" s="9"/>
      <c r="VMJ20" s="9"/>
      <c r="VMK20" s="9"/>
      <c r="VML20" s="9"/>
      <c r="VMM20" s="9"/>
      <c r="VMN20" s="9"/>
      <c r="VMO20" s="9"/>
      <c r="VMP20" s="9"/>
      <c r="VMQ20" s="9"/>
      <c r="VMR20" s="9"/>
      <c r="VMS20" s="9"/>
      <c r="VMT20" s="9"/>
      <c r="VMU20" s="9"/>
      <c r="VMV20" s="9"/>
      <c r="VMW20" s="9"/>
      <c r="VMX20" s="9"/>
      <c r="VMY20" s="9"/>
      <c r="VMZ20" s="9"/>
      <c r="VNA20" s="9"/>
      <c r="VNB20" s="9"/>
      <c r="VNC20" s="9"/>
      <c r="VND20" s="9"/>
      <c r="VNE20" s="9"/>
      <c r="VNF20" s="9"/>
      <c r="VNG20" s="9"/>
      <c r="VNH20" s="9"/>
      <c r="VNI20" s="9"/>
      <c r="VNJ20" s="9"/>
      <c r="VNK20" s="9"/>
      <c r="VNL20" s="9"/>
      <c r="VNM20" s="9"/>
      <c r="VNN20" s="9"/>
      <c r="VNO20" s="9"/>
      <c r="VNP20" s="9"/>
      <c r="VNQ20" s="9"/>
      <c r="VNR20" s="9"/>
      <c r="VNS20" s="9"/>
      <c r="VNT20" s="9"/>
      <c r="VNU20" s="9"/>
      <c r="VNV20" s="9"/>
      <c r="VNW20" s="9"/>
      <c r="VNX20" s="9"/>
      <c r="VNY20" s="9"/>
      <c r="VNZ20" s="9"/>
      <c r="VOA20" s="9"/>
      <c r="VOB20" s="9"/>
      <c r="VOC20" s="9"/>
      <c r="VOD20" s="9"/>
      <c r="VOE20" s="9"/>
      <c r="VOF20" s="9"/>
      <c r="VOG20" s="9"/>
      <c r="VOH20" s="9"/>
      <c r="VOI20" s="9"/>
      <c r="VOJ20" s="9"/>
      <c r="VOK20" s="9"/>
      <c r="VOL20" s="9"/>
      <c r="VOM20" s="9"/>
      <c r="VON20" s="9"/>
      <c r="VOO20" s="9"/>
      <c r="VOP20" s="9"/>
      <c r="VOQ20" s="9"/>
      <c r="VOR20" s="9"/>
      <c r="VOS20" s="9"/>
      <c r="VOT20" s="9"/>
      <c r="VOU20" s="9"/>
      <c r="VOV20" s="9"/>
      <c r="VOW20" s="9"/>
      <c r="VOX20" s="9"/>
      <c r="VOY20" s="9"/>
      <c r="VOZ20" s="9"/>
      <c r="VPA20" s="9"/>
      <c r="VPB20" s="9"/>
      <c r="VPC20" s="9"/>
      <c r="VPD20" s="9"/>
      <c r="VPE20" s="9"/>
      <c r="VPF20" s="9"/>
      <c r="VPG20" s="9"/>
      <c r="VPH20" s="9"/>
      <c r="VPI20" s="9"/>
      <c r="VPJ20" s="9"/>
      <c r="VPK20" s="9"/>
      <c r="VPL20" s="9"/>
      <c r="VPM20" s="9"/>
      <c r="VPN20" s="9"/>
      <c r="VPO20" s="9"/>
      <c r="VPP20" s="9"/>
      <c r="VPQ20" s="9"/>
      <c r="VPR20" s="9"/>
      <c r="VPS20" s="9"/>
      <c r="VPT20" s="9"/>
      <c r="VPU20" s="9"/>
      <c r="VPV20" s="9"/>
      <c r="VPW20" s="9"/>
      <c r="VPX20" s="9"/>
      <c r="VPY20" s="9"/>
      <c r="VPZ20" s="9"/>
      <c r="VQA20" s="9"/>
      <c r="VQB20" s="9"/>
      <c r="VQC20" s="9"/>
      <c r="VQD20" s="9"/>
      <c r="VQE20" s="9"/>
      <c r="VQF20" s="9"/>
      <c r="VQG20" s="9"/>
      <c r="VQH20" s="9"/>
      <c r="VQI20" s="9"/>
      <c r="VQJ20" s="9"/>
      <c r="VQK20" s="9"/>
      <c r="VQL20" s="9"/>
      <c r="VQM20" s="9"/>
      <c r="VQN20" s="9"/>
      <c r="VQO20" s="9"/>
      <c r="VQP20" s="9"/>
      <c r="VQQ20" s="9"/>
      <c r="VQR20" s="9"/>
      <c r="VQS20" s="9"/>
      <c r="VQT20" s="9"/>
      <c r="VQU20" s="9"/>
      <c r="VQV20" s="9"/>
      <c r="VQW20" s="9"/>
      <c r="VQX20" s="9"/>
      <c r="VQY20" s="9"/>
      <c r="VQZ20" s="9"/>
      <c r="VRA20" s="9"/>
      <c r="VRB20" s="9"/>
      <c r="VRC20" s="9"/>
      <c r="VRD20" s="9"/>
      <c r="VRE20" s="9"/>
      <c r="VRF20" s="9"/>
      <c r="VRG20" s="9"/>
      <c r="VRH20" s="9"/>
      <c r="VRI20" s="9"/>
      <c r="VRJ20" s="9"/>
      <c r="VRK20" s="9"/>
      <c r="VRL20" s="9"/>
      <c r="VRM20" s="9"/>
      <c r="VRN20" s="9"/>
      <c r="VRO20" s="9"/>
      <c r="VRP20" s="9"/>
      <c r="VRQ20" s="9"/>
      <c r="VRR20" s="9"/>
      <c r="VRS20" s="9"/>
      <c r="VRT20" s="9"/>
      <c r="VRU20" s="9"/>
      <c r="VRV20" s="9"/>
      <c r="VRW20" s="9"/>
      <c r="VRX20" s="9"/>
      <c r="VRY20" s="9"/>
      <c r="VRZ20" s="9"/>
      <c r="VSA20" s="9"/>
      <c r="VSB20" s="9"/>
      <c r="VSC20" s="9"/>
      <c r="VSD20" s="9"/>
      <c r="VSE20" s="9"/>
      <c r="VSF20" s="9"/>
      <c r="VSG20" s="9"/>
      <c r="VSH20" s="9"/>
      <c r="VSI20" s="9"/>
      <c r="VSJ20" s="9"/>
      <c r="VSK20" s="9"/>
      <c r="VSL20" s="9"/>
      <c r="VSM20" s="9"/>
      <c r="VSN20" s="9"/>
      <c r="VSO20" s="9"/>
      <c r="VSP20" s="9"/>
      <c r="VSQ20" s="9"/>
      <c r="VSR20" s="9"/>
      <c r="VSS20" s="9"/>
      <c r="VST20" s="9"/>
      <c r="VSU20" s="9"/>
      <c r="VSV20" s="9"/>
      <c r="VSW20" s="9"/>
      <c r="VSX20" s="9"/>
      <c r="VSY20" s="9"/>
      <c r="VSZ20" s="9"/>
      <c r="VTA20" s="9"/>
      <c r="VTB20" s="9"/>
      <c r="VTC20" s="9"/>
      <c r="VTD20" s="9"/>
      <c r="VTE20" s="9"/>
      <c r="VTF20" s="9"/>
      <c r="VTG20" s="9"/>
      <c r="VTH20" s="9"/>
      <c r="VTI20" s="9"/>
      <c r="VTJ20" s="9"/>
      <c r="VTK20" s="9"/>
      <c r="VTL20" s="9"/>
      <c r="VTM20" s="9"/>
      <c r="VTN20" s="9"/>
      <c r="VTO20" s="9"/>
      <c r="VTP20" s="9"/>
      <c r="VTQ20" s="9"/>
      <c r="VTR20" s="9"/>
      <c r="VTS20" s="9"/>
      <c r="VTT20" s="9"/>
      <c r="VTU20" s="9"/>
      <c r="VTV20" s="9"/>
      <c r="VTW20" s="9"/>
      <c r="VTX20" s="9"/>
      <c r="VTY20" s="9"/>
      <c r="VTZ20" s="9"/>
      <c r="VUA20" s="9"/>
      <c r="VUB20" s="9"/>
      <c r="VUC20" s="9"/>
      <c r="VUD20" s="9"/>
      <c r="VUE20" s="9"/>
      <c r="VUF20" s="9"/>
      <c r="VUG20" s="9"/>
      <c r="VUH20" s="9"/>
      <c r="VUI20" s="9"/>
      <c r="VUJ20" s="9"/>
      <c r="VUK20" s="9"/>
      <c r="VUL20" s="9"/>
      <c r="VUM20" s="9"/>
      <c r="VUN20" s="9"/>
      <c r="VUO20" s="9"/>
      <c r="VUP20" s="9"/>
      <c r="VUQ20" s="9"/>
      <c r="VUR20" s="9"/>
      <c r="VUS20" s="9"/>
      <c r="VUT20" s="9"/>
      <c r="VUU20" s="9"/>
      <c r="VUV20" s="9"/>
      <c r="VUW20" s="9"/>
      <c r="VUX20" s="9"/>
      <c r="VUY20" s="9"/>
      <c r="VUZ20" s="9"/>
      <c r="VVA20" s="9"/>
      <c r="VVB20" s="9"/>
      <c r="VVC20" s="9"/>
      <c r="VVD20" s="9"/>
      <c r="VVE20" s="9"/>
      <c r="VVF20" s="9"/>
      <c r="VVG20" s="9"/>
      <c r="VVH20" s="9"/>
      <c r="VVI20" s="9"/>
      <c r="VVJ20" s="9"/>
      <c r="VVK20" s="9"/>
      <c r="VVL20" s="9"/>
      <c r="VVM20" s="9"/>
      <c r="VVN20" s="9"/>
      <c r="VVO20" s="9"/>
      <c r="VVP20" s="9"/>
      <c r="VVQ20" s="9"/>
      <c r="VVR20" s="9"/>
      <c r="VVS20" s="9"/>
      <c r="VVT20" s="9"/>
      <c r="VVU20" s="9"/>
      <c r="VVV20" s="9"/>
      <c r="VVW20" s="9"/>
      <c r="VVX20" s="9"/>
      <c r="VVY20" s="9"/>
      <c r="VVZ20" s="9"/>
      <c r="VWA20" s="9"/>
      <c r="VWB20" s="9"/>
      <c r="VWC20" s="9"/>
      <c r="VWD20" s="9"/>
      <c r="VWE20" s="9"/>
      <c r="VWF20" s="9"/>
      <c r="VWG20" s="9"/>
      <c r="VWH20" s="9"/>
      <c r="VWI20" s="9"/>
      <c r="VWJ20" s="9"/>
      <c r="VWK20" s="9"/>
      <c r="VWL20" s="9"/>
      <c r="VWM20" s="9"/>
      <c r="VWN20" s="9"/>
      <c r="VWO20" s="9"/>
      <c r="VWP20" s="9"/>
      <c r="VWQ20" s="9"/>
      <c r="VWR20" s="9"/>
      <c r="VWS20" s="9"/>
      <c r="VWT20" s="9"/>
      <c r="VWU20" s="9"/>
      <c r="VWV20" s="9"/>
      <c r="VWW20" s="9"/>
      <c r="VWX20" s="9"/>
      <c r="VWY20" s="9"/>
      <c r="VWZ20" s="9"/>
      <c r="VXA20" s="9"/>
      <c r="VXB20" s="9"/>
      <c r="VXC20" s="9"/>
      <c r="VXD20" s="9"/>
      <c r="VXE20" s="9"/>
      <c r="VXF20" s="9"/>
      <c r="VXG20" s="9"/>
      <c r="VXH20" s="9"/>
      <c r="VXI20" s="9"/>
      <c r="VXJ20" s="9"/>
      <c r="VXK20" s="9"/>
      <c r="VXL20" s="9"/>
      <c r="VXM20" s="9"/>
      <c r="VXN20" s="9"/>
      <c r="VXO20" s="9"/>
      <c r="VXP20" s="9"/>
      <c r="VXQ20" s="9"/>
      <c r="VXR20" s="9"/>
      <c r="VXS20" s="9"/>
      <c r="VXT20" s="9"/>
      <c r="VXU20" s="9"/>
      <c r="VXV20" s="9"/>
      <c r="VXW20" s="9"/>
      <c r="VXX20" s="9"/>
      <c r="VXY20" s="9"/>
      <c r="VXZ20" s="9"/>
      <c r="VYA20" s="9"/>
      <c r="VYB20" s="9"/>
      <c r="VYC20" s="9"/>
      <c r="VYD20" s="9"/>
      <c r="VYE20" s="9"/>
      <c r="VYF20" s="9"/>
      <c r="VYG20" s="9"/>
      <c r="VYH20" s="9"/>
      <c r="VYI20" s="9"/>
      <c r="VYJ20" s="9"/>
      <c r="VYK20" s="9"/>
      <c r="VYL20" s="9"/>
      <c r="VYM20" s="9"/>
      <c r="VYN20" s="9"/>
      <c r="VYO20" s="9"/>
      <c r="VYP20" s="9"/>
      <c r="VYQ20" s="9"/>
      <c r="VYR20" s="9"/>
      <c r="VYS20" s="9"/>
      <c r="VYT20" s="9"/>
      <c r="VYU20" s="9"/>
      <c r="VYV20" s="9"/>
      <c r="VYW20" s="9"/>
      <c r="VYX20" s="9"/>
      <c r="VYY20" s="9"/>
      <c r="VYZ20" s="9"/>
      <c r="VZA20" s="9"/>
      <c r="VZB20" s="9"/>
      <c r="VZC20" s="9"/>
      <c r="VZD20" s="9"/>
      <c r="VZE20" s="9"/>
      <c r="VZF20" s="9"/>
      <c r="VZG20" s="9"/>
      <c r="VZH20" s="9"/>
      <c r="VZI20" s="9"/>
      <c r="VZJ20" s="9"/>
      <c r="VZK20" s="9"/>
      <c r="VZL20" s="9"/>
      <c r="VZM20" s="9"/>
      <c r="VZN20" s="9"/>
      <c r="VZO20" s="9"/>
      <c r="VZP20" s="9"/>
      <c r="VZQ20" s="9"/>
      <c r="VZR20" s="9"/>
      <c r="VZS20" s="9"/>
      <c r="VZT20" s="9"/>
      <c r="VZU20" s="9"/>
      <c r="VZV20" s="9"/>
      <c r="VZW20" s="9"/>
      <c r="VZX20" s="9"/>
      <c r="VZY20" s="9"/>
      <c r="VZZ20" s="9"/>
      <c r="WAA20" s="9"/>
      <c r="WAB20" s="9"/>
      <c r="WAC20" s="9"/>
      <c r="WAD20" s="9"/>
      <c r="WAE20" s="9"/>
      <c r="WAF20" s="9"/>
      <c r="WAG20" s="9"/>
      <c r="WAH20" s="9"/>
      <c r="WAI20" s="9"/>
      <c r="WAJ20" s="9"/>
      <c r="WAK20" s="9"/>
      <c r="WAL20" s="9"/>
      <c r="WAM20" s="9"/>
      <c r="WAN20" s="9"/>
      <c r="WAO20" s="9"/>
      <c r="WAP20" s="9"/>
      <c r="WAQ20" s="9"/>
      <c r="WAR20" s="9"/>
      <c r="WAS20" s="9"/>
      <c r="WAT20" s="9"/>
      <c r="WAU20" s="9"/>
      <c r="WAV20" s="9"/>
      <c r="WAW20" s="9"/>
      <c r="WAX20" s="9"/>
      <c r="WAY20" s="9"/>
      <c r="WAZ20" s="9"/>
      <c r="WBA20" s="9"/>
      <c r="WBB20" s="9"/>
      <c r="WBC20" s="9"/>
      <c r="WBD20" s="9"/>
      <c r="WBE20" s="9"/>
      <c r="WBF20" s="9"/>
      <c r="WBG20" s="9"/>
      <c r="WBH20" s="9"/>
      <c r="WBI20" s="9"/>
      <c r="WBJ20" s="9"/>
      <c r="WBK20" s="9"/>
      <c r="WBL20" s="9"/>
      <c r="WBM20" s="9"/>
      <c r="WBN20" s="9"/>
      <c r="WBO20" s="9"/>
      <c r="WBP20" s="9"/>
      <c r="WBQ20" s="9"/>
      <c r="WBR20" s="9"/>
      <c r="WBS20" s="9"/>
      <c r="WBT20" s="9"/>
      <c r="WBU20" s="9"/>
      <c r="WBV20" s="9"/>
      <c r="WBW20" s="9"/>
      <c r="WBX20" s="9"/>
      <c r="WBY20" s="9"/>
      <c r="WBZ20" s="9"/>
      <c r="WCA20" s="9"/>
      <c r="WCB20" s="9"/>
      <c r="WCC20" s="9"/>
      <c r="WCD20" s="9"/>
      <c r="WCE20" s="9"/>
      <c r="WCF20" s="9"/>
      <c r="WCG20" s="9"/>
      <c r="WCH20" s="9"/>
      <c r="WCI20" s="9"/>
      <c r="WCJ20" s="9"/>
      <c r="WCK20" s="9"/>
      <c r="WCL20" s="9"/>
      <c r="WCM20" s="9"/>
      <c r="WCN20" s="9"/>
      <c r="WCO20" s="9"/>
      <c r="WCP20" s="9"/>
      <c r="WCQ20" s="9"/>
      <c r="WCR20" s="9"/>
      <c r="WCS20" s="9"/>
      <c r="WCT20" s="9"/>
      <c r="WCU20" s="9"/>
      <c r="WCV20" s="9"/>
      <c r="WCW20" s="9"/>
      <c r="WCX20" s="9"/>
      <c r="WCY20" s="9"/>
      <c r="WCZ20" s="9"/>
      <c r="WDA20" s="9"/>
      <c r="WDB20" s="9"/>
      <c r="WDC20" s="9"/>
      <c r="WDD20" s="9"/>
      <c r="WDE20" s="9"/>
      <c r="WDF20" s="9"/>
      <c r="WDG20" s="9"/>
      <c r="WDH20" s="9"/>
      <c r="WDI20" s="9"/>
      <c r="WDJ20" s="9"/>
      <c r="WDK20" s="9"/>
      <c r="WDL20" s="9"/>
      <c r="WDM20" s="9"/>
      <c r="WDN20" s="9"/>
      <c r="WDO20" s="9"/>
      <c r="WDP20" s="9"/>
      <c r="WDQ20" s="9"/>
      <c r="WDR20" s="9"/>
      <c r="WDS20" s="9"/>
      <c r="WDT20" s="9"/>
      <c r="WDU20" s="9"/>
      <c r="WDV20" s="9"/>
      <c r="WDW20" s="9"/>
      <c r="WDX20" s="9"/>
      <c r="WDY20" s="9"/>
      <c r="WDZ20" s="9"/>
      <c r="WEA20" s="9"/>
      <c r="WEB20" s="9"/>
      <c r="WEC20" s="9"/>
      <c r="WED20" s="9"/>
      <c r="WEE20" s="9"/>
      <c r="WEF20" s="9"/>
      <c r="WEG20" s="9"/>
      <c r="WEH20" s="9"/>
      <c r="WEI20" s="9"/>
      <c r="WEJ20" s="9"/>
      <c r="WEK20" s="9"/>
      <c r="WEL20" s="9"/>
      <c r="WEM20" s="9"/>
      <c r="WEN20" s="9"/>
      <c r="WEO20" s="9"/>
      <c r="WEP20" s="9"/>
      <c r="WEQ20" s="9"/>
      <c r="WER20" s="9"/>
      <c r="WES20" s="9"/>
      <c r="WET20" s="9"/>
      <c r="WEU20" s="9"/>
      <c r="WEV20" s="9"/>
      <c r="WEW20" s="9"/>
      <c r="WEX20" s="9"/>
      <c r="WEY20" s="9"/>
      <c r="WEZ20" s="9"/>
      <c r="WFA20" s="9"/>
      <c r="WFB20" s="9"/>
      <c r="WFC20" s="9"/>
      <c r="WFD20" s="9"/>
      <c r="WFE20" s="9"/>
      <c r="WFF20" s="9"/>
      <c r="WFG20" s="9"/>
      <c r="WFH20" s="9"/>
      <c r="WFI20" s="9"/>
      <c r="WFJ20" s="9"/>
      <c r="WFK20" s="9"/>
      <c r="WFL20" s="9"/>
      <c r="WFM20" s="9"/>
      <c r="WFN20" s="9"/>
      <c r="WFO20" s="9"/>
      <c r="WFP20" s="9"/>
      <c r="WFQ20" s="9"/>
      <c r="WFR20" s="9"/>
      <c r="WFS20" s="9"/>
      <c r="WFT20" s="9"/>
      <c r="WFU20" s="9"/>
      <c r="WFV20" s="9"/>
      <c r="WFW20" s="9"/>
      <c r="WFX20" s="9"/>
      <c r="WFY20" s="9"/>
      <c r="WFZ20" s="9"/>
      <c r="WGA20" s="9"/>
      <c r="WGB20" s="9"/>
      <c r="WGC20" s="9"/>
      <c r="WGD20" s="9"/>
      <c r="WGE20" s="9"/>
      <c r="WGF20" s="9"/>
      <c r="WGG20" s="9"/>
      <c r="WGH20" s="9"/>
      <c r="WGI20" s="9"/>
      <c r="WGJ20" s="9"/>
      <c r="WGK20" s="9"/>
      <c r="WGL20" s="9"/>
      <c r="WGM20" s="9"/>
      <c r="WGN20" s="9"/>
      <c r="WGO20" s="9"/>
      <c r="WGP20" s="9"/>
      <c r="WGQ20" s="9"/>
      <c r="WGR20" s="9"/>
      <c r="WGS20" s="9"/>
      <c r="WGT20" s="9"/>
      <c r="WGU20" s="9"/>
      <c r="WGV20" s="9"/>
      <c r="WGW20" s="9"/>
      <c r="WGX20" s="9"/>
      <c r="WGY20" s="9"/>
      <c r="WGZ20" s="9"/>
      <c r="WHA20" s="9"/>
      <c r="WHB20" s="9"/>
      <c r="WHC20" s="9"/>
      <c r="WHD20" s="9"/>
      <c r="WHE20" s="9"/>
      <c r="WHF20" s="9"/>
      <c r="WHG20" s="9"/>
      <c r="WHH20" s="9"/>
      <c r="WHI20" s="9"/>
      <c r="WHJ20" s="9"/>
      <c r="WHK20" s="9"/>
      <c r="WHL20" s="9"/>
      <c r="WHM20" s="9"/>
      <c r="WHN20" s="9"/>
      <c r="WHO20" s="9"/>
      <c r="WHP20" s="9"/>
      <c r="WHQ20" s="9"/>
      <c r="WHR20" s="9"/>
      <c r="WHS20" s="9"/>
      <c r="WHT20" s="9"/>
      <c r="WHU20" s="9"/>
      <c r="WHV20" s="9"/>
      <c r="WHW20" s="9"/>
      <c r="WHX20" s="9"/>
      <c r="WHY20" s="9"/>
      <c r="WHZ20" s="9"/>
      <c r="WIA20" s="9"/>
      <c r="WIB20" s="9"/>
      <c r="WIC20" s="9"/>
      <c r="WID20" s="9"/>
      <c r="WIE20" s="9"/>
      <c r="WIF20" s="9"/>
      <c r="WIG20" s="9"/>
      <c r="WIH20" s="9"/>
      <c r="WII20" s="9"/>
      <c r="WIJ20" s="9"/>
      <c r="WIK20" s="9"/>
      <c r="WIL20" s="9"/>
      <c r="WIM20" s="9"/>
      <c r="WIN20" s="9"/>
      <c r="WIO20" s="9"/>
      <c r="WIP20" s="9"/>
      <c r="WIQ20" s="9"/>
      <c r="WIR20" s="9"/>
      <c r="WIS20" s="9"/>
      <c r="WIT20" s="9"/>
      <c r="WIU20" s="9"/>
      <c r="WIV20" s="9"/>
      <c r="WIW20" s="9"/>
      <c r="WIX20" s="9"/>
      <c r="WIY20" s="9"/>
      <c r="WIZ20" s="9"/>
      <c r="WJA20" s="9"/>
      <c r="WJB20" s="9"/>
      <c r="WJC20" s="9"/>
      <c r="WJD20" s="9"/>
      <c r="WJE20" s="9"/>
      <c r="WJF20" s="9"/>
      <c r="WJG20" s="9"/>
      <c r="WJH20" s="9"/>
      <c r="WJI20" s="9"/>
      <c r="WJJ20" s="9"/>
      <c r="WJK20" s="9"/>
      <c r="WJL20" s="9"/>
      <c r="WJM20" s="9"/>
      <c r="WJN20" s="9"/>
      <c r="WJO20" s="9"/>
      <c r="WJP20" s="9"/>
      <c r="WJQ20" s="9"/>
      <c r="WJR20" s="9"/>
      <c r="WJS20" s="9"/>
      <c r="WJT20" s="9"/>
      <c r="WJU20" s="9"/>
      <c r="WJV20" s="9"/>
      <c r="WJW20" s="9"/>
      <c r="WJX20" s="9"/>
      <c r="WJY20" s="9"/>
      <c r="WJZ20" s="9"/>
      <c r="WKA20" s="9"/>
      <c r="WKB20" s="9"/>
      <c r="WKC20" s="9"/>
      <c r="WKD20" s="9"/>
      <c r="WKE20" s="9"/>
      <c r="WKF20" s="9"/>
      <c r="WKG20" s="9"/>
      <c r="WKH20" s="9"/>
      <c r="WKI20" s="9"/>
      <c r="WKJ20" s="9"/>
      <c r="WKK20" s="9"/>
      <c r="WKL20" s="9"/>
      <c r="WKM20" s="9"/>
      <c r="WKN20" s="9"/>
      <c r="WKO20" s="9"/>
      <c r="WKP20" s="9"/>
      <c r="WKQ20" s="9"/>
      <c r="WKR20" s="9"/>
      <c r="WKS20" s="9"/>
      <c r="WKT20" s="9"/>
      <c r="WKU20" s="9"/>
      <c r="WKV20" s="9"/>
      <c r="WKW20" s="9"/>
      <c r="WKX20" s="9"/>
      <c r="WKY20" s="9"/>
      <c r="WKZ20" s="9"/>
      <c r="WLA20" s="9"/>
      <c r="WLB20" s="9"/>
      <c r="WLC20" s="9"/>
      <c r="WLD20" s="9"/>
      <c r="WLE20" s="9"/>
      <c r="WLF20" s="9"/>
      <c r="WLG20" s="9"/>
      <c r="WLH20" s="9"/>
      <c r="WLI20" s="9"/>
      <c r="WLJ20" s="9"/>
      <c r="WLK20" s="9"/>
      <c r="WLL20" s="9"/>
      <c r="WLM20" s="9"/>
      <c r="WLN20" s="9"/>
      <c r="WLO20" s="9"/>
      <c r="WLP20" s="9"/>
      <c r="WLQ20" s="9"/>
      <c r="WLR20" s="9"/>
      <c r="WLS20" s="9"/>
      <c r="WLT20" s="9"/>
      <c r="WLU20" s="9"/>
      <c r="WLV20" s="9"/>
      <c r="WLW20" s="9"/>
      <c r="WLX20" s="9"/>
      <c r="WLY20" s="9"/>
      <c r="WLZ20" s="9"/>
      <c r="WMA20" s="9"/>
      <c r="WMB20" s="9"/>
      <c r="WMC20" s="9"/>
      <c r="WMD20" s="9"/>
      <c r="WME20" s="9"/>
      <c r="WMF20" s="9"/>
      <c r="WMG20" s="9"/>
      <c r="WMH20" s="9"/>
      <c r="WMI20" s="9"/>
      <c r="WMJ20" s="9"/>
      <c r="WMK20" s="9"/>
      <c r="WML20" s="9"/>
      <c r="WMM20" s="9"/>
      <c r="WMN20" s="9"/>
      <c r="WMO20" s="9"/>
      <c r="WMP20" s="9"/>
      <c r="WMQ20" s="9"/>
      <c r="WMR20" s="9"/>
      <c r="WMS20" s="9"/>
      <c r="WMT20" s="9"/>
      <c r="WMU20" s="9"/>
      <c r="WMV20" s="9"/>
      <c r="WMW20" s="9"/>
      <c r="WMX20" s="9"/>
      <c r="WMY20" s="9"/>
      <c r="WMZ20" s="9"/>
      <c r="WNA20" s="9"/>
      <c r="WNB20" s="9"/>
      <c r="WNC20" s="9"/>
      <c r="WND20" s="9"/>
      <c r="WNE20" s="9"/>
      <c r="WNF20" s="9"/>
      <c r="WNG20" s="9"/>
      <c r="WNH20" s="9"/>
      <c r="WNI20" s="9"/>
      <c r="WNJ20" s="9"/>
      <c r="WNK20" s="9"/>
      <c r="WNL20" s="9"/>
      <c r="WNM20" s="9"/>
      <c r="WNN20" s="9"/>
      <c r="WNO20" s="9"/>
      <c r="WNP20" s="9"/>
      <c r="WNQ20" s="9"/>
      <c r="WNR20" s="9"/>
      <c r="WNS20" s="9"/>
      <c r="WNT20" s="9"/>
      <c r="WNU20" s="9"/>
      <c r="WNV20" s="9"/>
      <c r="WNW20" s="9"/>
      <c r="WNX20" s="9"/>
      <c r="WNY20" s="9"/>
      <c r="WNZ20" s="9"/>
      <c r="WOA20" s="9"/>
      <c r="WOB20" s="9"/>
      <c r="WOC20" s="9"/>
      <c r="WOD20" s="9"/>
      <c r="WOE20" s="9"/>
      <c r="WOF20" s="9"/>
      <c r="WOG20" s="9"/>
      <c r="WOH20" s="9"/>
      <c r="WOI20" s="9"/>
      <c r="WOJ20" s="9"/>
      <c r="WOK20" s="9"/>
      <c r="WOL20" s="9"/>
      <c r="WOM20" s="9"/>
      <c r="WON20" s="9"/>
      <c r="WOO20" s="9"/>
      <c r="WOP20" s="9"/>
      <c r="WOQ20" s="9"/>
      <c r="WOR20" s="9"/>
      <c r="WOS20" s="9"/>
      <c r="WOT20" s="9"/>
      <c r="WOU20" s="9"/>
      <c r="WOV20" s="9"/>
      <c r="WOW20" s="9"/>
      <c r="WOX20" s="9"/>
      <c r="WOY20" s="9"/>
      <c r="WOZ20" s="9"/>
      <c r="WPA20" s="9"/>
      <c r="WPB20" s="9"/>
      <c r="WPC20" s="9"/>
      <c r="WPD20" s="9"/>
      <c r="WPE20" s="9"/>
      <c r="WPF20" s="9"/>
      <c r="WPG20" s="9"/>
      <c r="WPH20" s="9"/>
      <c r="WPI20" s="9"/>
      <c r="WPJ20" s="9"/>
      <c r="WPK20" s="9"/>
      <c r="WPL20" s="9"/>
      <c r="WPM20" s="9"/>
      <c r="WPN20" s="9"/>
      <c r="WPO20" s="9"/>
      <c r="WPP20" s="9"/>
      <c r="WPQ20" s="9"/>
      <c r="WPR20" s="9"/>
      <c r="WPS20" s="9"/>
      <c r="WPT20" s="9"/>
      <c r="WPU20" s="9"/>
      <c r="WPV20" s="9"/>
      <c r="WPW20" s="9"/>
      <c r="WPX20" s="9"/>
      <c r="WPY20" s="9"/>
      <c r="WPZ20" s="9"/>
      <c r="WQA20" s="9"/>
      <c r="WQB20" s="9"/>
      <c r="WQC20" s="9"/>
      <c r="WQD20" s="9"/>
      <c r="WQE20" s="9"/>
      <c r="WQF20" s="9"/>
      <c r="WQG20" s="9"/>
      <c r="WQH20" s="9"/>
      <c r="WQI20" s="9"/>
      <c r="WQJ20" s="9"/>
      <c r="WQK20" s="9"/>
      <c r="WQL20" s="9"/>
      <c r="WQM20" s="9"/>
      <c r="WQN20" s="9"/>
      <c r="WQO20" s="9"/>
      <c r="WQP20" s="9"/>
      <c r="WQQ20" s="9"/>
      <c r="WQR20" s="9"/>
      <c r="WQS20" s="9"/>
      <c r="WQT20" s="9"/>
      <c r="WQU20" s="9"/>
      <c r="WQV20" s="9"/>
      <c r="WQW20" s="9"/>
      <c r="WQX20" s="9"/>
      <c r="WQY20" s="9"/>
      <c r="WQZ20" s="9"/>
      <c r="WRA20" s="9"/>
      <c r="WRB20" s="9"/>
      <c r="WRC20" s="9"/>
      <c r="WRD20" s="9"/>
      <c r="WRE20" s="9"/>
      <c r="WRF20" s="9"/>
      <c r="WRG20" s="9"/>
      <c r="WRH20" s="9"/>
      <c r="WRI20" s="9"/>
      <c r="WRJ20" s="9"/>
      <c r="WRK20" s="9"/>
      <c r="WRL20" s="9"/>
      <c r="WRM20" s="9"/>
      <c r="WRN20" s="9"/>
      <c r="WRO20" s="9"/>
      <c r="WRP20" s="9"/>
      <c r="WRQ20" s="9"/>
      <c r="WRR20" s="9"/>
      <c r="WRS20" s="9"/>
      <c r="WRT20" s="9"/>
      <c r="WRU20" s="9"/>
      <c r="WRV20" s="9"/>
      <c r="WRW20" s="9"/>
      <c r="WRX20" s="9"/>
      <c r="WRY20" s="9"/>
      <c r="WRZ20" s="9"/>
      <c r="WSA20" s="9"/>
      <c r="WSB20" s="9"/>
      <c r="WSC20" s="9"/>
      <c r="WSD20" s="9"/>
      <c r="WSE20" s="9"/>
      <c r="WSF20" s="9"/>
      <c r="WSG20" s="9"/>
      <c r="WSH20" s="9"/>
      <c r="WSI20" s="9"/>
      <c r="WSJ20" s="9"/>
      <c r="WSK20" s="9"/>
      <c r="WSL20" s="9"/>
      <c r="WSM20" s="9"/>
      <c r="WSN20" s="9"/>
      <c r="WSO20" s="9"/>
      <c r="WSP20" s="9"/>
      <c r="WSQ20" s="9"/>
      <c r="WSR20" s="9"/>
      <c r="WSS20" s="9"/>
      <c r="WST20" s="9"/>
      <c r="WSU20" s="9"/>
      <c r="WSV20" s="9"/>
      <c r="WSW20" s="9"/>
      <c r="WSX20" s="9"/>
      <c r="WSY20" s="9"/>
      <c r="WSZ20" s="9"/>
      <c r="WTA20" s="9"/>
      <c r="WTB20" s="9"/>
      <c r="WTC20" s="9"/>
      <c r="WTD20" s="9"/>
      <c r="WTE20" s="9"/>
      <c r="WTF20" s="9"/>
      <c r="WTG20" s="9"/>
      <c r="WTH20" s="9"/>
      <c r="WTI20" s="9"/>
      <c r="WTJ20" s="9"/>
      <c r="WTK20" s="9"/>
      <c r="WTL20" s="9"/>
      <c r="WTM20" s="9"/>
      <c r="WTN20" s="9"/>
      <c r="WTO20" s="9"/>
      <c r="WTP20" s="9"/>
      <c r="WTQ20" s="9"/>
      <c r="WTR20" s="9"/>
      <c r="WTS20" s="9"/>
      <c r="WTT20" s="9"/>
      <c r="WTU20" s="9"/>
      <c r="WTV20" s="9"/>
      <c r="WTW20" s="9"/>
      <c r="WTX20" s="9"/>
      <c r="WTY20" s="9"/>
      <c r="WTZ20" s="9"/>
      <c r="WUA20" s="9"/>
      <c r="WUB20" s="9"/>
      <c r="WUC20" s="9"/>
      <c r="WUD20" s="9"/>
      <c r="WUE20" s="9"/>
      <c r="WUF20" s="9"/>
      <c r="WUG20" s="9"/>
      <c r="WUH20" s="9"/>
      <c r="WUI20" s="9"/>
      <c r="WUJ20" s="9"/>
      <c r="WUK20" s="9"/>
      <c r="WUL20" s="9"/>
      <c r="WUM20" s="9"/>
      <c r="WUN20" s="9"/>
      <c r="WUO20" s="9"/>
      <c r="WUP20" s="9"/>
      <c r="WUQ20" s="9"/>
      <c r="WUR20" s="9"/>
      <c r="WUS20" s="9"/>
      <c r="WUT20" s="9"/>
      <c r="WUU20" s="9"/>
      <c r="WUV20" s="9"/>
      <c r="WUW20" s="9"/>
      <c r="WUX20" s="9"/>
      <c r="WUY20" s="9"/>
      <c r="WUZ20" s="9"/>
      <c r="WVA20" s="9"/>
      <c r="WVB20" s="9"/>
      <c r="WVC20" s="9"/>
      <c r="WVD20" s="9"/>
      <c r="WVE20" s="9"/>
      <c r="WVF20" s="9"/>
      <c r="WVG20" s="9"/>
      <c r="WVH20" s="9"/>
      <c r="WVI20" s="9"/>
      <c r="WVJ20" s="9"/>
      <c r="WVK20" s="9"/>
      <c r="WVL20" s="9"/>
      <c r="WVM20" s="9"/>
      <c r="WVN20" s="9"/>
      <c r="WVO20" s="9"/>
      <c r="WVP20" s="9"/>
      <c r="WVQ20" s="9"/>
      <c r="WVR20" s="9"/>
      <c r="WVS20" s="9"/>
      <c r="WVT20" s="9"/>
      <c r="WVU20" s="9"/>
      <c r="WVV20" s="9"/>
      <c r="WVW20" s="9"/>
      <c r="WVX20" s="9"/>
      <c r="WVY20" s="9"/>
      <c r="WVZ20" s="9"/>
      <c r="WWA20" s="9"/>
      <c r="WWB20" s="9"/>
      <c r="WWC20" s="9"/>
      <c r="WWD20" s="9"/>
      <c r="WWE20" s="9"/>
      <c r="WWF20" s="9"/>
      <c r="WWG20" s="9"/>
      <c r="WWH20" s="9"/>
      <c r="WWI20" s="9"/>
      <c r="WWJ20" s="9"/>
      <c r="WWK20" s="9"/>
      <c r="WWL20" s="9"/>
      <c r="WWM20" s="9"/>
      <c r="WWN20" s="9"/>
      <c r="WWO20" s="9"/>
      <c r="WWP20" s="9"/>
      <c r="WWQ20" s="9"/>
      <c r="WWR20" s="9"/>
      <c r="WWS20" s="9"/>
      <c r="WWT20" s="9"/>
      <c r="WWU20" s="9"/>
      <c r="WWV20" s="9"/>
      <c r="WWW20" s="9"/>
      <c r="WWX20" s="9"/>
      <c r="WWY20" s="9"/>
      <c r="WWZ20" s="9"/>
      <c r="WXA20" s="9"/>
      <c r="WXB20" s="9"/>
      <c r="WXC20" s="9"/>
      <c r="WXD20" s="9"/>
      <c r="WXE20" s="9"/>
      <c r="WXF20" s="9"/>
      <c r="WXG20" s="9"/>
      <c r="WXH20" s="9"/>
      <c r="WXI20" s="9"/>
      <c r="WXJ20" s="9"/>
      <c r="WXK20" s="9"/>
      <c r="WXL20" s="9"/>
      <c r="WXM20" s="9"/>
      <c r="WXN20" s="9"/>
      <c r="WXO20" s="9"/>
      <c r="WXP20" s="9"/>
      <c r="WXQ20" s="9"/>
      <c r="WXR20" s="9"/>
      <c r="WXS20" s="9"/>
      <c r="WXT20" s="9"/>
      <c r="WXU20" s="9"/>
      <c r="WXV20" s="9"/>
      <c r="WXW20" s="9"/>
      <c r="WXX20" s="9"/>
      <c r="WXY20" s="9"/>
      <c r="WXZ20" s="9"/>
      <c r="WYA20" s="9"/>
      <c r="WYB20" s="9"/>
      <c r="WYC20" s="9"/>
      <c r="WYD20" s="9"/>
      <c r="WYE20" s="9"/>
      <c r="WYF20" s="9"/>
      <c r="WYG20" s="9"/>
      <c r="WYH20" s="9"/>
      <c r="WYI20" s="9"/>
      <c r="WYJ20" s="9"/>
      <c r="WYK20" s="9"/>
      <c r="WYL20" s="9"/>
      <c r="WYM20" s="9"/>
      <c r="WYN20" s="9"/>
      <c r="WYO20" s="9"/>
      <c r="WYP20" s="9"/>
      <c r="WYQ20" s="9"/>
      <c r="WYR20" s="9"/>
      <c r="WYS20" s="9"/>
      <c r="WYT20" s="9"/>
      <c r="WYU20" s="9"/>
      <c r="WYV20" s="9"/>
      <c r="WYW20" s="9"/>
      <c r="WYX20" s="9"/>
      <c r="WYY20" s="9"/>
      <c r="WYZ20" s="9"/>
      <c r="WZA20" s="9"/>
      <c r="WZB20" s="9"/>
      <c r="WZC20" s="9"/>
      <c r="WZD20" s="9"/>
      <c r="WZE20" s="9"/>
      <c r="WZF20" s="9"/>
      <c r="WZG20" s="9"/>
      <c r="WZH20" s="9"/>
      <c r="WZI20" s="9"/>
      <c r="WZJ20" s="9"/>
      <c r="WZK20" s="9"/>
      <c r="WZL20" s="9"/>
      <c r="WZM20" s="9"/>
      <c r="WZN20" s="9"/>
      <c r="WZO20" s="9"/>
      <c r="WZP20" s="9"/>
      <c r="WZQ20" s="9"/>
      <c r="WZR20" s="9"/>
      <c r="WZS20" s="9"/>
      <c r="WZT20" s="9"/>
      <c r="WZU20" s="9"/>
      <c r="WZV20" s="9"/>
      <c r="WZW20" s="9"/>
      <c r="WZX20" s="9"/>
      <c r="WZY20" s="9"/>
      <c r="WZZ20" s="9"/>
      <c r="XAA20" s="9"/>
      <c r="XAB20" s="9"/>
      <c r="XAC20" s="9"/>
      <c r="XAD20" s="9"/>
      <c r="XAE20" s="9"/>
      <c r="XAF20" s="9"/>
      <c r="XAG20" s="9"/>
      <c r="XAH20" s="9"/>
      <c r="XAI20" s="9"/>
      <c r="XAJ20" s="9"/>
      <c r="XAK20" s="9"/>
      <c r="XAL20" s="9"/>
      <c r="XAM20" s="9"/>
      <c r="XAN20" s="9"/>
      <c r="XAO20" s="9"/>
      <c r="XAP20" s="9"/>
      <c r="XAQ20" s="9"/>
      <c r="XAR20" s="9"/>
      <c r="XAS20" s="9"/>
      <c r="XAT20" s="9"/>
      <c r="XAU20" s="9"/>
      <c r="XAV20" s="9"/>
      <c r="XAW20" s="9"/>
      <c r="XAX20" s="9"/>
      <c r="XAY20" s="9"/>
      <c r="XAZ20" s="9"/>
      <c r="XBA20" s="9"/>
      <c r="XBB20" s="9"/>
      <c r="XBC20" s="9"/>
      <c r="XBD20" s="9"/>
      <c r="XBE20" s="9"/>
      <c r="XBF20" s="9"/>
      <c r="XBG20" s="9"/>
      <c r="XBH20" s="9"/>
      <c r="XBI20" s="9"/>
      <c r="XBJ20" s="9"/>
      <c r="XBK20" s="9"/>
      <c r="XBL20" s="9"/>
      <c r="XBM20" s="9"/>
      <c r="XBN20" s="9"/>
      <c r="XBO20" s="9"/>
      <c r="XBP20" s="9"/>
      <c r="XBQ20" s="9"/>
      <c r="XBR20" s="9"/>
      <c r="XBS20" s="9"/>
      <c r="XBT20" s="9"/>
      <c r="XBU20" s="9"/>
      <c r="XBV20" s="9"/>
      <c r="XBW20" s="9"/>
    </row>
    <row r="21" spans="1:15" s="43" customFormat="1" ht="27" customHeight="1">
      <c r="A21" s="14"/>
      <c r="B21" s="15">
        <f t="shared" si="2"/>
        <v>15</v>
      </c>
      <c r="C21" s="46" t="s">
        <v>29</v>
      </c>
      <c r="D21" s="22" t="s">
        <v>463</v>
      </c>
      <c r="E21" s="19" t="s">
        <v>911</v>
      </c>
      <c r="F21" s="19" t="s">
        <v>312</v>
      </c>
      <c r="G21" s="23">
        <v>48370</v>
      </c>
      <c r="H21" s="19" t="s">
        <v>312</v>
      </c>
      <c r="I21" s="28">
        <f t="shared" si="1"/>
        <v>48370</v>
      </c>
      <c r="J21" s="24">
        <f t="shared" si="0"/>
        <v>0</v>
      </c>
      <c r="K21" s="19" t="s">
        <v>27</v>
      </c>
      <c r="O21" s="45"/>
    </row>
    <row r="22" spans="1:15" s="43" customFormat="1" ht="27" customHeight="1">
      <c r="A22" s="47"/>
      <c r="B22" s="15">
        <f t="shared" si="2"/>
        <v>16</v>
      </c>
      <c r="C22" s="46" t="s">
        <v>35</v>
      </c>
      <c r="D22" s="22" t="s">
        <v>464</v>
      </c>
      <c r="E22" s="19" t="s">
        <v>912</v>
      </c>
      <c r="F22" s="19" t="s">
        <v>312</v>
      </c>
      <c r="G22" s="23">
        <v>125981693.68</v>
      </c>
      <c r="H22" s="18" t="s">
        <v>312</v>
      </c>
      <c r="I22" s="28">
        <f t="shared" si="1"/>
        <v>125981693.68</v>
      </c>
      <c r="J22" s="24">
        <f t="shared" si="0"/>
        <v>0</v>
      </c>
      <c r="K22" s="19" t="s">
        <v>27</v>
      </c>
      <c r="O22" s="45"/>
    </row>
    <row r="23" spans="1:15" s="43" customFormat="1" ht="27" customHeight="1">
      <c r="A23" s="47"/>
      <c r="B23" s="15">
        <f t="shared" si="2"/>
        <v>17</v>
      </c>
      <c r="C23" s="46" t="s">
        <v>29</v>
      </c>
      <c r="D23" s="22" t="s">
        <v>465</v>
      </c>
      <c r="E23" s="19" t="s">
        <v>913</v>
      </c>
      <c r="F23" s="19" t="s">
        <v>314</v>
      </c>
      <c r="G23" s="23">
        <v>96740</v>
      </c>
      <c r="H23" s="18" t="s">
        <v>314</v>
      </c>
      <c r="I23" s="28">
        <f t="shared" si="1"/>
        <v>96740</v>
      </c>
      <c r="J23" s="24">
        <f t="shared" si="0"/>
        <v>0</v>
      </c>
      <c r="K23" s="19" t="s">
        <v>27</v>
      </c>
      <c r="O23" s="45"/>
    </row>
    <row r="24" spans="1:15" s="43" customFormat="1" ht="27" customHeight="1">
      <c r="A24" s="47"/>
      <c r="B24" s="15">
        <f t="shared" si="2"/>
        <v>18</v>
      </c>
      <c r="C24" s="46" t="s">
        <v>29</v>
      </c>
      <c r="D24" s="22" t="s">
        <v>466</v>
      </c>
      <c r="E24" s="19" t="s">
        <v>914</v>
      </c>
      <c r="F24" s="19" t="s">
        <v>314</v>
      </c>
      <c r="G24" s="23">
        <v>48370</v>
      </c>
      <c r="H24" s="19" t="s">
        <v>314</v>
      </c>
      <c r="I24" s="28">
        <f t="shared" si="1"/>
        <v>48370</v>
      </c>
      <c r="J24" s="24">
        <f t="shared" si="0"/>
        <v>0</v>
      </c>
      <c r="K24" s="19" t="s">
        <v>27</v>
      </c>
      <c r="O24" s="45"/>
    </row>
    <row r="25" spans="1:15" s="43" customFormat="1" ht="27" customHeight="1">
      <c r="A25" s="47"/>
      <c r="B25" s="15">
        <f t="shared" si="2"/>
        <v>19</v>
      </c>
      <c r="C25" s="46" t="s">
        <v>343</v>
      </c>
      <c r="D25" s="22" t="s">
        <v>467</v>
      </c>
      <c r="E25" s="19" t="s">
        <v>286</v>
      </c>
      <c r="F25" s="19" t="s">
        <v>311</v>
      </c>
      <c r="G25" s="23">
        <v>118000</v>
      </c>
      <c r="H25" s="18" t="s">
        <v>311</v>
      </c>
      <c r="I25" s="28">
        <f t="shared" si="1"/>
        <v>118000</v>
      </c>
      <c r="J25" s="24">
        <f t="shared" si="0"/>
        <v>0</v>
      </c>
      <c r="K25" s="19" t="s">
        <v>27</v>
      </c>
      <c r="O25" s="45"/>
    </row>
    <row r="26" spans="1:15" s="43" customFormat="1" ht="27" customHeight="1">
      <c r="A26" s="47"/>
      <c r="B26" s="15">
        <f t="shared" si="2"/>
        <v>20</v>
      </c>
      <c r="C26" s="46" t="s">
        <v>344</v>
      </c>
      <c r="D26" s="22" t="s">
        <v>468</v>
      </c>
      <c r="E26" s="19" t="s">
        <v>915</v>
      </c>
      <c r="F26" s="19" t="s">
        <v>313</v>
      </c>
      <c r="G26" s="23">
        <v>94400</v>
      </c>
      <c r="H26" s="18" t="s">
        <v>313</v>
      </c>
      <c r="I26" s="28">
        <f t="shared" si="1"/>
        <v>94400</v>
      </c>
      <c r="J26" s="24">
        <f t="shared" si="0"/>
        <v>0</v>
      </c>
      <c r="K26" s="19" t="s">
        <v>27</v>
      </c>
      <c r="O26" s="45"/>
    </row>
    <row r="27" spans="1:15" s="43" customFormat="1" ht="27" customHeight="1">
      <c r="A27" s="47"/>
      <c r="B27" s="15">
        <f t="shared" si="2"/>
        <v>21</v>
      </c>
      <c r="C27" s="46" t="s">
        <v>33</v>
      </c>
      <c r="D27" s="22" t="s">
        <v>469</v>
      </c>
      <c r="E27" s="19" t="s">
        <v>268</v>
      </c>
      <c r="F27" s="19" t="s">
        <v>311</v>
      </c>
      <c r="G27" s="23">
        <v>35400</v>
      </c>
      <c r="H27" s="19" t="s">
        <v>311</v>
      </c>
      <c r="I27" s="28">
        <f t="shared" si="1"/>
        <v>35400</v>
      </c>
      <c r="J27" s="24">
        <f t="shared" si="0"/>
        <v>0</v>
      </c>
      <c r="K27" s="19" t="s">
        <v>27</v>
      </c>
      <c r="O27" s="45"/>
    </row>
    <row r="28" spans="1:15" s="43" customFormat="1" ht="27" customHeight="1">
      <c r="A28" s="47"/>
      <c r="B28" s="15">
        <f t="shared" si="2"/>
        <v>22</v>
      </c>
      <c r="C28" s="46" t="s">
        <v>33</v>
      </c>
      <c r="D28" s="22" t="s">
        <v>470</v>
      </c>
      <c r="E28" s="19" t="s">
        <v>916</v>
      </c>
      <c r="F28" s="19" t="s">
        <v>311</v>
      </c>
      <c r="G28" s="23">
        <v>59000</v>
      </c>
      <c r="H28" s="18" t="s">
        <v>311</v>
      </c>
      <c r="I28" s="28">
        <f t="shared" si="1"/>
        <v>59000</v>
      </c>
      <c r="J28" s="24">
        <f t="shared" si="0"/>
        <v>0</v>
      </c>
      <c r="K28" s="16" t="s">
        <v>27</v>
      </c>
      <c r="O28" s="45"/>
    </row>
    <row r="29" spans="1:15" s="43" customFormat="1" ht="27" customHeight="1">
      <c r="A29" s="47"/>
      <c r="B29" s="15">
        <f t="shared" si="2"/>
        <v>23</v>
      </c>
      <c r="C29" s="46" t="s">
        <v>345</v>
      </c>
      <c r="D29" s="22" t="s">
        <v>471</v>
      </c>
      <c r="E29" s="19" t="s">
        <v>917</v>
      </c>
      <c r="F29" s="19" t="s">
        <v>312</v>
      </c>
      <c r="G29" s="23">
        <v>82600</v>
      </c>
      <c r="H29" s="19" t="s">
        <v>312</v>
      </c>
      <c r="I29" s="28">
        <f t="shared" si="1"/>
        <v>82600</v>
      </c>
      <c r="J29" s="24">
        <f t="shared" si="0"/>
        <v>0</v>
      </c>
      <c r="K29" s="19" t="s">
        <v>27</v>
      </c>
      <c r="O29" s="45"/>
    </row>
    <row r="30" spans="1:15" s="43" customFormat="1" ht="27" customHeight="1">
      <c r="A30" s="47"/>
      <c r="B30" s="15">
        <f t="shared" si="2"/>
        <v>24</v>
      </c>
      <c r="C30" s="46" t="s">
        <v>76</v>
      </c>
      <c r="D30" s="22" t="s">
        <v>472</v>
      </c>
      <c r="E30" s="19" t="s">
        <v>918</v>
      </c>
      <c r="F30" s="19" t="s">
        <v>311</v>
      </c>
      <c r="G30" s="23">
        <v>1234191.13</v>
      </c>
      <c r="H30" s="19" t="s">
        <v>311</v>
      </c>
      <c r="I30" s="28">
        <f t="shared" si="1"/>
        <v>1234191.13</v>
      </c>
      <c r="J30" s="24">
        <f t="shared" si="0"/>
        <v>0</v>
      </c>
      <c r="K30" s="19" t="s">
        <v>27</v>
      </c>
      <c r="O30" s="45"/>
    </row>
    <row r="31" spans="1:15" s="43" customFormat="1" ht="27" customHeight="1">
      <c r="A31" s="47"/>
      <c r="B31" s="15">
        <f t="shared" si="2"/>
        <v>25</v>
      </c>
      <c r="C31" s="46" t="s">
        <v>346</v>
      </c>
      <c r="D31" s="22" t="s">
        <v>473</v>
      </c>
      <c r="E31" s="19" t="s">
        <v>919</v>
      </c>
      <c r="F31" s="19" t="s">
        <v>313</v>
      </c>
      <c r="G31" s="23">
        <v>122130</v>
      </c>
      <c r="H31" s="18" t="s">
        <v>313</v>
      </c>
      <c r="I31" s="28">
        <f t="shared" si="1"/>
        <v>122130</v>
      </c>
      <c r="J31" s="24">
        <f t="shared" si="0"/>
        <v>0</v>
      </c>
      <c r="K31" s="19" t="s">
        <v>27</v>
      </c>
      <c r="O31" s="45"/>
    </row>
    <row r="32" spans="1:15" s="43" customFormat="1" ht="27" customHeight="1">
      <c r="A32" s="47"/>
      <c r="B32" s="15">
        <f t="shared" si="2"/>
        <v>26</v>
      </c>
      <c r="C32" s="46" t="s">
        <v>347</v>
      </c>
      <c r="D32" s="22" t="s">
        <v>474</v>
      </c>
      <c r="E32" s="19" t="s">
        <v>920</v>
      </c>
      <c r="F32" s="19" t="s">
        <v>311</v>
      </c>
      <c r="G32" s="23">
        <v>710297</v>
      </c>
      <c r="H32" s="18" t="s">
        <v>311</v>
      </c>
      <c r="I32" s="28">
        <f t="shared" si="1"/>
        <v>710297</v>
      </c>
      <c r="J32" s="24">
        <f t="shared" si="0"/>
        <v>0</v>
      </c>
      <c r="K32" s="19" t="s">
        <v>27</v>
      </c>
      <c r="O32" s="45"/>
    </row>
    <row r="33" spans="1:15" s="43" customFormat="1" ht="27" customHeight="1">
      <c r="A33" s="47"/>
      <c r="B33" s="15">
        <f t="shared" si="2"/>
        <v>27</v>
      </c>
      <c r="C33" s="46" t="s">
        <v>347</v>
      </c>
      <c r="D33" s="22" t="s">
        <v>475</v>
      </c>
      <c r="E33" s="19" t="s">
        <v>921</v>
      </c>
      <c r="F33" s="19" t="s">
        <v>311</v>
      </c>
      <c r="G33" s="23">
        <v>559568</v>
      </c>
      <c r="H33" s="18" t="s">
        <v>311</v>
      </c>
      <c r="I33" s="28">
        <f t="shared" si="1"/>
        <v>559568</v>
      </c>
      <c r="J33" s="24">
        <f t="shared" si="0"/>
        <v>0</v>
      </c>
      <c r="K33" s="16" t="s">
        <v>27</v>
      </c>
      <c r="O33" s="45"/>
    </row>
    <row r="34" spans="1:15" s="43" customFormat="1" ht="27" customHeight="1">
      <c r="A34" s="47"/>
      <c r="B34" s="15">
        <f t="shared" si="2"/>
        <v>28</v>
      </c>
      <c r="C34" s="46" t="s">
        <v>348</v>
      </c>
      <c r="D34" s="22" t="s">
        <v>476</v>
      </c>
      <c r="E34" s="19" t="s">
        <v>191</v>
      </c>
      <c r="F34" s="19" t="s">
        <v>311</v>
      </c>
      <c r="G34" s="23">
        <v>160000</v>
      </c>
      <c r="H34" s="19" t="s">
        <v>311</v>
      </c>
      <c r="I34" s="28">
        <f t="shared" si="1"/>
        <v>160000</v>
      </c>
      <c r="J34" s="24">
        <f t="shared" si="0"/>
        <v>0</v>
      </c>
      <c r="K34" s="19" t="s">
        <v>27</v>
      </c>
      <c r="O34" s="45"/>
    </row>
    <row r="35" spans="1:15" s="43" customFormat="1" ht="27" customHeight="1">
      <c r="A35" s="14"/>
      <c r="B35" s="15">
        <f t="shared" si="2"/>
        <v>29</v>
      </c>
      <c r="C35" s="46" t="s">
        <v>259</v>
      </c>
      <c r="D35" s="22" t="s">
        <v>477</v>
      </c>
      <c r="E35" s="19" t="s">
        <v>922</v>
      </c>
      <c r="F35" s="19" t="s">
        <v>315</v>
      </c>
      <c r="G35" s="23">
        <v>134425.6</v>
      </c>
      <c r="H35" s="19" t="s">
        <v>315</v>
      </c>
      <c r="I35" s="28">
        <f t="shared" si="1"/>
        <v>134425.6</v>
      </c>
      <c r="J35" s="24">
        <f t="shared" si="0"/>
        <v>0</v>
      </c>
      <c r="K35" s="19" t="s">
        <v>27</v>
      </c>
      <c r="O35" s="45"/>
    </row>
    <row r="36" spans="1:15" s="43" customFormat="1" ht="27" customHeight="1">
      <c r="A36" s="47"/>
      <c r="B36" s="15">
        <f t="shared" si="2"/>
        <v>30</v>
      </c>
      <c r="C36" s="46" t="s">
        <v>69</v>
      </c>
      <c r="D36" s="22" t="s">
        <v>478</v>
      </c>
      <c r="E36" s="19" t="s">
        <v>923</v>
      </c>
      <c r="F36" s="19" t="s">
        <v>315</v>
      </c>
      <c r="G36" s="23">
        <v>145110</v>
      </c>
      <c r="H36" s="19" t="s">
        <v>315</v>
      </c>
      <c r="I36" s="28">
        <f t="shared" si="1"/>
        <v>145110</v>
      </c>
      <c r="J36" s="24">
        <f t="shared" si="0"/>
        <v>0</v>
      </c>
      <c r="K36" s="19" t="s">
        <v>27</v>
      </c>
      <c r="O36" s="45"/>
    </row>
    <row r="37" spans="1:15" s="43" customFormat="1" ht="27" customHeight="1">
      <c r="A37" s="47"/>
      <c r="B37" s="15">
        <f t="shared" si="2"/>
        <v>31</v>
      </c>
      <c r="C37" s="46" t="s">
        <v>69</v>
      </c>
      <c r="D37" s="22" t="s">
        <v>479</v>
      </c>
      <c r="E37" s="19" t="s">
        <v>924</v>
      </c>
      <c r="F37" s="19" t="s">
        <v>314</v>
      </c>
      <c r="G37" s="23">
        <v>96740</v>
      </c>
      <c r="H37" s="19" t="s">
        <v>314</v>
      </c>
      <c r="I37" s="28">
        <f t="shared" si="1"/>
        <v>96740</v>
      </c>
      <c r="J37" s="24">
        <f t="shared" si="0"/>
        <v>0</v>
      </c>
      <c r="K37" s="19" t="s">
        <v>27</v>
      </c>
      <c r="O37" s="45"/>
    </row>
    <row r="38" spans="1:15" s="43" customFormat="1" ht="27" customHeight="1">
      <c r="A38" s="14"/>
      <c r="B38" s="15">
        <f t="shared" si="2"/>
        <v>32</v>
      </c>
      <c r="C38" s="46" t="s">
        <v>69</v>
      </c>
      <c r="D38" s="22" t="s">
        <v>480</v>
      </c>
      <c r="E38" s="19" t="s">
        <v>925</v>
      </c>
      <c r="F38" s="19" t="s">
        <v>314</v>
      </c>
      <c r="G38" s="23">
        <v>386960</v>
      </c>
      <c r="H38" s="19" t="s">
        <v>314</v>
      </c>
      <c r="I38" s="28">
        <f t="shared" si="1"/>
        <v>386960</v>
      </c>
      <c r="J38" s="24">
        <f t="shared" si="0"/>
        <v>0</v>
      </c>
      <c r="K38" s="19" t="s">
        <v>27</v>
      </c>
      <c r="O38" s="45"/>
    </row>
    <row r="39" spans="1:15" s="43" customFormat="1" ht="27" customHeight="1">
      <c r="A39" s="47"/>
      <c r="B39" s="15">
        <f t="shared" si="2"/>
        <v>33</v>
      </c>
      <c r="C39" s="46" t="s">
        <v>156</v>
      </c>
      <c r="D39" s="22" t="s">
        <v>481</v>
      </c>
      <c r="E39" s="19" t="s">
        <v>36</v>
      </c>
      <c r="F39" s="19" t="s">
        <v>316</v>
      </c>
      <c r="G39" s="23">
        <v>23600</v>
      </c>
      <c r="H39" s="19" t="s">
        <v>316</v>
      </c>
      <c r="I39" s="28">
        <f t="shared" si="1"/>
        <v>23600</v>
      </c>
      <c r="J39" s="24">
        <f t="shared" si="0"/>
        <v>0</v>
      </c>
      <c r="K39" s="19" t="s">
        <v>27</v>
      </c>
      <c r="O39" s="45"/>
    </row>
    <row r="40" spans="1:16299" s="43" customFormat="1" ht="27" customHeight="1">
      <c r="A40" s="14" t="s">
        <v>9</v>
      </c>
      <c r="B40" s="15">
        <f t="shared" si="2"/>
        <v>34</v>
      </c>
      <c r="C40" s="46" t="s">
        <v>349</v>
      </c>
      <c r="D40" s="22" t="s">
        <v>482</v>
      </c>
      <c r="E40" s="19" t="s">
        <v>194</v>
      </c>
      <c r="F40" s="19" t="s">
        <v>316</v>
      </c>
      <c r="G40" s="23">
        <v>113280</v>
      </c>
      <c r="H40" s="19" t="s">
        <v>316</v>
      </c>
      <c r="I40" s="28">
        <f t="shared" si="1"/>
        <v>113280</v>
      </c>
      <c r="J40" s="24">
        <f t="shared" si="0"/>
        <v>0</v>
      </c>
      <c r="K40" s="19" t="s">
        <v>27</v>
      </c>
      <c r="M40" s="9"/>
      <c r="N40" s="9"/>
      <c r="O40" s="45"/>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c r="JF40" s="9"/>
      <c r="JG40" s="9"/>
      <c r="JH40" s="9"/>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c r="MI40" s="9"/>
      <c r="MJ40" s="9"/>
      <c r="MK40" s="9"/>
      <c r="ML40" s="9"/>
      <c r="MM40" s="9"/>
      <c r="MN40" s="9"/>
      <c r="MO40" s="9"/>
      <c r="MP40" s="9"/>
      <c r="MQ40" s="9"/>
      <c r="MR40" s="9"/>
      <c r="MS40" s="9"/>
      <c r="MT40" s="9"/>
      <c r="MU40" s="9"/>
      <c r="MV40" s="9"/>
      <c r="MW40" s="9"/>
      <c r="MX40" s="9"/>
      <c r="MY40" s="9"/>
      <c r="MZ40" s="9"/>
      <c r="NA40" s="9"/>
      <c r="NB40" s="9"/>
      <c r="NC40" s="9"/>
      <c r="ND40" s="9"/>
      <c r="NE40" s="9"/>
      <c r="NF40" s="9"/>
      <c r="NG40" s="9"/>
      <c r="NH40" s="9"/>
      <c r="NI40" s="9"/>
      <c r="NJ40" s="9"/>
      <c r="NK40" s="9"/>
      <c r="NL40" s="9"/>
      <c r="NM40" s="9"/>
      <c r="NN40" s="9"/>
      <c r="NO40" s="9"/>
      <c r="NP40" s="9"/>
      <c r="NQ40" s="9"/>
      <c r="NR40" s="9"/>
      <c r="NS40" s="9"/>
      <c r="NT40" s="9"/>
      <c r="NU40" s="9"/>
      <c r="NV40" s="9"/>
      <c r="NW40" s="9"/>
      <c r="NX40" s="9"/>
      <c r="NY40" s="9"/>
      <c r="NZ40" s="9"/>
      <c r="OA40" s="9"/>
      <c r="OB40" s="9"/>
      <c r="OC40" s="9"/>
      <c r="OD40" s="9"/>
      <c r="OE40" s="9"/>
      <c r="OF40" s="9"/>
      <c r="OG40" s="9"/>
      <c r="OH40" s="9"/>
      <c r="OI40" s="9"/>
      <c r="OJ40" s="9"/>
      <c r="OK40" s="9"/>
      <c r="OL40" s="9"/>
      <c r="OM40" s="9"/>
      <c r="ON40" s="9"/>
      <c r="OO40" s="9"/>
      <c r="OP40" s="9"/>
      <c r="OQ40" s="9"/>
      <c r="OR40" s="9"/>
      <c r="OS40" s="9"/>
      <c r="OT40" s="9"/>
      <c r="OU40" s="9"/>
      <c r="OV40" s="9"/>
      <c r="OW40" s="9"/>
      <c r="OX40" s="9"/>
      <c r="OY40" s="9"/>
      <c r="OZ40" s="9"/>
      <c r="PA40" s="9"/>
      <c r="PB40" s="9"/>
      <c r="PC40" s="9"/>
      <c r="PD40" s="9"/>
      <c r="PE40" s="9"/>
      <c r="PF40" s="9"/>
      <c r="PG40" s="9"/>
      <c r="PH40" s="9"/>
      <c r="PI40" s="9"/>
      <c r="PJ40" s="9"/>
      <c r="PK40" s="9"/>
      <c r="PL40" s="9"/>
      <c r="PM40" s="9"/>
      <c r="PN40" s="9"/>
      <c r="PO40" s="9"/>
      <c r="PP40" s="9"/>
      <c r="PQ40" s="9"/>
      <c r="PR40" s="9"/>
      <c r="PS40" s="9"/>
      <c r="PT40" s="9"/>
      <c r="PU40" s="9"/>
      <c r="PV40" s="9"/>
      <c r="PW40" s="9"/>
      <c r="PX40" s="9"/>
      <c r="PY40" s="9"/>
      <c r="PZ40" s="9"/>
      <c r="QA40" s="9"/>
      <c r="QB40" s="9"/>
      <c r="QC40" s="9"/>
      <c r="QD40" s="9"/>
      <c r="QE40" s="9"/>
      <c r="QF40" s="9"/>
      <c r="QG40" s="9"/>
      <c r="QH40" s="9"/>
      <c r="QI40" s="9"/>
      <c r="QJ40" s="9"/>
      <c r="QK40" s="9"/>
      <c r="QL40" s="9"/>
      <c r="QM40" s="9"/>
      <c r="QN40" s="9"/>
      <c r="QO40" s="9"/>
      <c r="QP40" s="9"/>
      <c r="QQ40" s="9"/>
      <c r="QR40" s="9"/>
      <c r="QS40" s="9"/>
      <c r="QT40" s="9"/>
      <c r="QU40" s="9"/>
      <c r="QV40" s="9"/>
      <c r="QW40" s="9"/>
      <c r="QX40" s="9"/>
      <c r="QY40" s="9"/>
      <c r="QZ40" s="9"/>
      <c r="RA40" s="9"/>
      <c r="RB40" s="9"/>
      <c r="RC40" s="9"/>
      <c r="RD40" s="9"/>
      <c r="RE40" s="9"/>
      <c r="RF40" s="9"/>
      <c r="RG40" s="9"/>
      <c r="RH40" s="9"/>
      <c r="RI40" s="9"/>
      <c r="RJ40" s="9"/>
      <c r="RK40" s="9"/>
      <c r="RL40" s="9"/>
      <c r="RM40" s="9"/>
      <c r="RN40" s="9"/>
      <c r="RO40" s="9"/>
      <c r="RP40" s="9"/>
      <c r="RQ40" s="9"/>
      <c r="RR40" s="9"/>
      <c r="RS40" s="9"/>
      <c r="RT40" s="9"/>
      <c r="RU40" s="9"/>
      <c r="RV40" s="9"/>
      <c r="RW40" s="9"/>
      <c r="RX40" s="9"/>
      <c r="RY40" s="9"/>
      <c r="RZ40" s="9"/>
      <c r="SA40" s="9"/>
      <c r="SB40" s="9"/>
      <c r="SC40" s="9"/>
      <c r="SD40" s="9"/>
      <c r="SE40" s="9"/>
      <c r="SF40" s="9"/>
      <c r="SG40" s="9"/>
      <c r="SH40" s="9"/>
      <c r="SI40" s="9"/>
      <c r="SJ40" s="9"/>
      <c r="SK40" s="9"/>
      <c r="SL40" s="9"/>
      <c r="SM40" s="9"/>
      <c r="SN40" s="9"/>
      <c r="SO40" s="9"/>
      <c r="SP40" s="9"/>
      <c r="SQ40" s="9"/>
      <c r="SR40" s="9"/>
      <c r="SS40" s="9"/>
      <c r="ST40" s="9"/>
      <c r="SU40" s="9"/>
      <c r="SV40" s="9"/>
      <c r="SW40" s="9"/>
      <c r="SX40" s="9"/>
      <c r="SY40" s="9"/>
      <c r="SZ40" s="9"/>
      <c r="TA40" s="9"/>
      <c r="TB40" s="9"/>
      <c r="TC40" s="9"/>
      <c r="TD40" s="9"/>
      <c r="TE40" s="9"/>
      <c r="TF40" s="9"/>
      <c r="TG40" s="9"/>
      <c r="TH40" s="9"/>
      <c r="TI40" s="9"/>
      <c r="TJ40" s="9"/>
      <c r="TK40" s="9"/>
      <c r="TL40" s="9"/>
      <c r="TM40" s="9"/>
      <c r="TN40" s="9"/>
      <c r="TO40" s="9"/>
      <c r="TP40" s="9"/>
      <c r="TQ40" s="9"/>
      <c r="TR40" s="9"/>
      <c r="TS40" s="9"/>
      <c r="TT40" s="9"/>
      <c r="TU40" s="9"/>
      <c r="TV40" s="9"/>
      <c r="TW40" s="9"/>
      <c r="TX40" s="9"/>
      <c r="TY40" s="9"/>
      <c r="TZ40" s="9"/>
      <c r="UA40" s="9"/>
      <c r="UB40" s="9"/>
      <c r="UC40" s="9"/>
      <c r="UD40" s="9"/>
      <c r="UE40" s="9"/>
      <c r="UF40" s="9"/>
      <c r="UG40" s="9"/>
      <c r="UH40" s="9"/>
      <c r="UI40" s="9"/>
      <c r="UJ40" s="9"/>
      <c r="UK40" s="9"/>
      <c r="UL40" s="9"/>
      <c r="UM40" s="9"/>
      <c r="UN40" s="9"/>
      <c r="UO40" s="9"/>
      <c r="UP40" s="9"/>
      <c r="UQ40" s="9"/>
      <c r="UR40" s="9"/>
      <c r="US40" s="9"/>
      <c r="UT40" s="9"/>
      <c r="UU40" s="9"/>
      <c r="UV40" s="9"/>
      <c r="UW40" s="9"/>
      <c r="UX40" s="9"/>
      <c r="UY40" s="9"/>
      <c r="UZ40" s="9"/>
      <c r="VA40" s="9"/>
      <c r="VB40" s="9"/>
      <c r="VC40" s="9"/>
      <c r="VD40" s="9"/>
      <c r="VE40" s="9"/>
      <c r="VF40" s="9"/>
      <c r="VG40" s="9"/>
      <c r="VH40" s="9"/>
      <c r="VI40" s="9"/>
      <c r="VJ40" s="9"/>
      <c r="VK40" s="9"/>
      <c r="VL40" s="9"/>
      <c r="VM40" s="9"/>
      <c r="VN40" s="9"/>
      <c r="VO40" s="9"/>
      <c r="VP40" s="9"/>
      <c r="VQ40" s="9"/>
      <c r="VR40" s="9"/>
      <c r="VS40" s="9"/>
      <c r="VT40" s="9"/>
      <c r="VU40" s="9"/>
      <c r="VV40" s="9"/>
      <c r="VW40" s="9"/>
      <c r="VX40" s="9"/>
      <c r="VY40" s="9"/>
      <c r="VZ40" s="9"/>
      <c r="WA40" s="9"/>
      <c r="WB40" s="9"/>
      <c r="WC40" s="9"/>
      <c r="WD40" s="9"/>
      <c r="WE40" s="9"/>
      <c r="WF40" s="9"/>
      <c r="WG40" s="9"/>
      <c r="WH40" s="9"/>
      <c r="WI40" s="9"/>
      <c r="WJ40" s="9"/>
      <c r="WK40" s="9"/>
      <c r="WL40" s="9"/>
      <c r="WM40" s="9"/>
      <c r="WN40" s="9"/>
      <c r="WO40" s="9"/>
      <c r="WP40" s="9"/>
      <c r="WQ40" s="9"/>
      <c r="WR40" s="9"/>
      <c r="WS40" s="9"/>
      <c r="WT40" s="9"/>
      <c r="WU40" s="9"/>
      <c r="WV40" s="9"/>
      <c r="WW40" s="9"/>
      <c r="WX40" s="9"/>
      <c r="WY40" s="9"/>
      <c r="WZ40" s="9"/>
      <c r="XA40" s="9"/>
      <c r="XB40" s="9"/>
      <c r="XC40" s="9"/>
      <c r="XD40" s="9"/>
      <c r="XE40" s="9"/>
      <c r="XF40" s="9"/>
      <c r="XG40" s="9"/>
      <c r="XH40" s="9"/>
      <c r="XI40" s="9"/>
      <c r="XJ40" s="9"/>
      <c r="XK40" s="9"/>
      <c r="XL40" s="9"/>
      <c r="XM40" s="9"/>
      <c r="XN40" s="9"/>
      <c r="XO40" s="9"/>
      <c r="XP40" s="9"/>
      <c r="XQ40" s="9"/>
      <c r="XR40" s="9"/>
      <c r="XS40" s="9"/>
      <c r="XT40" s="9"/>
      <c r="XU40" s="9"/>
      <c r="XV40" s="9"/>
      <c r="XW40" s="9"/>
      <c r="XX40" s="9"/>
      <c r="XY40" s="9"/>
      <c r="XZ40" s="9"/>
      <c r="YA40" s="9"/>
      <c r="YB40" s="9"/>
      <c r="YC40" s="9"/>
      <c r="YD40" s="9"/>
      <c r="YE40" s="9"/>
      <c r="YF40" s="9"/>
      <c r="YG40" s="9"/>
      <c r="YH40" s="9"/>
      <c r="YI40" s="9"/>
      <c r="YJ40" s="9"/>
      <c r="YK40" s="9"/>
      <c r="YL40" s="9"/>
      <c r="YM40" s="9"/>
      <c r="YN40" s="9"/>
      <c r="YO40" s="9"/>
      <c r="YP40" s="9"/>
      <c r="YQ40" s="9"/>
      <c r="YR40" s="9"/>
      <c r="YS40" s="9"/>
      <c r="YT40" s="9"/>
      <c r="YU40" s="9"/>
      <c r="YV40" s="9"/>
      <c r="YW40" s="9"/>
      <c r="YX40" s="9"/>
      <c r="YY40" s="9"/>
      <c r="YZ40" s="9"/>
      <c r="ZA40" s="9"/>
      <c r="ZB40" s="9"/>
      <c r="ZC40" s="9"/>
      <c r="ZD40" s="9"/>
      <c r="ZE40" s="9"/>
      <c r="ZF40" s="9"/>
      <c r="ZG40" s="9"/>
      <c r="ZH40" s="9"/>
      <c r="ZI40" s="9"/>
      <c r="ZJ40" s="9"/>
      <c r="ZK40" s="9"/>
      <c r="ZL40" s="9"/>
      <c r="ZM40" s="9"/>
      <c r="ZN40" s="9"/>
      <c r="ZO40" s="9"/>
      <c r="ZP40" s="9"/>
      <c r="ZQ40" s="9"/>
      <c r="ZR40" s="9"/>
      <c r="ZS40" s="9"/>
      <c r="ZT40" s="9"/>
      <c r="ZU40" s="9"/>
      <c r="ZV40" s="9"/>
      <c r="ZW40" s="9"/>
      <c r="ZX40" s="9"/>
      <c r="ZY40" s="9"/>
      <c r="ZZ40" s="9"/>
      <c r="AAA40" s="9"/>
      <c r="AAB40" s="9"/>
      <c r="AAC40" s="9"/>
      <c r="AAD40" s="9"/>
      <c r="AAE40" s="9"/>
      <c r="AAF40" s="9"/>
      <c r="AAG40" s="9"/>
      <c r="AAH40" s="9"/>
      <c r="AAI40" s="9"/>
      <c r="AAJ40" s="9"/>
      <c r="AAK40" s="9"/>
      <c r="AAL40" s="9"/>
      <c r="AAM40" s="9"/>
      <c r="AAN40" s="9"/>
      <c r="AAO40" s="9"/>
      <c r="AAP40" s="9"/>
      <c r="AAQ40" s="9"/>
      <c r="AAR40" s="9"/>
      <c r="AAS40" s="9"/>
      <c r="AAT40" s="9"/>
      <c r="AAU40" s="9"/>
      <c r="AAV40" s="9"/>
      <c r="AAW40" s="9"/>
      <c r="AAX40" s="9"/>
      <c r="AAY40" s="9"/>
      <c r="AAZ40" s="9"/>
      <c r="ABA40" s="9"/>
      <c r="ABB40" s="9"/>
      <c r="ABC40" s="9"/>
      <c r="ABD40" s="9"/>
      <c r="ABE40" s="9"/>
      <c r="ABF40" s="9"/>
      <c r="ABG40" s="9"/>
      <c r="ABH40" s="9"/>
      <c r="ABI40" s="9"/>
      <c r="ABJ40" s="9"/>
      <c r="ABK40" s="9"/>
      <c r="ABL40" s="9"/>
      <c r="ABM40" s="9"/>
      <c r="ABN40" s="9"/>
      <c r="ABO40" s="9"/>
      <c r="ABP40" s="9"/>
      <c r="ABQ40" s="9"/>
      <c r="ABR40" s="9"/>
      <c r="ABS40" s="9"/>
      <c r="ABT40" s="9"/>
      <c r="ABU40" s="9"/>
      <c r="ABV40" s="9"/>
      <c r="ABW40" s="9"/>
      <c r="ABX40" s="9"/>
      <c r="ABY40" s="9"/>
      <c r="ABZ40" s="9"/>
      <c r="ACA40" s="9"/>
      <c r="ACB40" s="9"/>
      <c r="ACC40" s="9"/>
      <c r="ACD40" s="9"/>
      <c r="ACE40" s="9"/>
      <c r="ACF40" s="9"/>
      <c r="ACG40" s="9"/>
      <c r="ACH40" s="9"/>
      <c r="ACI40" s="9"/>
      <c r="ACJ40" s="9"/>
      <c r="ACK40" s="9"/>
      <c r="ACL40" s="9"/>
      <c r="ACM40" s="9"/>
      <c r="ACN40" s="9"/>
      <c r="ACO40" s="9"/>
      <c r="ACP40" s="9"/>
      <c r="ACQ40" s="9"/>
      <c r="ACR40" s="9"/>
      <c r="ACS40" s="9"/>
      <c r="ACT40" s="9"/>
      <c r="ACU40" s="9"/>
      <c r="ACV40" s="9"/>
      <c r="ACW40" s="9"/>
      <c r="ACX40" s="9"/>
      <c r="ACY40" s="9"/>
      <c r="ACZ40" s="9"/>
      <c r="ADA40" s="9"/>
      <c r="ADB40" s="9"/>
      <c r="ADC40" s="9"/>
      <c r="ADD40" s="9"/>
      <c r="ADE40" s="9"/>
      <c r="ADF40" s="9"/>
      <c r="ADG40" s="9"/>
      <c r="ADH40" s="9"/>
      <c r="ADI40" s="9"/>
      <c r="ADJ40" s="9"/>
      <c r="ADK40" s="9"/>
      <c r="ADL40" s="9"/>
      <c r="ADM40" s="9"/>
      <c r="ADN40" s="9"/>
      <c r="ADO40" s="9"/>
      <c r="ADP40" s="9"/>
      <c r="ADQ40" s="9"/>
      <c r="ADR40" s="9"/>
      <c r="ADS40" s="9"/>
      <c r="ADT40" s="9"/>
      <c r="ADU40" s="9"/>
      <c r="ADV40" s="9"/>
      <c r="ADW40" s="9"/>
      <c r="ADX40" s="9"/>
      <c r="ADY40" s="9"/>
      <c r="ADZ40" s="9"/>
      <c r="AEA40" s="9"/>
      <c r="AEB40" s="9"/>
      <c r="AEC40" s="9"/>
      <c r="AED40" s="9"/>
      <c r="AEE40" s="9"/>
      <c r="AEF40" s="9"/>
      <c r="AEG40" s="9"/>
      <c r="AEH40" s="9"/>
      <c r="AEI40" s="9"/>
      <c r="AEJ40" s="9"/>
      <c r="AEK40" s="9"/>
      <c r="AEL40" s="9"/>
      <c r="AEM40" s="9"/>
      <c r="AEN40" s="9"/>
      <c r="AEO40" s="9"/>
      <c r="AEP40" s="9"/>
      <c r="AEQ40" s="9"/>
      <c r="AER40" s="9"/>
      <c r="AES40" s="9"/>
      <c r="AET40" s="9"/>
      <c r="AEU40" s="9"/>
      <c r="AEV40" s="9"/>
      <c r="AEW40" s="9"/>
      <c r="AEX40" s="9"/>
      <c r="AEY40" s="9"/>
      <c r="AEZ40" s="9"/>
      <c r="AFA40" s="9"/>
      <c r="AFB40" s="9"/>
      <c r="AFC40" s="9"/>
      <c r="AFD40" s="9"/>
      <c r="AFE40" s="9"/>
      <c r="AFF40" s="9"/>
      <c r="AFG40" s="9"/>
      <c r="AFH40" s="9"/>
      <c r="AFI40" s="9"/>
      <c r="AFJ40" s="9"/>
      <c r="AFK40" s="9"/>
      <c r="AFL40" s="9"/>
      <c r="AFM40" s="9"/>
      <c r="AFN40" s="9"/>
      <c r="AFO40" s="9"/>
      <c r="AFP40" s="9"/>
      <c r="AFQ40" s="9"/>
      <c r="AFR40" s="9"/>
      <c r="AFS40" s="9"/>
      <c r="AFT40" s="9"/>
      <c r="AFU40" s="9"/>
      <c r="AFV40" s="9"/>
      <c r="AFW40" s="9"/>
      <c r="AFX40" s="9"/>
      <c r="AFY40" s="9"/>
      <c r="AFZ40" s="9"/>
      <c r="AGA40" s="9"/>
      <c r="AGB40" s="9"/>
      <c r="AGC40" s="9"/>
      <c r="AGD40" s="9"/>
      <c r="AGE40" s="9"/>
      <c r="AGF40" s="9"/>
      <c r="AGG40" s="9"/>
      <c r="AGH40" s="9"/>
      <c r="AGI40" s="9"/>
      <c r="AGJ40" s="9"/>
      <c r="AGK40" s="9"/>
      <c r="AGL40" s="9"/>
      <c r="AGM40" s="9"/>
      <c r="AGN40" s="9"/>
      <c r="AGO40" s="9"/>
      <c r="AGP40" s="9"/>
      <c r="AGQ40" s="9"/>
      <c r="AGR40" s="9"/>
      <c r="AGS40" s="9"/>
      <c r="AGT40" s="9"/>
      <c r="AGU40" s="9"/>
      <c r="AGV40" s="9"/>
      <c r="AGW40" s="9"/>
      <c r="AGX40" s="9"/>
      <c r="AGY40" s="9"/>
      <c r="AGZ40" s="9"/>
      <c r="AHA40" s="9"/>
      <c r="AHB40" s="9"/>
      <c r="AHC40" s="9"/>
      <c r="AHD40" s="9"/>
      <c r="AHE40" s="9"/>
      <c r="AHF40" s="9"/>
      <c r="AHG40" s="9"/>
      <c r="AHH40" s="9"/>
      <c r="AHI40" s="9"/>
      <c r="AHJ40" s="9"/>
      <c r="AHK40" s="9"/>
      <c r="AHL40" s="9"/>
      <c r="AHM40" s="9"/>
      <c r="AHN40" s="9"/>
      <c r="AHO40" s="9"/>
      <c r="AHP40" s="9"/>
      <c r="AHQ40" s="9"/>
      <c r="AHR40" s="9"/>
      <c r="AHS40" s="9"/>
      <c r="AHT40" s="9"/>
      <c r="AHU40" s="9"/>
      <c r="AHV40" s="9"/>
      <c r="AHW40" s="9"/>
      <c r="AHX40" s="9"/>
      <c r="AHY40" s="9"/>
      <c r="AHZ40" s="9"/>
      <c r="AIA40" s="9"/>
      <c r="AIB40" s="9"/>
      <c r="AIC40" s="9"/>
      <c r="AID40" s="9"/>
      <c r="AIE40" s="9"/>
      <c r="AIF40" s="9"/>
      <c r="AIG40" s="9"/>
      <c r="AIH40" s="9"/>
      <c r="AII40" s="9"/>
      <c r="AIJ40" s="9"/>
      <c r="AIK40" s="9"/>
      <c r="AIL40" s="9"/>
      <c r="AIM40" s="9"/>
      <c r="AIN40" s="9"/>
      <c r="AIO40" s="9"/>
      <c r="AIP40" s="9"/>
      <c r="AIQ40" s="9"/>
      <c r="AIR40" s="9"/>
      <c r="AIS40" s="9"/>
      <c r="AIT40" s="9"/>
      <c r="AIU40" s="9"/>
      <c r="AIV40" s="9"/>
      <c r="AIW40" s="9"/>
      <c r="AIX40" s="9"/>
      <c r="AIY40" s="9"/>
      <c r="AIZ40" s="9"/>
      <c r="AJA40" s="9"/>
      <c r="AJB40" s="9"/>
      <c r="AJC40" s="9"/>
      <c r="AJD40" s="9"/>
      <c r="AJE40" s="9"/>
      <c r="AJF40" s="9"/>
      <c r="AJG40" s="9"/>
      <c r="AJH40" s="9"/>
      <c r="AJI40" s="9"/>
      <c r="AJJ40" s="9"/>
      <c r="AJK40" s="9"/>
      <c r="AJL40" s="9"/>
      <c r="AJM40" s="9"/>
      <c r="AJN40" s="9"/>
      <c r="AJO40" s="9"/>
      <c r="AJP40" s="9"/>
      <c r="AJQ40" s="9"/>
      <c r="AJR40" s="9"/>
      <c r="AJS40" s="9"/>
      <c r="AJT40" s="9"/>
      <c r="AJU40" s="9"/>
      <c r="AJV40" s="9"/>
      <c r="AJW40" s="9"/>
      <c r="AJX40" s="9"/>
      <c r="AJY40" s="9"/>
      <c r="AJZ40" s="9"/>
      <c r="AKA40" s="9"/>
      <c r="AKB40" s="9"/>
      <c r="AKC40" s="9"/>
      <c r="AKD40" s="9"/>
      <c r="AKE40" s="9"/>
      <c r="AKF40" s="9"/>
      <c r="AKG40" s="9"/>
      <c r="AKH40" s="9"/>
      <c r="AKI40" s="9"/>
      <c r="AKJ40" s="9"/>
      <c r="AKK40" s="9"/>
      <c r="AKL40" s="9"/>
      <c r="AKM40" s="9"/>
      <c r="AKN40" s="9"/>
      <c r="AKO40" s="9"/>
      <c r="AKP40" s="9"/>
      <c r="AKQ40" s="9"/>
      <c r="AKR40" s="9"/>
      <c r="AKS40" s="9"/>
      <c r="AKT40" s="9"/>
      <c r="AKU40" s="9"/>
      <c r="AKV40" s="9"/>
      <c r="AKW40" s="9"/>
      <c r="AKX40" s="9"/>
      <c r="AKY40" s="9"/>
      <c r="AKZ40" s="9"/>
      <c r="ALA40" s="9"/>
      <c r="ALB40" s="9"/>
      <c r="ALC40" s="9"/>
      <c r="ALD40" s="9"/>
      <c r="ALE40" s="9"/>
      <c r="ALF40" s="9"/>
      <c r="ALG40" s="9"/>
      <c r="ALH40" s="9"/>
      <c r="ALI40" s="9"/>
      <c r="ALJ40" s="9"/>
      <c r="ALK40" s="9"/>
      <c r="ALL40" s="9"/>
      <c r="ALM40" s="9"/>
      <c r="ALN40" s="9"/>
      <c r="ALO40" s="9"/>
      <c r="ALP40" s="9"/>
      <c r="ALQ40" s="9"/>
      <c r="ALR40" s="9"/>
      <c r="ALS40" s="9"/>
      <c r="ALT40" s="9"/>
      <c r="ALU40" s="9"/>
      <c r="ALV40" s="9"/>
      <c r="ALW40" s="9"/>
      <c r="ALX40" s="9"/>
      <c r="ALY40" s="9"/>
      <c r="ALZ40" s="9"/>
      <c r="AMA40" s="9"/>
      <c r="AMB40" s="9"/>
      <c r="AMC40" s="9"/>
      <c r="AMD40" s="9"/>
      <c r="AME40" s="9"/>
      <c r="AMF40" s="9"/>
      <c r="AMG40" s="9"/>
      <c r="AMH40" s="9"/>
      <c r="AMI40" s="9"/>
      <c r="AMJ40" s="9"/>
      <c r="AMK40" s="9"/>
      <c r="AML40" s="9"/>
      <c r="AMM40" s="9"/>
      <c r="AMN40" s="9"/>
      <c r="AMO40" s="9"/>
      <c r="AMP40" s="9"/>
      <c r="AMQ40" s="9"/>
      <c r="AMR40" s="9"/>
      <c r="AMS40" s="9"/>
      <c r="AMT40" s="9"/>
      <c r="AMU40" s="9"/>
      <c r="AMV40" s="9"/>
      <c r="AMW40" s="9"/>
      <c r="AMX40" s="9"/>
      <c r="AMY40" s="9"/>
      <c r="AMZ40" s="9"/>
      <c r="ANA40" s="9"/>
      <c r="ANB40" s="9"/>
      <c r="ANC40" s="9"/>
      <c r="AND40" s="9"/>
      <c r="ANE40" s="9"/>
      <c r="ANF40" s="9"/>
      <c r="ANG40" s="9"/>
      <c r="ANH40" s="9"/>
      <c r="ANI40" s="9"/>
      <c r="ANJ40" s="9"/>
      <c r="ANK40" s="9"/>
      <c r="ANL40" s="9"/>
      <c r="ANM40" s="9"/>
      <c r="ANN40" s="9"/>
      <c r="ANO40" s="9"/>
      <c r="ANP40" s="9"/>
      <c r="ANQ40" s="9"/>
      <c r="ANR40" s="9"/>
      <c r="ANS40" s="9"/>
      <c r="ANT40" s="9"/>
      <c r="ANU40" s="9"/>
      <c r="ANV40" s="9"/>
      <c r="ANW40" s="9"/>
      <c r="ANX40" s="9"/>
      <c r="ANY40" s="9"/>
      <c r="ANZ40" s="9"/>
      <c r="AOA40" s="9"/>
      <c r="AOB40" s="9"/>
      <c r="AOC40" s="9"/>
      <c r="AOD40" s="9"/>
      <c r="AOE40" s="9"/>
      <c r="AOF40" s="9"/>
      <c r="AOG40" s="9"/>
      <c r="AOH40" s="9"/>
      <c r="AOI40" s="9"/>
      <c r="AOJ40" s="9"/>
      <c r="AOK40" s="9"/>
      <c r="AOL40" s="9"/>
      <c r="AOM40" s="9"/>
      <c r="AON40" s="9"/>
      <c r="AOO40" s="9"/>
      <c r="AOP40" s="9"/>
      <c r="AOQ40" s="9"/>
      <c r="AOR40" s="9"/>
      <c r="AOS40" s="9"/>
      <c r="AOT40" s="9"/>
      <c r="AOU40" s="9"/>
      <c r="AOV40" s="9"/>
      <c r="AOW40" s="9"/>
      <c r="AOX40" s="9"/>
      <c r="AOY40" s="9"/>
      <c r="AOZ40" s="9"/>
      <c r="APA40" s="9"/>
      <c r="APB40" s="9"/>
      <c r="APC40" s="9"/>
      <c r="APD40" s="9"/>
      <c r="APE40" s="9"/>
      <c r="APF40" s="9"/>
      <c r="APG40" s="9"/>
      <c r="APH40" s="9"/>
      <c r="API40" s="9"/>
      <c r="APJ40" s="9"/>
      <c r="APK40" s="9"/>
      <c r="APL40" s="9"/>
      <c r="APM40" s="9"/>
      <c r="APN40" s="9"/>
      <c r="APO40" s="9"/>
      <c r="APP40" s="9"/>
      <c r="APQ40" s="9"/>
      <c r="APR40" s="9"/>
      <c r="APS40" s="9"/>
      <c r="APT40" s="9"/>
      <c r="APU40" s="9"/>
      <c r="APV40" s="9"/>
      <c r="APW40" s="9"/>
      <c r="APX40" s="9"/>
      <c r="APY40" s="9"/>
      <c r="APZ40" s="9"/>
      <c r="AQA40" s="9"/>
      <c r="AQB40" s="9"/>
      <c r="AQC40" s="9"/>
      <c r="AQD40" s="9"/>
      <c r="AQE40" s="9"/>
      <c r="AQF40" s="9"/>
      <c r="AQG40" s="9"/>
      <c r="AQH40" s="9"/>
      <c r="AQI40" s="9"/>
      <c r="AQJ40" s="9"/>
      <c r="AQK40" s="9"/>
      <c r="AQL40" s="9"/>
      <c r="AQM40" s="9"/>
      <c r="AQN40" s="9"/>
      <c r="AQO40" s="9"/>
      <c r="AQP40" s="9"/>
      <c r="AQQ40" s="9"/>
      <c r="AQR40" s="9"/>
      <c r="AQS40" s="9"/>
      <c r="AQT40" s="9"/>
      <c r="AQU40" s="9"/>
      <c r="AQV40" s="9"/>
      <c r="AQW40" s="9"/>
      <c r="AQX40" s="9"/>
      <c r="AQY40" s="9"/>
      <c r="AQZ40" s="9"/>
      <c r="ARA40" s="9"/>
      <c r="ARB40" s="9"/>
      <c r="ARC40" s="9"/>
      <c r="ARD40" s="9"/>
      <c r="ARE40" s="9"/>
      <c r="ARF40" s="9"/>
      <c r="ARG40" s="9"/>
      <c r="ARH40" s="9"/>
      <c r="ARI40" s="9"/>
      <c r="ARJ40" s="9"/>
      <c r="ARK40" s="9"/>
      <c r="ARL40" s="9"/>
      <c r="ARM40" s="9"/>
      <c r="ARN40" s="9"/>
      <c r="ARO40" s="9"/>
      <c r="ARP40" s="9"/>
      <c r="ARQ40" s="9"/>
      <c r="ARR40" s="9"/>
      <c r="ARS40" s="9"/>
      <c r="ART40" s="9"/>
      <c r="ARU40" s="9"/>
      <c r="ARV40" s="9"/>
      <c r="ARW40" s="9"/>
      <c r="ARX40" s="9"/>
      <c r="ARY40" s="9"/>
      <c r="ARZ40" s="9"/>
      <c r="ASA40" s="9"/>
      <c r="ASB40" s="9"/>
      <c r="ASC40" s="9"/>
      <c r="ASD40" s="9"/>
      <c r="ASE40" s="9"/>
      <c r="ASF40" s="9"/>
      <c r="ASG40" s="9"/>
      <c r="ASH40" s="9"/>
      <c r="ASI40" s="9"/>
      <c r="ASJ40" s="9"/>
      <c r="ASK40" s="9"/>
      <c r="ASL40" s="9"/>
      <c r="ASM40" s="9"/>
      <c r="ASN40" s="9"/>
      <c r="ASO40" s="9"/>
      <c r="ASP40" s="9"/>
      <c r="ASQ40" s="9"/>
      <c r="ASR40" s="9"/>
      <c r="ASS40" s="9"/>
      <c r="AST40" s="9"/>
      <c r="ASU40" s="9"/>
      <c r="ASV40" s="9"/>
      <c r="ASW40" s="9"/>
      <c r="ASX40" s="9"/>
      <c r="ASY40" s="9"/>
      <c r="ASZ40" s="9"/>
      <c r="ATA40" s="9"/>
      <c r="ATB40" s="9"/>
      <c r="ATC40" s="9"/>
      <c r="ATD40" s="9"/>
      <c r="ATE40" s="9"/>
      <c r="ATF40" s="9"/>
      <c r="ATG40" s="9"/>
      <c r="ATH40" s="9"/>
      <c r="ATI40" s="9"/>
      <c r="ATJ40" s="9"/>
      <c r="ATK40" s="9"/>
      <c r="ATL40" s="9"/>
      <c r="ATM40" s="9"/>
      <c r="ATN40" s="9"/>
      <c r="ATO40" s="9"/>
      <c r="ATP40" s="9"/>
      <c r="ATQ40" s="9"/>
      <c r="ATR40" s="9"/>
      <c r="ATS40" s="9"/>
      <c r="ATT40" s="9"/>
      <c r="ATU40" s="9"/>
      <c r="ATV40" s="9"/>
      <c r="ATW40" s="9"/>
      <c r="ATX40" s="9"/>
      <c r="ATY40" s="9"/>
      <c r="ATZ40" s="9"/>
      <c r="AUA40" s="9"/>
      <c r="AUB40" s="9"/>
      <c r="AUC40" s="9"/>
      <c r="AUD40" s="9"/>
      <c r="AUE40" s="9"/>
      <c r="AUF40" s="9"/>
      <c r="AUG40" s="9"/>
      <c r="AUH40" s="9"/>
      <c r="AUI40" s="9"/>
      <c r="AUJ40" s="9"/>
      <c r="AUK40" s="9"/>
      <c r="AUL40" s="9"/>
      <c r="AUM40" s="9"/>
      <c r="AUN40" s="9"/>
      <c r="AUO40" s="9"/>
      <c r="AUP40" s="9"/>
      <c r="AUQ40" s="9"/>
      <c r="AUR40" s="9"/>
      <c r="AUS40" s="9"/>
      <c r="AUT40" s="9"/>
      <c r="AUU40" s="9"/>
      <c r="AUV40" s="9"/>
      <c r="AUW40" s="9"/>
      <c r="AUX40" s="9"/>
      <c r="AUY40" s="9"/>
      <c r="AUZ40" s="9"/>
      <c r="AVA40" s="9"/>
      <c r="AVB40" s="9"/>
      <c r="AVC40" s="9"/>
      <c r="AVD40" s="9"/>
      <c r="AVE40" s="9"/>
      <c r="AVF40" s="9"/>
      <c r="AVG40" s="9"/>
      <c r="AVH40" s="9"/>
      <c r="AVI40" s="9"/>
      <c r="AVJ40" s="9"/>
      <c r="AVK40" s="9"/>
      <c r="AVL40" s="9"/>
      <c r="AVM40" s="9"/>
      <c r="AVN40" s="9"/>
      <c r="AVO40" s="9"/>
      <c r="AVP40" s="9"/>
      <c r="AVQ40" s="9"/>
      <c r="AVR40" s="9"/>
      <c r="AVS40" s="9"/>
      <c r="AVT40" s="9"/>
      <c r="AVU40" s="9"/>
      <c r="AVV40" s="9"/>
      <c r="AVW40" s="9"/>
      <c r="AVX40" s="9"/>
      <c r="AVY40" s="9"/>
      <c r="AVZ40" s="9"/>
      <c r="AWA40" s="9"/>
      <c r="AWB40" s="9"/>
      <c r="AWC40" s="9"/>
      <c r="AWD40" s="9"/>
      <c r="AWE40" s="9"/>
      <c r="AWF40" s="9"/>
      <c r="AWG40" s="9"/>
      <c r="AWH40" s="9"/>
      <c r="AWI40" s="9"/>
      <c r="AWJ40" s="9"/>
      <c r="AWK40" s="9"/>
      <c r="AWL40" s="9"/>
      <c r="AWM40" s="9"/>
      <c r="AWN40" s="9"/>
      <c r="AWO40" s="9"/>
      <c r="AWP40" s="9"/>
      <c r="AWQ40" s="9"/>
      <c r="AWR40" s="9"/>
      <c r="AWS40" s="9"/>
      <c r="AWT40" s="9"/>
      <c r="AWU40" s="9"/>
      <c r="AWV40" s="9"/>
      <c r="AWW40" s="9"/>
      <c r="AWX40" s="9"/>
      <c r="AWY40" s="9"/>
      <c r="AWZ40" s="9"/>
      <c r="AXA40" s="9"/>
      <c r="AXB40" s="9"/>
      <c r="AXC40" s="9"/>
      <c r="AXD40" s="9"/>
      <c r="AXE40" s="9"/>
      <c r="AXF40" s="9"/>
      <c r="AXG40" s="9"/>
      <c r="AXH40" s="9"/>
      <c r="AXI40" s="9"/>
      <c r="AXJ40" s="9"/>
      <c r="AXK40" s="9"/>
      <c r="AXL40" s="9"/>
      <c r="AXM40" s="9"/>
      <c r="AXN40" s="9"/>
      <c r="AXO40" s="9"/>
      <c r="AXP40" s="9"/>
      <c r="AXQ40" s="9"/>
      <c r="AXR40" s="9"/>
      <c r="AXS40" s="9"/>
      <c r="AXT40" s="9"/>
      <c r="AXU40" s="9"/>
      <c r="AXV40" s="9"/>
      <c r="AXW40" s="9"/>
      <c r="AXX40" s="9"/>
      <c r="AXY40" s="9"/>
      <c r="AXZ40" s="9"/>
      <c r="AYA40" s="9"/>
      <c r="AYB40" s="9"/>
      <c r="AYC40" s="9"/>
      <c r="AYD40" s="9"/>
      <c r="AYE40" s="9"/>
      <c r="AYF40" s="9"/>
      <c r="AYG40" s="9"/>
      <c r="AYH40" s="9"/>
      <c r="AYI40" s="9"/>
      <c r="AYJ40" s="9"/>
      <c r="AYK40" s="9"/>
      <c r="AYL40" s="9"/>
      <c r="AYM40" s="9"/>
      <c r="AYN40" s="9"/>
      <c r="AYO40" s="9"/>
      <c r="AYP40" s="9"/>
      <c r="AYQ40" s="9"/>
      <c r="AYR40" s="9"/>
      <c r="AYS40" s="9"/>
      <c r="AYT40" s="9"/>
      <c r="AYU40" s="9"/>
      <c r="AYV40" s="9"/>
      <c r="AYW40" s="9"/>
      <c r="AYX40" s="9"/>
      <c r="AYY40" s="9"/>
      <c r="AYZ40" s="9"/>
      <c r="AZA40" s="9"/>
      <c r="AZB40" s="9"/>
      <c r="AZC40" s="9"/>
      <c r="AZD40" s="9"/>
      <c r="AZE40" s="9"/>
      <c r="AZF40" s="9"/>
      <c r="AZG40" s="9"/>
      <c r="AZH40" s="9"/>
      <c r="AZI40" s="9"/>
      <c r="AZJ40" s="9"/>
      <c r="AZK40" s="9"/>
      <c r="AZL40" s="9"/>
      <c r="AZM40" s="9"/>
      <c r="AZN40" s="9"/>
      <c r="AZO40" s="9"/>
      <c r="AZP40" s="9"/>
      <c r="AZQ40" s="9"/>
      <c r="AZR40" s="9"/>
      <c r="AZS40" s="9"/>
      <c r="AZT40" s="9"/>
      <c r="AZU40" s="9"/>
      <c r="AZV40" s="9"/>
      <c r="AZW40" s="9"/>
      <c r="AZX40" s="9"/>
      <c r="AZY40" s="9"/>
      <c r="AZZ40" s="9"/>
      <c r="BAA40" s="9"/>
      <c r="BAB40" s="9"/>
      <c r="BAC40" s="9"/>
      <c r="BAD40" s="9"/>
      <c r="BAE40" s="9"/>
      <c r="BAF40" s="9"/>
      <c r="BAG40" s="9"/>
      <c r="BAH40" s="9"/>
      <c r="BAI40" s="9"/>
      <c r="BAJ40" s="9"/>
      <c r="BAK40" s="9"/>
      <c r="BAL40" s="9"/>
      <c r="BAM40" s="9"/>
      <c r="BAN40" s="9"/>
      <c r="BAO40" s="9"/>
      <c r="BAP40" s="9"/>
      <c r="BAQ40" s="9"/>
      <c r="BAR40" s="9"/>
      <c r="BAS40" s="9"/>
      <c r="BAT40" s="9"/>
      <c r="BAU40" s="9"/>
      <c r="BAV40" s="9"/>
      <c r="BAW40" s="9"/>
      <c r="BAX40" s="9"/>
      <c r="BAY40" s="9"/>
      <c r="BAZ40" s="9"/>
      <c r="BBA40" s="9"/>
      <c r="BBB40" s="9"/>
      <c r="BBC40" s="9"/>
      <c r="BBD40" s="9"/>
      <c r="BBE40" s="9"/>
      <c r="BBF40" s="9"/>
      <c r="BBG40" s="9"/>
      <c r="BBH40" s="9"/>
      <c r="BBI40" s="9"/>
      <c r="BBJ40" s="9"/>
      <c r="BBK40" s="9"/>
      <c r="BBL40" s="9"/>
      <c r="BBM40" s="9"/>
      <c r="BBN40" s="9"/>
      <c r="BBO40" s="9"/>
      <c r="BBP40" s="9"/>
      <c r="BBQ40" s="9"/>
      <c r="BBR40" s="9"/>
      <c r="BBS40" s="9"/>
      <c r="BBT40" s="9"/>
      <c r="BBU40" s="9"/>
      <c r="BBV40" s="9"/>
      <c r="BBW40" s="9"/>
      <c r="BBX40" s="9"/>
      <c r="BBY40" s="9"/>
      <c r="BBZ40" s="9"/>
      <c r="BCA40" s="9"/>
      <c r="BCB40" s="9"/>
      <c r="BCC40" s="9"/>
      <c r="BCD40" s="9"/>
      <c r="BCE40" s="9"/>
      <c r="BCF40" s="9"/>
      <c r="BCG40" s="9"/>
      <c r="BCH40" s="9"/>
      <c r="BCI40" s="9"/>
      <c r="BCJ40" s="9"/>
      <c r="BCK40" s="9"/>
      <c r="BCL40" s="9"/>
      <c r="BCM40" s="9"/>
      <c r="BCN40" s="9"/>
      <c r="BCO40" s="9"/>
      <c r="BCP40" s="9"/>
      <c r="BCQ40" s="9"/>
      <c r="BCR40" s="9"/>
      <c r="BCS40" s="9"/>
      <c r="BCT40" s="9"/>
      <c r="BCU40" s="9"/>
      <c r="BCV40" s="9"/>
      <c r="BCW40" s="9"/>
      <c r="BCX40" s="9"/>
      <c r="BCY40" s="9"/>
      <c r="BCZ40" s="9"/>
      <c r="BDA40" s="9"/>
      <c r="BDB40" s="9"/>
      <c r="BDC40" s="9"/>
      <c r="BDD40" s="9"/>
      <c r="BDE40" s="9"/>
      <c r="BDF40" s="9"/>
      <c r="BDG40" s="9"/>
      <c r="BDH40" s="9"/>
      <c r="BDI40" s="9"/>
      <c r="BDJ40" s="9"/>
      <c r="BDK40" s="9"/>
      <c r="BDL40" s="9"/>
      <c r="BDM40" s="9"/>
      <c r="BDN40" s="9"/>
      <c r="BDO40" s="9"/>
      <c r="BDP40" s="9"/>
      <c r="BDQ40" s="9"/>
      <c r="BDR40" s="9"/>
      <c r="BDS40" s="9"/>
      <c r="BDT40" s="9"/>
      <c r="BDU40" s="9"/>
      <c r="BDV40" s="9"/>
      <c r="BDW40" s="9"/>
      <c r="BDX40" s="9"/>
      <c r="BDY40" s="9"/>
      <c r="BDZ40" s="9"/>
      <c r="BEA40" s="9"/>
      <c r="BEB40" s="9"/>
      <c r="BEC40" s="9"/>
      <c r="BED40" s="9"/>
      <c r="BEE40" s="9"/>
      <c r="BEF40" s="9"/>
      <c r="BEG40" s="9"/>
      <c r="BEH40" s="9"/>
      <c r="BEI40" s="9"/>
      <c r="BEJ40" s="9"/>
      <c r="BEK40" s="9"/>
      <c r="BEL40" s="9"/>
      <c r="BEM40" s="9"/>
      <c r="BEN40" s="9"/>
      <c r="BEO40" s="9"/>
      <c r="BEP40" s="9"/>
      <c r="BEQ40" s="9"/>
      <c r="BER40" s="9"/>
      <c r="BES40" s="9"/>
      <c r="BET40" s="9"/>
      <c r="BEU40" s="9"/>
      <c r="BEV40" s="9"/>
      <c r="BEW40" s="9"/>
      <c r="BEX40" s="9"/>
      <c r="BEY40" s="9"/>
      <c r="BEZ40" s="9"/>
      <c r="BFA40" s="9"/>
      <c r="BFB40" s="9"/>
      <c r="BFC40" s="9"/>
      <c r="BFD40" s="9"/>
      <c r="BFE40" s="9"/>
      <c r="BFF40" s="9"/>
      <c r="BFG40" s="9"/>
      <c r="BFH40" s="9"/>
      <c r="BFI40" s="9"/>
      <c r="BFJ40" s="9"/>
      <c r="BFK40" s="9"/>
      <c r="BFL40" s="9"/>
      <c r="BFM40" s="9"/>
      <c r="BFN40" s="9"/>
      <c r="BFO40" s="9"/>
      <c r="BFP40" s="9"/>
      <c r="BFQ40" s="9"/>
      <c r="BFR40" s="9"/>
      <c r="BFS40" s="9"/>
      <c r="BFT40" s="9"/>
      <c r="BFU40" s="9"/>
      <c r="BFV40" s="9"/>
      <c r="BFW40" s="9"/>
      <c r="BFX40" s="9"/>
      <c r="BFY40" s="9"/>
      <c r="BFZ40" s="9"/>
      <c r="BGA40" s="9"/>
      <c r="BGB40" s="9"/>
      <c r="BGC40" s="9"/>
      <c r="BGD40" s="9"/>
      <c r="BGE40" s="9"/>
      <c r="BGF40" s="9"/>
      <c r="BGG40" s="9"/>
      <c r="BGH40" s="9"/>
      <c r="BGI40" s="9"/>
      <c r="BGJ40" s="9"/>
      <c r="BGK40" s="9"/>
      <c r="BGL40" s="9"/>
      <c r="BGM40" s="9"/>
      <c r="BGN40" s="9"/>
      <c r="BGO40" s="9"/>
      <c r="BGP40" s="9"/>
      <c r="BGQ40" s="9"/>
      <c r="BGR40" s="9"/>
      <c r="BGS40" s="9"/>
      <c r="BGT40" s="9"/>
      <c r="BGU40" s="9"/>
      <c r="BGV40" s="9"/>
      <c r="BGW40" s="9"/>
      <c r="BGX40" s="9"/>
      <c r="BGY40" s="9"/>
      <c r="BGZ40" s="9"/>
      <c r="BHA40" s="9"/>
      <c r="BHB40" s="9"/>
      <c r="BHC40" s="9"/>
      <c r="BHD40" s="9"/>
      <c r="BHE40" s="9"/>
      <c r="BHF40" s="9"/>
      <c r="BHG40" s="9"/>
      <c r="BHH40" s="9"/>
      <c r="BHI40" s="9"/>
      <c r="BHJ40" s="9"/>
      <c r="BHK40" s="9"/>
      <c r="BHL40" s="9"/>
      <c r="BHM40" s="9"/>
      <c r="BHN40" s="9"/>
      <c r="BHO40" s="9"/>
      <c r="BHP40" s="9"/>
      <c r="BHQ40" s="9"/>
      <c r="BHR40" s="9"/>
      <c r="BHS40" s="9"/>
      <c r="BHT40" s="9"/>
      <c r="BHU40" s="9"/>
      <c r="BHV40" s="9"/>
      <c r="BHW40" s="9"/>
      <c r="BHX40" s="9"/>
      <c r="BHY40" s="9"/>
      <c r="BHZ40" s="9"/>
      <c r="BIA40" s="9"/>
      <c r="BIB40" s="9"/>
      <c r="BIC40" s="9"/>
      <c r="BID40" s="9"/>
      <c r="BIE40" s="9"/>
      <c r="BIF40" s="9"/>
      <c r="BIG40" s="9"/>
      <c r="BIH40" s="9"/>
      <c r="BII40" s="9"/>
      <c r="BIJ40" s="9"/>
      <c r="BIK40" s="9"/>
      <c r="BIL40" s="9"/>
      <c r="BIM40" s="9"/>
      <c r="BIN40" s="9"/>
      <c r="BIO40" s="9"/>
      <c r="BIP40" s="9"/>
      <c r="BIQ40" s="9"/>
      <c r="BIR40" s="9"/>
      <c r="BIS40" s="9"/>
      <c r="BIT40" s="9"/>
      <c r="BIU40" s="9"/>
      <c r="BIV40" s="9"/>
      <c r="BIW40" s="9"/>
      <c r="BIX40" s="9"/>
      <c r="BIY40" s="9"/>
      <c r="BIZ40" s="9"/>
      <c r="BJA40" s="9"/>
      <c r="BJB40" s="9"/>
      <c r="BJC40" s="9"/>
      <c r="BJD40" s="9"/>
      <c r="BJE40" s="9"/>
      <c r="BJF40" s="9"/>
      <c r="BJG40" s="9"/>
      <c r="BJH40" s="9"/>
      <c r="BJI40" s="9"/>
      <c r="BJJ40" s="9"/>
      <c r="BJK40" s="9"/>
      <c r="BJL40" s="9"/>
      <c r="BJM40" s="9"/>
      <c r="BJN40" s="9"/>
      <c r="BJO40" s="9"/>
      <c r="BJP40" s="9"/>
      <c r="BJQ40" s="9"/>
      <c r="BJR40" s="9"/>
      <c r="BJS40" s="9"/>
      <c r="BJT40" s="9"/>
      <c r="BJU40" s="9"/>
      <c r="BJV40" s="9"/>
      <c r="BJW40" s="9"/>
      <c r="BJX40" s="9"/>
      <c r="BJY40" s="9"/>
      <c r="BJZ40" s="9"/>
      <c r="BKA40" s="9"/>
      <c r="BKB40" s="9"/>
      <c r="BKC40" s="9"/>
      <c r="BKD40" s="9"/>
      <c r="BKE40" s="9"/>
      <c r="BKF40" s="9"/>
      <c r="BKG40" s="9"/>
      <c r="BKH40" s="9"/>
      <c r="BKI40" s="9"/>
      <c r="BKJ40" s="9"/>
      <c r="BKK40" s="9"/>
      <c r="BKL40" s="9"/>
      <c r="BKM40" s="9"/>
      <c r="BKN40" s="9"/>
      <c r="BKO40" s="9"/>
      <c r="BKP40" s="9"/>
      <c r="BKQ40" s="9"/>
      <c r="BKR40" s="9"/>
      <c r="BKS40" s="9"/>
      <c r="BKT40" s="9"/>
      <c r="BKU40" s="9"/>
      <c r="BKV40" s="9"/>
      <c r="BKW40" s="9"/>
      <c r="BKX40" s="9"/>
      <c r="BKY40" s="9"/>
      <c r="BKZ40" s="9"/>
      <c r="BLA40" s="9"/>
      <c r="BLB40" s="9"/>
      <c r="BLC40" s="9"/>
      <c r="BLD40" s="9"/>
      <c r="BLE40" s="9"/>
      <c r="BLF40" s="9"/>
      <c r="BLG40" s="9"/>
      <c r="BLH40" s="9"/>
      <c r="BLI40" s="9"/>
      <c r="BLJ40" s="9"/>
      <c r="BLK40" s="9"/>
      <c r="BLL40" s="9"/>
      <c r="BLM40" s="9"/>
      <c r="BLN40" s="9"/>
      <c r="BLO40" s="9"/>
      <c r="BLP40" s="9"/>
      <c r="BLQ40" s="9"/>
      <c r="BLR40" s="9"/>
      <c r="BLS40" s="9"/>
      <c r="BLT40" s="9"/>
      <c r="BLU40" s="9"/>
      <c r="BLV40" s="9"/>
      <c r="BLW40" s="9"/>
      <c r="BLX40" s="9"/>
      <c r="BLY40" s="9"/>
      <c r="BLZ40" s="9"/>
      <c r="BMA40" s="9"/>
      <c r="BMB40" s="9"/>
      <c r="BMC40" s="9"/>
      <c r="BMD40" s="9"/>
      <c r="BME40" s="9"/>
      <c r="BMF40" s="9"/>
      <c r="BMG40" s="9"/>
      <c r="BMH40" s="9"/>
      <c r="BMI40" s="9"/>
      <c r="BMJ40" s="9"/>
      <c r="BMK40" s="9"/>
      <c r="BML40" s="9"/>
      <c r="BMM40" s="9"/>
      <c r="BMN40" s="9"/>
      <c r="BMO40" s="9"/>
      <c r="BMP40" s="9"/>
      <c r="BMQ40" s="9"/>
      <c r="BMR40" s="9"/>
      <c r="BMS40" s="9"/>
      <c r="BMT40" s="9"/>
      <c r="BMU40" s="9"/>
      <c r="BMV40" s="9"/>
      <c r="BMW40" s="9"/>
      <c r="BMX40" s="9"/>
      <c r="BMY40" s="9"/>
      <c r="BMZ40" s="9"/>
      <c r="BNA40" s="9"/>
      <c r="BNB40" s="9"/>
      <c r="BNC40" s="9"/>
      <c r="BND40" s="9"/>
      <c r="BNE40" s="9"/>
      <c r="BNF40" s="9"/>
      <c r="BNG40" s="9"/>
      <c r="BNH40" s="9"/>
      <c r="BNI40" s="9"/>
      <c r="BNJ40" s="9"/>
      <c r="BNK40" s="9"/>
      <c r="BNL40" s="9"/>
      <c r="BNM40" s="9"/>
      <c r="BNN40" s="9"/>
      <c r="BNO40" s="9"/>
      <c r="BNP40" s="9"/>
      <c r="BNQ40" s="9"/>
      <c r="BNR40" s="9"/>
      <c r="BNS40" s="9"/>
      <c r="BNT40" s="9"/>
      <c r="BNU40" s="9"/>
      <c r="BNV40" s="9"/>
      <c r="BNW40" s="9"/>
      <c r="BNX40" s="9"/>
      <c r="BNY40" s="9"/>
      <c r="BNZ40" s="9"/>
      <c r="BOA40" s="9"/>
      <c r="BOB40" s="9"/>
      <c r="BOC40" s="9"/>
      <c r="BOD40" s="9"/>
      <c r="BOE40" s="9"/>
      <c r="BOF40" s="9"/>
      <c r="BOG40" s="9"/>
      <c r="BOH40" s="9"/>
      <c r="BOI40" s="9"/>
      <c r="BOJ40" s="9"/>
      <c r="BOK40" s="9"/>
      <c r="BOL40" s="9"/>
      <c r="BOM40" s="9"/>
      <c r="BON40" s="9"/>
      <c r="BOO40" s="9"/>
      <c r="BOP40" s="9"/>
      <c r="BOQ40" s="9"/>
      <c r="BOR40" s="9"/>
      <c r="BOS40" s="9"/>
      <c r="BOT40" s="9"/>
      <c r="BOU40" s="9"/>
      <c r="BOV40" s="9"/>
      <c r="BOW40" s="9"/>
      <c r="BOX40" s="9"/>
      <c r="BOY40" s="9"/>
      <c r="BOZ40" s="9"/>
      <c r="BPA40" s="9"/>
      <c r="BPB40" s="9"/>
      <c r="BPC40" s="9"/>
      <c r="BPD40" s="9"/>
      <c r="BPE40" s="9"/>
      <c r="BPF40" s="9"/>
      <c r="BPG40" s="9"/>
      <c r="BPH40" s="9"/>
      <c r="BPI40" s="9"/>
      <c r="BPJ40" s="9"/>
      <c r="BPK40" s="9"/>
      <c r="BPL40" s="9"/>
      <c r="BPM40" s="9"/>
      <c r="BPN40" s="9"/>
      <c r="BPO40" s="9"/>
      <c r="BPP40" s="9"/>
      <c r="BPQ40" s="9"/>
      <c r="BPR40" s="9"/>
      <c r="BPS40" s="9"/>
      <c r="BPT40" s="9"/>
      <c r="BPU40" s="9"/>
      <c r="BPV40" s="9"/>
      <c r="BPW40" s="9"/>
      <c r="BPX40" s="9"/>
      <c r="BPY40" s="9"/>
      <c r="BPZ40" s="9"/>
      <c r="BQA40" s="9"/>
      <c r="BQB40" s="9"/>
      <c r="BQC40" s="9"/>
      <c r="BQD40" s="9"/>
      <c r="BQE40" s="9"/>
      <c r="BQF40" s="9"/>
      <c r="BQG40" s="9"/>
      <c r="BQH40" s="9"/>
      <c r="BQI40" s="9"/>
      <c r="BQJ40" s="9"/>
      <c r="BQK40" s="9"/>
      <c r="BQL40" s="9"/>
      <c r="BQM40" s="9"/>
      <c r="BQN40" s="9"/>
      <c r="BQO40" s="9"/>
      <c r="BQP40" s="9"/>
      <c r="BQQ40" s="9"/>
      <c r="BQR40" s="9"/>
      <c r="BQS40" s="9"/>
      <c r="BQT40" s="9"/>
      <c r="BQU40" s="9"/>
      <c r="BQV40" s="9"/>
      <c r="BQW40" s="9"/>
      <c r="BQX40" s="9"/>
      <c r="BQY40" s="9"/>
      <c r="BQZ40" s="9"/>
      <c r="BRA40" s="9"/>
      <c r="BRB40" s="9"/>
      <c r="BRC40" s="9"/>
      <c r="BRD40" s="9"/>
      <c r="BRE40" s="9"/>
      <c r="BRF40" s="9"/>
      <c r="BRG40" s="9"/>
      <c r="BRH40" s="9"/>
      <c r="BRI40" s="9"/>
      <c r="BRJ40" s="9"/>
      <c r="BRK40" s="9"/>
      <c r="BRL40" s="9"/>
      <c r="BRM40" s="9"/>
      <c r="BRN40" s="9"/>
      <c r="BRO40" s="9"/>
      <c r="BRP40" s="9"/>
      <c r="BRQ40" s="9"/>
      <c r="BRR40" s="9"/>
      <c r="BRS40" s="9"/>
      <c r="BRT40" s="9"/>
      <c r="BRU40" s="9"/>
      <c r="BRV40" s="9"/>
      <c r="BRW40" s="9"/>
      <c r="BRX40" s="9"/>
      <c r="BRY40" s="9"/>
      <c r="BRZ40" s="9"/>
      <c r="BSA40" s="9"/>
      <c r="BSB40" s="9"/>
      <c r="BSC40" s="9"/>
      <c r="BSD40" s="9"/>
      <c r="BSE40" s="9"/>
      <c r="BSF40" s="9"/>
      <c r="BSG40" s="9"/>
      <c r="BSH40" s="9"/>
      <c r="BSI40" s="9"/>
      <c r="BSJ40" s="9"/>
      <c r="BSK40" s="9"/>
      <c r="BSL40" s="9"/>
      <c r="BSM40" s="9"/>
      <c r="BSN40" s="9"/>
      <c r="BSO40" s="9"/>
      <c r="BSP40" s="9"/>
      <c r="BSQ40" s="9"/>
      <c r="BSR40" s="9"/>
      <c r="BSS40" s="9"/>
      <c r="BST40" s="9"/>
      <c r="BSU40" s="9"/>
      <c r="BSV40" s="9"/>
      <c r="BSW40" s="9"/>
      <c r="BSX40" s="9"/>
      <c r="BSY40" s="9"/>
      <c r="BSZ40" s="9"/>
      <c r="BTA40" s="9"/>
      <c r="BTB40" s="9"/>
      <c r="BTC40" s="9"/>
      <c r="BTD40" s="9"/>
      <c r="BTE40" s="9"/>
      <c r="BTF40" s="9"/>
      <c r="BTG40" s="9"/>
      <c r="BTH40" s="9"/>
      <c r="BTI40" s="9"/>
      <c r="BTJ40" s="9"/>
      <c r="BTK40" s="9"/>
      <c r="BTL40" s="9"/>
      <c r="BTM40" s="9"/>
      <c r="BTN40" s="9"/>
      <c r="BTO40" s="9"/>
      <c r="BTP40" s="9"/>
      <c r="BTQ40" s="9"/>
      <c r="BTR40" s="9"/>
      <c r="BTS40" s="9"/>
      <c r="BTT40" s="9"/>
      <c r="BTU40" s="9"/>
      <c r="BTV40" s="9"/>
      <c r="BTW40" s="9"/>
      <c r="BTX40" s="9"/>
      <c r="BTY40" s="9"/>
      <c r="BTZ40" s="9"/>
      <c r="BUA40" s="9"/>
      <c r="BUB40" s="9"/>
      <c r="BUC40" s="9"/>
      <c r="BUD40" s="9"/>
      <c r="BUE40" s="9"/>
      <c r="BUF40" s="9"/>
      <c r="BUG40" s="9"/>
      <c r="BUH40" s="9"/>
      <c r="BUI40" s="9"/>
      <c r="BUJ40" s="9"/>
      <c r="BUK40" s="9"/>
      <c r="BUL40" s="9"/>
      <c r="BUM40" s="9"/>
      <c r="BUN40" s="9"/>
      <c r="BUO40" s="9"/>
      <c r="BUP40" s="9"/>
      <c r="BUQ40" s="9"/>
      <c r="BUR40" s="9"/>
      <c r="BUS40" s="9"/>
      <c r="BUT40" s="9"/>
      <c r="BUU40" s="9"/>
      <c r="BUV40" s="9"/>
      <c r="BUW40" s="9"/>
      <c r="BUX40" s="9"/>
      <c r="BUY40" s="9"/>
      <c r="BUZ40" s="9"/>
      <c r="BVA40" s="9"/>
      <c r="BVB40" s="9"/>
      <c r="BVC40" s="9"/>
      <c r="BVD40" s="9"/>
      <c r="BVE40" s="9"/>
      <c r="BVF40" s="9"/>
      <c r="BVG40" s="9"/>
      <c r="BVH40" s="9"/>
      <c r="BVI40" s="9"/>
      <c r="BVJ40" s="9"/>
      <c r="BVK40" s="9"/>
      <c r="BVL40" s="9"/>
      <c r="BVM40" s="9"/>
      <c r="BVN40" s="9"/>
      <c r="BVO40" s="9"/>
      <c r="BVP40" s="9"/>
      <c r="BVQ40" s="9"/>
      <c r="BVR40" s="9"/>
      <c r="BVS40" s="9"/>
      <c r="BVT40" s="9"/>
      <c r="BVU40" s="9"/>
      <c r="BVV40" s="9"/>
      <c r="BVW40" s="9"/>
      <c r="BVX40" s="9"/>
      <c r="BVY40" s="9"/>
      <c r="BVZ40" s="9"/>
      <c r="BWA40" s="9"/>
      <c r="BWB40" s="9"/>
      <c r="BWC40" s="9"/>
      <c r="BWD40" s="9"/>
      <c r="BWE40" s="9"/>
      <c r="BWF40" s="9"/>
      <c r="BWG40" s="9"/>
      <c r="BWH40" s="9"/>
      <c r="BWI40" s="9"/>
      <c r="BWJ40" s="9"/>
      <c r="BWK40" s="9"/>
      <c r="BWL40" s="9"/>
      <c r="BWM40" s="9"/>
      <c r="BWN40" s="9"/>
      <c r="BWO40" s="9"/>
      <c r="BWP40" s="9"/>
      <c r="BWQ40" s="9"/>
      <c r="BWR40" s="9"/>
      <c r="BWS40" s="9"/>
      <c r="BWT40" s="9"/>
      <c r="BWU40" s="9"/>
      <c r="BWV40" s="9"/>
      <c r="BWW40" s="9"/>
      <c r="BWX40" s="9"/>
      <c r="BWY40" s="9"/>
      <c r="BWZ40" s="9"/>
      <c r="BXA40" s="9"/>
      <c r="BXB40" s="9"/>
      <c r="BXC40" s="9"/>
      <c r="BXD40" s="9"/>
      <c r="BXE40" s="9"/>
      <c r="BXF40" s="9"/>
      <c r="BXG40" s="9"/>
      <c r="BXH40" s="9"/>
      <c r="BXI40" s="9"/>
      <c r="BXJ40" s="9"/>
      <c r="BXK40" s="9"/>
      <c r="BXL40" s="9"/>
      <c r="BXM40" s="9"/>
      <c r="BXN40" s="9"/>
      <c r="BXO40" s="9"/>
      <c r="BXP40" s="9"/>
      <c r="BXQ40" s="9"/>
      <c r="BXR40" s="9"/>
      <c r="BXS40" s="9"/>
      <c r="BXT40" s="9"/>
      <c r="BXU40" s="9"/>
      <c r="BXV40" s="9"/>
      <c r="BXW40" s="9"/>
      <c r="BXX40" s="9"/>
      <c r="BXY40" s="9"/>
      <c r="BXZ40" s="9"/>
      <c r="BYA40" s="9"/>
      <c r="BYB40" s="9"/>
      <c r="BYC40" s="9"/>
      <c r="BYD40" s="9"/>
      <c r="BYE40" s="9"/>
      <c r="BYF40" s="9"/>
      <c r="BYG40" s="9"/>
      <c r="BYH40" s="9"/>
      <c r="BYI40" s="9"/>
      <c r="BYJ40" s="9"/>
      <c r="BYK40" s="9"/>
      <c r="BYL40" s="9"/>
      <c r="BYM40" s="9"/>
      <c r="BYN40" s="9"/>
      <c r="BYO40" s="9"/>
      <c r="BYP40" s="9"/>
      <c r="BYQ40" s="9"/>
      <c r="BYR40" s="9"/>
      <c r="BYS40" s="9"/>
      <c r="BYT40" s="9"/>
      <c r="BYU40" s="9"/>
      <c r="BYV40" s="9"/>
      <c r="BYW40" s="9"/>
      <c r="BYX40" s="9"/>
      <c r="BYY40" s="9"/>
      <c r="BYZ40" s="9"/>
      <c r="BZA40" s="9"/>
      <c r="BZB40" s="9"/>
      <c r="BZC40" s="9"/>
      <c r="BZD40" s="9"/>
      <c r="BZE40" s="9"/>
      <c r="BZF40" s="9"/>
      <c r="BZG40" s="9"/>
      <c r="BZH40" s="9"/>
      <c r="BZI40" s="9"/>
      <c r="BZJ40" s="9"/>
      <c r="BZK40" s="9"/>
      <c r="BZL40" s="9"/>
      <c r="BZM40" s="9"/>
      <c r="BZN40" s="9"/>
      <c r="BZO40" s="9"/>
      <c r="BZP40" s="9"/>
      <c r="BZQ40" s="9"/>
      <c r="BZR40" s="9"/>
      <c r="BZS40" s="9"/>
      <c r="BZT40" s="9"/>
      <c r="BZU40" s="9"/>
      <c r="BZV40" s="9"/>
      <c r="BZW40" s="9"/>
      <c r="BZX40" s="9"/>
      <c r="BZY40" s="9"/>
      <c r="BZZ40" s="9"/>
      <c r="CAA40" s="9"/>
      <c r="CAB40" s="9"/>
      <c r="CAC40" s="9"/>
      <c r="CAD40" s="9"/>
      <c r="CAE40" s="9"/>
      <c r="CAF40" s="9"/>
      <c r="CAG40" s="9"/>
      <c r="CAH40" s="9"/>
      <c r="CAI40" s="9"/>
      <c r="CAJ40" s="9"/>
      <c r="CAK40" s="9"/>
      <c r="CAL40" s="9"/>
      <c r="CAM40" s="9"/>
      <c r="CAN40" s="9"/>
      <c r="CAO40" s="9"/>
      <c r="CAP40" s="9"/>
      <c r="CAQ40" s="9"/>
      <c r="CAR40" s="9"/>
      <c r="CAS40" s="9"/>
      <c r="CAT40" s="9"/>
      <c r="CAU40" s="9"/>
      <c r="CAV40" s="9"/>
      <c r="CAW40" s="9"/>
      <c r="CAX40" s="9"/>
      <c r="CAY40" s="9"/>
      <c r="CAZ40" s="9"/>
      <c r="CBA40" s="9"/>
      <c r="CBB40" s="9"/>
      <c r="CBC40" s="9"/>
      <c r="CBD40" s="9"/>
      <c r="CBE40" s="9"/>
      <c r="CBF40" s="9"/>
      <c r="CBG40" s="9"/>
      <c r="CBH40" s="9"/>
      <c r="CBI40" s="9"/>
      <c r="CBJ40" s="9"/>
      <c r="CBK40" s="9"/>
      <c r="CBL40" s="9"/>
      <c r="CBM40" s="9"/>
      <c r="CBN40" s="9"/>
      <c r="CBO40" s="9"/>
      <c r="CBP40" s="9"/>
      <c r="CBQ40" s="9"/>
      <c r="CBR40" s="9"/>
      <c r="CBS40" s="9"/>
      <c r="CBT40" s="9"/>
      <c r="CBU40" s="9"/>
      <c r="CBV40" s="9"/>
      <c r="CBW40" s="9"/>
      <c r="CBX40" s="9"/>
      <c r="CBY40" s="9"/>
      <c r="CBZ40" s="9"/>
      <c r="CCA40" s="9"/>
      <c r="CCB40" s="9"/>
      <c r="CCC40" s="9"/>
      <c r="CCD40" s="9"/>
      <c r="CCE40" s="9"/>
      <c r="CCF40" s="9"/>
      <c r="CCG40" s="9"/>
      <c r="CCH40" s="9"/>
      <c r="CCI40" s="9"/>
      <c r="CCJ40" s="9"/>
      <c r="CCK40" s="9"/>
      <c r="CCL40" s="9"/>
      <c r="CCM40" s="9"/>
      <c r="CCN40" s="9"/>
      <c r="CCO40" s="9"/>
      <c r="CCP40" s="9"/>
      <c r="CCQ40" s="9"/>
      <c r="CCR40" s="9"/>
      <c r="CCS40" s="9"/>
      <c r="CCT40" s="9"/>
      <c r="CCU40" s="9"/>
      <c r="CCV40" s="9"/>
      <c r="CCW40" s="9"/>
      <c r="CCX40" s="9"/>
      <c r="CCY40" s="9"/>
      <c r="CCZ40" s="9"/>
      <c r="CDA40" s="9"/>
      <c r="CDB40" s="9"/>
      <c r="CDC40" s="9"/>
      <c r="CDD40" s="9"/>
      <c r="CDE40" s="9"/>
      <c r="CDF40" s="9"/>
      <c r="CDG40" s="9"/>
      <c r="CDH40" s="9"/>
      <c r="CDI40" s="9"/>
      <c r="CDJ40" s="9"/>
      <c r="CDK40" s="9"/>
      <c r="CDL40" s="9"/>
      <c r="CDM40" s="9"/>
      <c r="CDN40" s="9"/>
      <c r="CDO40" s="9"/>
      <c r="CDP40" s="9"/>
      <c r="CDQ40" s="9"/>
      <c r="CDR40" s="9"/>
      <c r="CDS40" s="9"/>
      <c r="CDT40" s="9"/>
      <c r="CDU40" s="9"/>
      <c r="CDV40" s="9"/>
      <c r="CDW40" s="9"/>
      <c r="CDX40" s="9"/>
      <c r="CDY40" s="9"/>
      <c r="CDZ40" s="9"/>
      <c r="CEA40" s="9"/>
      <c r="CEB40" s="9"/>
      <c r="CEC40" s="9"/>
      <c r="CED40" s="9"/>
      <c r="CEE40" s="9"/>
      <c r="CEF40" s="9"/>
      <c r="CEG40" s="9"/>
      <c r="CEH40" s="9"/>
      <c r="CEI40" s="9"/>
      <c r="CEJ40" s="9"/>
      <c r="CEK40" s="9"/>
      <c r="CEL40" s="9"/>
      <c r="CEM40" s="9"/>
      <c r="CEN40" s="9"/>
      <c r="CEO40" s="9"/>
      <c r="CEP40" s="9"/>
      <c r="CEQ40" s="9"/>
      <c r="CER40" s="9"/>
      <c r="CES40" s="9"/>
      <c r="CET40" s="9"/>
      <c r="CEU40" s="9"/>
      <c r="CEV40" s="9"/>
      <c r="CEW40" s="9"/>
      <c r="CEX40" s="9"/>
      <c r="CEY40" s="9"/>
      <c r="CEZ40" s="9"/>
      <c r="CFA40" s="9"/>
      <c r="CFB40" s="9"/>
      <c r="CFC40" s="9"/>
      <c r="CFD40" s="9"/>
      <c r="CFE40" s="9"/>
      <c r="CFF40" s="9"/>
      <c r="CFG40" s="9"/>
      <c r="CFH40" s="9"/>
      <c r="CFI40" s="9"/>
      <c r="CFJ40" s="9"/>
      <c r="CFK40" s="9"/>
      <c r="CFL40" s="9"/>
      <c r="CFM40" s="9"/>
      <c r="CFN40" s="9"/>
      <c r="CFO40" s="9"/>
      <c r="CFP40" s="9"/>
      <c r="CFQ40" s="9"/>
      <c r="CFR40" s="9"/>
      <c r="CFS40" s="9"/>
      <c r="CFT40" s="9"/>
      <c r="CFU40" s="9"/>
      <c r="CFV40" s="9"/>
      <c r="CFW40" s="9"/>
      <c r="CFX40" s="9"/>
      <c r="CFY40" s="9"/>
      <c r="CFZ40" s="9"/>
      <c r="CGA40" s="9"/>
      <c r="CGB40" s="9"/>
      <c r="CGC40" s="9"/>
      <c r="CGD40" s="9"/>
      <c r="CGE40" s="9"/>
      <c r="CGF40" s="9"/>
      <c r="CGG40" s="9"/>
      <c r="CGH40" s="9"/>
      <c r="CGI40" s="9"/>
      <c r="CGJ40" s="9"/>
      <c r="CGK40" s="9"/>
      <c r="CGL40" s="9"/>
      <c r="CGM40" s="9"/>
      <c r="CGN40" s="9"/>
      <c r="CGO40" s="9"/>
      <c r="CGP40" s="9"/>
      <c r="CGQ40" s="9"/>
      <c r="CGR40" s="9"/>
      <c r="CGS40" s="9"/>
      <c r="CGT40" s="9"/>
      <c r="CGU40" s="9"/>
      <c r="CGV40" s="9"/>
      <c r="CGW40" s="9"/>
      <c r="CGX40" s="9"/>
      <c r="CGY40" s="9"/>
      <c r="CGZ40" s="9"/>
      <c r="CHA40" s="9"/>
      <c r="CHB40" s="9"/>
      <c r="CHC40" s="9"/>
      <c r="CHD40" s="9"/>
      <c r="CHE40" s="9"/>
      <c r="CHF40" s="9"/>
      <c r="CHG40" s="9"/>
      <c r="CHH40" s="9"/>
      <c r="CHI40" s="9"/>
      <c r="CHJ40" s="9"/>
      <c r="CHK40" s="9"/>
      <c r="CHL40" s="9"/>
      <c r="CHM40" s="9"/>
      <c r="CHN40" s="9"/>
      <c r="CHO40" s="9"/>
      <c r="CHP40" s="9"/>
      <c r="CHQ40" s="9"/>
      <c r="CHR40" s="9"/>
      <c r="CHS40" s="9"/>
      <c r="CHT40" s="9"/>
      <c r="CHU40" s="9"/>
      <c r="CHV40" s="9"/>
      <c r="CHW40" s="9"/>
      <c r="CHX40" s="9"/>
      <c r="CHY40" s="9"/>
      <c r="CHZ40" s="9"/>
      <c r="CIA40" s="9"/>
      <c r="CIB40" s="9"/>
      <c r="CIC40" s="9"/>
      <c r="CID40" s="9"/>
      <c r="CIE40" s="9"/>
      <c r="CIF40" s="9"/>
      <c r="CIG40" s="9"/>
      <c r="CIH40" s="9"/>
      <c r="CII40" s="9"/>
      <c r="CIJ40" s="9"/>
      <c r="CIK40" s="9"/>
      <c r="CIL40" s="9"/>
      <c r="CIM40" s="9"/>
      <c r="CIN40" s="9"/>
      <c r="CIO40" s="9"/>
      <c r="CIP40" s="9"/>
      <c r="CIQ40" s="9"/>
      <c r="CIR40" s="9"/>
      <c r="CIS40" s="9"/>
      <c r="CIT40" s="9"/>
      <c r="CIU40" s="9"/>
      <c r="CIV40" s="9"/>
      <c r="CIW40" s="9"/>
      <c r="CIX40" s="9"/>
      <c r="CIY40" s="9"/>
      <c r="CIZ40" s="9"/>
      <c r="CJA40" s="9"/>
      <c r="CJB40" s="9"/>
      <c r="CJC40" s="9"/>
      <c r="CJD40" s="9"/>
      <c r="CJE40" s="9"/>
      <c r="CJF40" s="9"/>
      <c r="CJG40" s="9"/>
      <c r="CJH40" s="9"/>
      <c r="CJI40" s="9"/>
      <c r="CJJ40" s="9"/>
      <c r="CJK40" s="9"/>
      <c r="CJL40" s="9"/>
      <c r="CJM40" s="9"/>
      <c r="CJN40" s="9"/>
      <c r="CJO40" s="9"/>
      <c r="CJP40" s="9"/>
      <c r="CJQ40" s="9"/>
      <c r="CJR40" s="9"/>
      <c r="CJS40" s="9"/>
      <c r="CJT40" s="9"/>
      <c r="CJU40" s="9"/>
      <c r="CJV40" s="9"/>
      <c r="CJW40" s="9"/>
      <c r="CJX40" s="9"/>
      <c r="CJY40" s="9"/>
      <c r="CJZ40" s="9"/>
      <c r="CKA40" s="9"/>
      <c r="CKB40" s="9"/>
      <c r="CKC40" s="9"/>
      <c r="CKD40" s="9"/>
      <c r="CKE40" s="9"/>
      <c r="CKF40" s="9"/>
      <c r="CKG40" s="9"/>
      <c r="CKH40" s="9"/>
      <c r="CKI40" s="9"/>
      <c r="CKJ40" s="9"/>
      <c r="CKK40" s="9"/>
      <c r="CKL40" s="9"/>
      <c r="CKM40" s="9"/>
      <c r="CKN40" s="9"/>
      <c r="CKO40" s="9"/>
      <c r="CKP40" s="9"/>
      <c r="CKQ40" s="9"/>
      <c r="CKR40" s="9"/>
      <c r="CKS40" s="9"/>
      <c r="CKT40" s="9"/>
      <c r="CKU40" s="9"/>
      <c r="CKV40" s="9"/>
      <c r="CKW40" s="9"/>
      <c r="CKX40" s="9"/>
      <c r="CKY40" s="9"/>
      <c r="CKZ40" s="9"/>
      <c r="CLA40" s="9"/>
      <c r="CLB40" s="9"/>
      <c r="CLC40" s="9"/>
      <c r="CLD40" s="9"/>
      <c r="CLE40" s="9"/>
      <c r="CLF40" s="9"/>
      <c r="CLG40" s="9"/>
      <c r="CLH40" s="9"/>
      <c r="CLI40" s="9"/>
      <c r="CLJ40" s="9"/>
      <c r="CLK40" s="9"/>
      <c r="CLL40" s="9"/>
      <c r="CLM40" s="9"/>
      <c r="CLN40" s="9"/>
      <c r="CLO40" s="9"/>
      <c r="CLP40" s="9"/>
      <c r="CLQ40" s="9"/>
      <c r="CLR40" s="9"/>
      <c r="CLS40" s="9"/>
      <c r="CLT40" s="9"/>
      <c r="CLU40" s="9"/>
      <c r="CLV40" s="9"/>
      <c r="CLW40" s="9"/>
      <c r="CLX40" s="9"/>
      <c r="CLY40" s="9"/>
      <c r="CLZ40" s="9"/>
      <c r="CMA40" s="9"/>
      <c r="CMB40" s="9"/>
      <c r="CMC40" s="9"/>
      <c r="CMD40" s="9"/>
      <c r="CME40" s="9"/>
      <c r="CMF40" s="9"/>
      <c r="CMG40" s="9"/>
      <c r="CMH40" s="9"/>
      <c r="CMI40" s="9"/>
      <c r="CMJ40" s="9"/>
      <c r="CMK40" s="9"/>
      <c r="CML40" s="9"/>
      <c r="CMM40" s="9"/>
      <c r="CMN40" s="9"/>
      <c r="CMO40" s="9"/>
      <c r="CMP40" s="9"/>
      <c r="CMQ40" s="9"/>
      <c r="CMR40" s="9"/>
      <c r="CMS40" s="9"/>
      <c r="CMT40" s="9"/>
      <c r="CMU40" s="9"/>
      <c r="CMV40" s="9"/>
      <c r="CMW40" s="9"/>
      <c r="CMX40" s="9"/>
      <c r="CMY40" s="9"/>
      <c r="CMZ40" s="9"/>
      <c r="CNA40" s="9"/>
      <c r="CNB40" s="9"/>
      <c r="CNC40" s="9"/>
      <c r="CND40" s="9"/>
      <c r="CNE40" s="9"/>
      <c r="CNF40" s="9"/>
      <c r="CNG40" s="9"/>
      <c r="CNH40" s="9"/>
      <c r="CNI40" s="9"/>
      <c r="CNJ40" s="9"/>
      <c r="CNK40" s="9"/>
      <c r="CNL40" s="9"/>
      <c r="CNM40" s="9"/>
      <c r="CNN40" s="9"/>
      <c r="CNO40" s="9"/>
      <c r="CNP40" s="9"/>
      <c r="CNQ40" s="9"/>
      <c r="CNR40" s="9"/>
      <c r="CNS40" s="9"/>
      <c r="CNT40" s="9"/>
      <c r="CNU40" s="9"/>
      <c r="CNV40" s="9"/>
      <c r="CNW40" s="9"/>
      <c r="CNX40" s="9"/>
      <c r="CNY40" s="9"/>
      <c r="CNZ40" s="9"/>
      <c r="COA40" s="9"/>
      <c r="COB40" s="9"/>
      <c r="COC40" s="9"/>
      <c r="COD40" s="9"/>
      <c r="COE40" s="9"/>
      <c r="COF40" s="9"/>
      <c r="COG40" s="9"/>
      <c r="COH40" s="9"/>
      <c r="COI40" s="9"/>
      <c r="COJ40" s="9"/>
      <c r="COK40" s="9"/>
      <c r="COL40" s="9"/>
      <c r="COM40" s="9"/>
      <c r="CON40" s="9"/>
      <c r="COO40" s="9"/>
      <c r="COP40" s="9"/>
      <c r="COQ40" s="9"/>
      <c r="COR40" s="9"/>
      <c r="COS40" s="9"/>
      <c r="COT40" s="9"/>
      <c r="COU40" s="9"/>
      <c r="COV40" s="9"/>
      <c r="COW40" s="9"/>
      <c r="COX40" s="9"/>
      <c r="COY40" s="9"/>
      <c r="COZ40" s="9"/>
      <c r="CPA40" s="9"/>
      <c r="CPB40" s="9"/>
      <c r="CPC40" s="9"/>
      <c r="CPD40" s="9"/>
      <c r="CPE40" s="9"/>
      <c r="CPF40" s="9"/>
      <c r="CPG40" s="9"/>
      <c r="CPH40" s="9"/>
      <c r="CPI40" s="9"/>
      <c r="CPJ40" s="9"/>
      <c r="CPK40" s="9"/>
      <c r="CPL40" s="9"/>
      <c r="CPM40" s="9"/>
      <c r="CPN40" s="9"/>
      <c r="CPO40" s="9"/>
      <c r="CPP40" s="9"/>
      <c r="CPQ40" s="9"/>
      <c r="CPR40" s="9"/>
      <c r="CPS40" s="9"/>
      <c r="CPT40" s="9"/>
      <c r="CPU40" s="9"/>
      <c r="CPV40" s="9"/>
      <c r="CPW40" s="9"/>
      <c r="CPX40" s="9"/>
      <c r="CPY40" s="9"/>
      <c r="CPZ40" s="9"/>
      <c r="CQA40" s="9"/>
      <c r="CQB40" s="9"/>
      <c r="CQC40" s="9"/>
      <c r="CQD40" s="9"/>
      <c r="CQE40" s="9"/>
      <c r="CQF40" s="9"/>
      <c r="CQG40" s="9"/>
      <c r="CQH40" s="9"/>
      <c r="CQI40" s="9"/>
      <c r="CQJ40" s="9"/>
      <c r="CQK40" s="9"/>
      <c r="CQL40" s="9"/>
      <c r="CQM40" s="9"/>
      <c r="CQN40" s="9"/>
      <c r="CQO40" s="9"/>
      <c r="CQP40" s="9"/>
      <c r="CQQ40" s="9"/>
      <c r="CQR40" s="9"/>
      <c r="CQS40" s="9"/>
      <c r="CQT40" s="9"/>
      <c r="CQU40" s="9"/>
      <c r="CQV40" s="9"/>
      <c r="CQW40" s="9"/>
      <c r="CQX40" s="9"/>
      <c r="CQY40" s="9"/>
      <c r="CQZ40" s="9"/>
      <c r="CRA40" s="9"/>
      <c r="CRB40" s="9"/>
      <c r="CRC40" s="9"/>
      <c r="CRD40" s="9"/>
      <c r="CRE40" s="9"/>
      <c r="CRF40" s="9"/>
      <c r="CRG40" s="9"/>
      <c r="CRH40" s="9"/>
      <c r="CRI40" s="9"/>
      <c r="CRJ40" s="9"/>
      <c r="CRK40" s="9"/>
      <c r="CRL40" s="9"/>
      <c r="CRM40" s="9"/>
      <c r="CRN40" s="9"/>
      <c r="CRO40" s="9"/>
      <c r="CRP40" s="9"/>
      <c r="CRQ40" s="9"/>
      <c r="CRR40" s="9"/>
      <c r="CRS40" s="9"/>
      <c r="CRT40" s="9"/>
      <c r="CRU40" s="9"/>
      <c r="CRV40" s="9"/>
      <c r="CRW40" s="9"/>
      <c r="CRX40" s="9"/>
      <c r="CRY40" s="9"/>
      <c r="CRZ40" s="9"/>
      <c r="CSA40" s="9"/>
      <c r="CSB40" s="9"/>
      <c r="CSC40" s="9"/>
      <c r="CSD40" s="9"/>
      <c r="CSE40" s="9"/>
      <c r="CSF40" s="9"/>
      <c r="CSG40" s="9"/>
      <c r="CSH40" s="9"/>
      <c r="CSI40" s="9"/>
      <c r="CSJ40" s="9"/>
      <c r="CSK40" s="9"/>
      <c r="CSL40" s="9"/>
      <c r="CSM40" s="9"/>
      <c r="CSN40" s="9"/>
      <c r="CSO40" s="9"/>
      <c r="CSP40" s="9"/>
      <c r="CSQ40" s="9"/>
      <c r="CSR40" s="9"/>
      <c r="CSS40" s="9"/>
      <c r="CST40" s="9"/>
      <c r="CSU40" s="9"/>
      <c r="CSV40" s="9"/>
      <c r="CSW40" s="9"/>
      <c r="CSX40" s="9"/>
      <c r="CSY40" s="9"/>
      <c r="CSZ40" s="9"/>
      <c r="CTA40" s="9"/>
      <c r="CTB40" s="9"/>
      <c r="CTC40" s="9"/>
      <c r="CTD40" s="9"/>
      <c r="CTE40" s="9"/>
      <c r="CTF40" s="9"/>
      <c r="CTG40" s="9"/>
      <c r="CTH40" s="9"/>
      <c r="CTI40" s="9"/>
      <c r="CTJ40" s="9"/>
      <c r="CTK40" s="9"/>
      <c r="CTL40" s="9"/>
      <c r="CTM40" s="9"/>
      <c r="CTN40" s="9"/>
      <c r="CTO40" s="9"/>
      <c r="CTP40" s="9"/>
      <c r="CTQ40" s="9"/>
      <c r="CTR40" s="9"/>
      <c r="CTS40" s="9"/>
      <c r="CTT40" s="9"/>
      <c r="CTU40" s="9"/>
      <c r="CTV40" s="9"/>
      <c r="CTW40" s="9"/>
      <c r="CTX40" s="9"/>
      <c r="CTY40" s="9"/>
      <c r="CTZ40" s="9"/>
      <c r="CUA40" s="9"/>
      <c r="CUB40" s="9"/>
      <c r="CUC40" s="9"/>
      <c r="CUD40" s="9"/>
      <c r="CUE40" s="9"/>
      <c r="CUF40" s="9"/>
      <c r="CUG40" s="9"/>
      <c r="CUH40" s="9"/>
      <c r="CUI40" s="9"/>
      <c r="CUJ40" s="9"/>
      <c r="CUK40" s="9"/>
      <c r="CUL40" s="9"/>
      <c r="CUM40" s="9"/>
      <c r="CUN40" s="9"/>
      <c r="CUO40" s="9"/>
      <c r="CUP40" s="9"/>
      <c r="CUQ40" s="9"/>
      <c r="CUR40" s="9"/>
      <c r="CUS40" s="9"/>
      <c r="CUT40" s="9"/>
      <c r="CUU40" s="9"/>
      <c r="CUV40" s="9"/>
      <c r="CUW40" s="9"/>
      <c r="CUX40" s="9"/>
      <c r="CUY40" s="9"/>
      <c r="CUZ40" s="9"/>
      <c r="CVA40" s="9"/>
      <c r="CVB40" s="9"/>
      <c r="CVC40" s="9"/>
      <c r="CVD40" s="9"/>
      <c r="CVE40" s="9"/>
      <c r="CVF40" s="9"/>
      <c r="CVG40" s="9"/>
      <c r="CVH40" s="9"/>
      <c r="CVI40" s="9"/>
      <c r="CVJ40" s="9"/>
      <c r="CVK40" s="9"/>
      <c r="CVL40" s="9"/>
      <c r="CVM40" s="9"/>
      <c r="CVN40" s="9"/>
      <c r="CVO40" s="9"/>
      <c r="CVP40" s="9"/>
      <c r="CVQ40" s="9"/>
      <c r="CVR40" s="9"/>
      <c r="CVS40" s="9"/>
      <c r="CVT40" s="9"/>
      <c r="CVU40" s="9"/>
      <c r="CVV40" s="9"/>
      <c r="CVW40" s="9"/>
      <c r="CVX40" s="9"/>
      <c r="CVY40" s="9"/>
      <c r="CVZ40" s="9"/>
      <c r="CWA40" s="9"/>
      <c r="CWB40" s="9"/>
      <c r="CWC40" s="9"/>
      <c r="CWD40" s="9"/>
      <c r="CWE40" s="9"/>
      <c r="CWF40" s="9"/>
      <c r="CWG40" s="9"/>
      <c r="CWH40" s="9"/>
      <c r="CWI40" s="9"/>
      <c r="CWJ40" s="9"/>
      <c r="CWK40" s="9"/>
      <c r="CWL40" s="9"/>
      <c r="CWM40" s="9"/>
      <c r="CWN40" s="9"/>
      <c r="CWO40" s="9"/>
      <c r="CWP40" s="9"/>
      <c r="CWQ40" s="9"/>
      <c r="CWR40" s="9"/>
      <c r="CWS40" s="9"/>
      <c r="CWT40" s="9"/>
      <c r="CWU40" s="9"/>
      <c r="CWV40" s="9"/>
      <c r="CWW40" s="9"/>
      <c r="CWX40" s="9"/>
      <c r="CWY40" s="9"/>
      <c r="CWZ40" s="9"/>
      <c r="CXA40" s="9"/>
      <c r="CXB40" s="9"/>
      <c r="CXC40" s="9"/>
      <c r="CXD40" s="9"/>
      <c r="CXE40" s="9"/>
      <c r="CXF40" s="9"/>
      <c r="CXG40" s="9"/>
      <c r="CXH40" s="9"/>
      <c r="CXI40" s="9"/>
      <c r="CXJ40" s="9"/>
      <c r="CXK40" s="9"/>
      <c r="CXL40" s="9"/>
      <c r="CXM40" s="9"/>
      <c r="CXN40" s="9"/>
      <c r="CXO40" s="9"/>
      <c r="CXP40" s="9"/>
      <c r="CXQ40" s="9"/>
      <c r="CXR40" s="9"/>
      <c r="CXS40" s="9"/>
      <c r="CXT40" s="9"/>
      <c r="CXU40" s="9"/>
      <c r="CXV40" s="9"/>
      <c r="CXW40" s="9"/>
      <c r="CXX40" s="9"/>
      <c r="CXY40" s="9"/>
      <c r="CXZ40" s="9"/>
      <c r="CYA40" s="9"/>
      <c r="CYB40" s="9"/>
      <c r="CYC40" s="9"/>
      <c r="CYD40" s="9"/>
      <c r="CYE40" s="9"/>
      <c r="CYF40" s="9"/>
      <c r="CYG40" s="9"/>
      <c r="CYH40" s="9"/>
      <c r="CYI40" s="9"/>
      <c r="CYJ40" s="9"/>
      <c r="CYK40" s="9"/>
      <c r="CYL40" s="9"/>
      <c r="CYM40" s="9"/>
      <c r="CYN40" s="9"/>
      <c r="CYO40" s="9"/>
      <c r="CYP40" s="9"/>
      <c r="CYQ40" s="9"/>
      <c r="CYR40" s="9"/>
      <c r="CYS40" s="9"/>
      <c r="CYT40" s="9"/>
      <c r="CYU40" s="9"/>
      <c r="CYV40" s="9"/>
      <c r="CYW40" s="9"/>
      <c r="CYX40" s="9"/>
      <c r="CYY40" s="9"/>
      <c r="CYZ40" s="9"/>
      <c r="CZA40" s="9"/>
      <c r="CZB40" s="9"/>
      <c r="CZC40" s="9"/>
      <c r="CZD40" s="9"/>
      <c r="CZE40" s="9"/>
      <c r="CZF40" s="9"/>
      <c r="CZG40" s="9"/>
      <c r="CZH40" s="9"/>
      <c r="CZI40" s="9"/>
      <c r="CZJ40" s="9"/>
      <c r="CZK40" s="9"/>
      <c r="CZL40" s="9"/>
      <c r="CZM40" s="9"/>
      <c r="CZN40" s="9"/>
      <c r="CZO40" s="9"/>
      <c r="CZP40" s="9"/>
      <c r="CZQ40" s="9"/>
      <c r="CZR40" s="9"/>
      <c r="CZS40" s="9"/>
      <c r="CZT40" s="9"/>
      <c r="CZU40" s="9"/>
      <c r="CZV40" s="9"/>
      <c r="CZW40" s="9"/>
      <c r="CZX40" s="9"/>
      <c r="CZY40" s="9"/>
      <c r="CZZ40" s="9"/>
      <c r="DAA40" s="9"/>
      <c r="DAB40" s="9"/>
      <c r="DAC40" s="9"/>
      <c r="DAD40" s="9"/>
      <c r="DAE40" s="9"/>
      <c r="DAF40" s="9"/>
      <c r="DAG40" s="9"/>
      <c r="DAH40" s="9"/>
      <c r="DAI40" s="9"/>
      <c r="DAJ40" s="9"/>
      <c r="DAK40" s="9"/>
      <c r="DAL40" s="9"/>
      <c r="DAM40" s="9"/>
      <c r="DAN40" s="9"/>
      <c r="DAO40" s="9"/>
      <c r="DAP40" s="9"/>
      <c r="DAQ40" s="9"/>
      <c r="DAR40" s="9"/>
      <c r="DAS40" s="9"/>
      <c r="DAT40" s="9"/>
      <c r="DAU40" s="9"/>
      <c r="DAV40" s="9"/>
      <c r="DAW40" s="9"/>
      <c r="DAX40" s="9"/>
      <c r="DAY40" s="9"/>
      <c r="DAZ40" s="9"/>
      <c r="DBA40" s="9"/>
      <c r="DBB40" s="9"/>
      <c r="DBC40" s="9"/>
      <c r="DBD40" s="9"/>
      <c r="DBE40" s="9"/>
      <c r="DBF40" s="9"/>
      <c r="DBG40" s="9"/>
      <c r="DBH40" s="9"/>
      <c r="DBI40" s="9"/>
      <c r="DBJ40" s="9"/>
      <c r="DBK40" s="9"/>
      <c r="DBL40" s="9"/>
      <c r="DBM40" s="9"/>
      <c r="DBN40" s="9"/>
      <c r="DBO40" s="9"/>
      <c r="DBP40" s="9"/>
      <c r="DBQ40" s="9"/>
      <c r="DBR40" s="9"/>
      <c r="DBS40" s="9"/>
      <c r="DBT40" s="9"/>
      <c r="DBU40" s="9"/>
      <c r="DBV40" s="9"/>
      <c r="DBW40" s="9"/>
      <c r="DBX40" s="9"/>
      <c r="DBY40" s="9"/>
      <c r="DBZ40" s="9"/>
      <c r="DCA40" s="9"/>
      <c r="DCB40" s="9"/>
      <c r="DCC40" s="9"/>
      <c r="DCD40" s="9"/>
      <c r="DCE40" s="9"/>
      <c r="DCF40" s="9"/>
      <c r="DCG40" s="9"/>
      <c r="DCH40" s="9"/>
      <c r="DCI40" s="9"/>
      <c r="DCJ40" s="9"/>
      <c r="DCK40" s="9"/>
      <c r="DCL40" s="9"/>
      <c r="DCM40" s="9"/>
      <c r="DCN40" s="9"/>
      <c r="DCO40" s="9"/>
      <c r="DCP40" s="9"/>
      <c r="DCQ40" s="9"/>
      <c r="DCR40" s="9"/>
      <c r="DCS40" s="9"/>
      <c r="DCT40" s="9"/>
      <c r="DCU40" s="9"/>
      <c r="DCV40" s="9"/>
      <c r="DCW40" s="9"/>
      <c r="DCX40" s="9"/>
      <c r="DCY40" s="9"/>
      <c r="DCZ40" s="9"/>
      <c r="DDA40" s="9"/>
      <c r="DDB40" s="9"/>
      <c r="DDC40" s="9"/>
      <c r="DDD40" s="9"/>
      <c r="DDE40" s="9"/>
      <c r="DDF40" s="9"/>
      <c r="DDG40" s="9"/>
      <c r="DDH40" s="9"/>
      <c r="DDI40" s="9"/>
      <c r="DDJ40" s="9"/>
      <c r="DDK40" s="9"/>
      <c r="DDL40" s="9"/>
      <c r="DDM40" s="9"/>
      <c r="DDN40" s="9"/>
      <c r="DDO40" s="9"/>
      <c r="DDP40" s="9"/>
      <c r="DDQ40" s="9"/>
      <c r="DDR40" s="9"/>
      <c r="DDS40" s="9"/>
      <c r="DDT40" s="9"/>
      <c r="DDU40" s="9"/>
      <c r="DDV40" s="9"/>
      <c r="DDW40" s="9"/>
      <c r="DDX40" s="9"/>
      <c r="DDY40" s="9"/>
      <c r="DDZ40" s="9"/>
      <c r="DEA40" s="9"/>
      <c r="DEB40" s="9"/>
      <c r="DEC40" s="9"/>
      <c r="DED40" s="9"/>
      <c r="DEE40" s="9"/>
      <c r="DEF40" s="9"/>
      <c r="DEG40" s="9"/>
      <c r="DEH40" s="9"/>
      <c r="DEI40" s="9"/>
      <c r="DEJ40" s="9"/>
      <c r="DEK40" s="9"/>
      <c r="DEL40" s="9"/>
      <c r="DEM40" s="9"/>
      <c r="DEN40" s="9"/>
      <c r="DEO40" s="9"/>
      <c r="DEP40" s="9"/>
      <c r="DEQ40" s="9"/>
      <c r="DER40" s="9"/>
      <c r="DES40" s="9"/>
      <c r="DET40" s="9"/>
      <c r="DEU40" s="9"/>
      <c r="DEV40" s="9"/>
      <c r="DEW40" s="9"/>
      <c r="DEX40" s="9"/>
      <c r="DEY40" s="9"/>
      <c r="DEZ40" s="9"/>
      <c r="DFA40" s="9"/>
      <c r="DFB40" s="9"/>
      <c r="DFC40" s="9"/>
      <c r="DFD40" s="9"/>
      <c r="DFE40" s="9"/>
      <c r="DFF40" s="9"/>
      <c r="DFG40" s="9"/>
      <c r="DFH40" s="9"/>
      <c r="DFI40" s="9"/>
      <c r="DFJ40" s="9"/>
      <c r="DFK40" s="9"/>
      <c r="DFL40" s="9"/>
      <c r="DFM40" s="9"/>
      <c r="DFN40" s="9"/>
      <c r="DFO40" s="9"/>
      <c r="DFP40" s="9"/>
      <c r="DFQ40" s="9"/>
      <c r="DFR40" s="9"/>
      <c r="DFS40" s="9"/>
      <c r="DFT40" s="9"/>
      <c r="DFU40" s="9"/>
      <c r="DFV40" s="9"/>
      <c r="DFW40" s="9"/>
      <c r="DFX40" s="9"/>
      <c r="DFY40" s="9"/>
      <c r="DFZ40" s="9"/>
      <c r="DGA40" s="9"/>
      <c r="DGB40" s="9"/>
      <c r="DGC40" s="9"/>
      <c r="DGD40" s="9"/>
      <c r="DGE40" s="9"/>
      <c r="DGF40" s="9"/>
      <c r="DGG40" s="9"/>
      <c r="DGH40" s="9"/>
      <c r="DGI40" s="9"/>
      <c r="DGJ40" s="9"/>
      <c r="DGK40" s="9"/>
      <c r="DGL40" s="9"/>
      <c r="DGM40" s="9"/>
      <c r="DGN40" s="9"/>
      <c r="DGO40" s="9"/>
      <c r="DGP40" s="9"/>
      <c r="DGQ40" s="9"/>
      <c r="DGR40" s="9"/>
      <c r="DGS40" s="9"/>
      <c r="DGT40" s="9"/>
      <c r="DGU40" s="9"/>
      <c r="DGV40" s="9"/>
      <c r="DGW40" s="9"/>
      <c r="DGX40" s="9"/>
      <c r="DGY40" s="9"/>
      <c r="DGZ40" s="9"/>
      <c r="DHA40" s="9"/>
      <c r="DHB40" s="9"/>
      <c r="DHC40" s="9"/>
      <c r="DHD40" s="9"/>
      <c r="DHE40" s="9"/>
      <c r="DHF40" s="9"/>
      <c r="DHG40" s="9"/>
      <c r="DHH40" s="9"/>
      <c r="DHI40" s="9"/>
      <c r="DHJ40" s="9"/>
      <c r="DHK40" s="9"/>
      <c r="DHL40" s="9"/>
      <c r="DHM40" s="9"/>
      <c r="DHN40" s="9"/>
      <c r="DHO40" s="9"/>
      <c r="DHP40" s="9"/>
      <c r="DHQ40" s="9"/>
      <c r="DHR40" s="9"/>
      <c r="DHS40" s="9"/>
      <c r="DHT40" s="9"/>
      <c r="DHU40" s="9"/>
      <c r="DHV40" s="9"/>
      <c r="DHW40" s="9"/>
      <c r="DHX40" s="9"/>
      <c r="DHY40" s="9"/>
      <c r="DHZ40" s="9"/>
      <c r="DIA40" s="9"/>
      <c r="DIB40" s="9"/>
      <c r="DIC40" s="9"/>
      <c r="DID40" s="9"/>
      <c r="DIE40" s="9"/>
      <c r="DIF40" s="9"/>
      <c r="DIG40" s="9"/>
      <c r="DIH40" s="9"/>
      <c r="DII40" s="9"/>
      <c r="DIJ40" s="9"/>
      <c r="DIK40" s="9"/>
      <c r="DIL40" s="9"/>
      <c r="DIM40" s="9"/>
      <c r="DIN40" s="9"/>
      <c r="DIO40" s="9"/>
      <c r="DIP40" s="9"/>
      <c r="DIQ40" s="9"/>
      <c r="DIR40" s="9"/>
      <c r="DIS40" s="9"/>
      <c r="DIT40" s="9"/>
      <c r="DIU40" s="9"/>
      <c r="DIV40" s="9"/>
      <c r="DIW40" s="9"/>
      <c r="DIX40" s="9"/>
      <c r="DIY40" s="9"/>
      <c r="DIZ40" s="9"/>
      <c r="DJA40" s="9"/>
      <c r="DJB40" s="9"/>
      <c r="DJC40" s="9"/>
      <c r="DJD40" s="9"/>
      <c r="DJE40" s="9"/>
      <c r="DJF40" s="9"/>
      <c r="DJG40" s="9"/>
      <c r="DJH40" s="9"/>
      <c r="DJI40" s="9"/>
      <c r="DJJ40" s="9"/>
      <c r="DJK40" s="9"/>
      <c r="DJL40" s="9"/>
      <c r="DJM40" s="9"/>
      <c r="DJN40" s="9"/>
      <c r="DJO40" s="9"/>
      <c r="DJP40" s="9"/>
      <c r="DJQ40" s="9"/>
      <c r="DJR40" s="9"/>
      <c r="DJS40" s="9"/>
      <c r="DJT40" s="9"/>
      <c r="DJU40" s="9"/>
      <c r="DJV40" s="9"/>
      <c r="DJW40" s="9"/>
      <c r="DJX40" s="9"/>
      <c r="DJY40" s="9"/>
      <c r="DJZ40" s="9"/>
      <c r="DKA40" s="9"/>
      <c r="DKB40" s="9"/>
      <c r="DKC40" s="9"/>
      <c r="DKD40" s="9"/>
      <c r="DKE40" s="9"/>
      <c r="DKF40" s="9"/>
      <c r="DKG40" s="9"/>
      <c r="DKH40" s="9"/>
      <c r="DKI40" s="9"/>
      <c r="DKJ40" s="9"/>
      <c r="DKK40" s="9"/>
      <c r="DKL40" s="9"/>
      <c r="DKM40" s="9"/>
      <c r="DKN40" s="9"/>
      <c r="DKO40" s="9"/>
      <c r="DKP40" s="9"/>
      <c r="DKQ40" s="9"/>
      <c r="DKR40" s="9"/>
      <c r="DKS40" s="9"/>
      <c r="DKT40" s="9"/>
      <c r="DKU40" s="9"/>
      <c r="DKV40" s="9"/>
      <c r="DKW40" s="9"/>
      <c r="DKX40" s="9"/>
      <c r="DKY40" s="9"/>
      <c r="DKZ40" s="9"/>
      <c r="DLA40" s="9"/>
      <c r="DLB40" s="9"/>
      <c r="DLC40" s="9"/>
      <c r="DLD40" s="9"/>
      <c r="DLE40" s="9"/>
      <c r="DLF40" s="9"/>
      <c r="DLG40" s="9"/>
      <c r="DLH40" s="9"/>
      <c r="DLI40" s="9"/>
      <c r="DLJ40" s="9"/>
      <c r="DLK40" s="9"/>
      <c r="DLL40" s="9"/>
      <c r="DLM40" s="9"/>
      <c r="DLN40" s="9"/>
      <c r="DLO40" s="9"/>
      <c r="DLP40" s="9"/>
      <c r="DLQ40" s="9"/>
      <c r="DLR40" s="9"/>
      <c r="DLS40" s="9"/>
      <c r="DLT40" s="9"/>
      <c r="DLU40" s="9"/>
      <c r="DLV40" s="9"/>
      <c r="DLW40" s="9"/>
      <c r="DLX40" s="9"/>
      <c r="DLY40" s="9"/>
      <c r="DLZ40" s="9"/>
      <c r="DMA40" s="9"/>
      <c r="DMB40" s="9"/>
      <c r="DMC40" s="9"/>
      <c r="DMD40" s="9"/>
      <c r="DME40" s="9"/>
      <c r="DMF40" s="9"/>
      <c r="DMG40" s="9"/>
      <c r="DMH40" s="9"/>
      <c r="DMI40" s="9"/>
      <c r="DMJ40" s="9"/>
      <c r="DMK40" s="9"/>
      <c r="DML40" s="9"/>
      <c r="DMM40" s="9"/>
      <c r="DMN40" s="9"/>
      <c r="DMO40" s="9"/>
      <c r="DMP40" s="9"/>
      <c r="DMQ40" s="9"/>
      <c r="DMR40" s="9"/>
      <c r="DMS40" s="9"/>
      <c r="DMT40" s="9"/>
      <c r="DMU40" s="9"/>
      <c r="DMV40" s="9"/>
      <c r="DMW40" s="9"/>
      <c r="DMX40" s="9"/>
      <c r="DMY40" s="9"/>
      <c r="DMZ40" s="9"/>
      <c r="DNA40" s="9"/>
      <c r="DNB40" s="9"/>
      <c r="DNC40" s="9"/>
      <c r="DND40" s="9"/>
      <c r="DNE40" s="9"/>
      <c r="DNF40" s="9"/>
      <c r="DNG40" s="9"/>
      <c r="DNH40" s="9"/>
      <c r="DNI40" s="9"/>
      <c r="DNJ40" s="9"/>
      <c r="DNK40" s="9"/>
      <c r="DNL40" s="9"/>
      <c r="DNM40" s="9"/>
      <c r="DNN40" s="9"/>
      <c r="DNO40" s="9"/>
      <c r="DNP40" s="9"/>
      <c r="DNQ40" s="9"/>
      <c r="DNR40" s="9"/>
      <c r="DNS40" s="9"/>
      <c r="DNT40" s="9"/>
      <c r="DNU40" s="9"/>
      <c r="DNV40" s="9"/>
      <c r="DNW40" s="9"/>
      <c r="DNX40" s="9"/>
      <c r="DNY40" s="9"/>
      <c r="DNZ40" s="9"/>
      <c r="DOA40" s="9"/>
      <c r="DOB40" s="9"/>
      <c r="DOC40" s="9"/>
      <c r="DOD40" s="9"/>
      <c r="DOE40" s="9"/>
      <c r="DOF40" s="9"/>
      <c r="DOG40" s="9"/>
      <c r="DOH40" s="9"/>
      <c r="DOI40" s="9"/>
      <c r="DOJ40" s="9"/>
      <c r="DOK40" s="9"/>
      <c r="DOL40" s="9"/>
      <c r="DOM40" s="9"/>
      <c r="DON40" s="9"/>
      <c r="DOO40" s="9"/>
      <c r="DOP40" s="9"/>
      <c r="DOQ40" s="9"/>
      <c r="DOR40" s="9"/>
      <c r="DOS40" s="9"/>
      <c r="DOT40" s="9"/>
      <c r="DOU40" s="9"/>
      <c r="DOV40" s="9"/>
      <c r="DOW40" s="9"/>
      <c r="DOX40" s="9"/>
      <c r="DOY40" s="9"/>
      <c r="DOZ40" s="9"/>
      <c r="DPA40" s="9"/>
      <c r="DPB40" s="9"/>
      <c r="DPC40" s="9"/>
      <c r="DPD40" s="9"/>
      <c r="DPE40" s="9"/>
      <c r="DPF40" s="9"/>
      <c r="DPG40" s="9"/>
      <c r="DPH40" s="9"/>
      <c r="DPI40" s="9"/>
      <c r="DPJ40" s="9"/>
      <c r="DPK40" s="9"/>
      <c r="DPL40" s="9"/>
      <c r="DPM40" s="9"/>
      <c r="DPN40" s="9"/>
      <c r="DPO40" s="9"/>
      <c r="DPP40" s="9"/>
      <c r="DPQ40" s="9"/>
      <c r="DPR40" s="9"/>
      <c r="DPS40" s="9"/>
      <c r="DPT40" s="9"/>
      <c r="DPU40" s="9"/>
      <c r="DPV40" s="9"/>
      <c r="DPW40" s="9"/>
      <c r="DPX40" s="9"/>
      <c r="DPY40" s="9"/>
      <c r="DPZ40" s="9"/>
      <c r="DQA40" s="9"/>
      <c r="DQB40" s="9"/>
      <c r="DQC40" s="9"/>
      <c r="DQD40" s="9"/>
      <c r="DQE40" s="9"/>
      <c r="DQF40" s="9"/>
      <c r="DQG40" s="9"/>
      <c r="DQH40" s="9"/>
      <c r="DQI40" s="9"/>
      <c r="DQJ40" s="9"/>
      <c r="DQK40" s="9"/>
      <c r="DQL40" s="9"/>
      <c r="DQM40" s="9"/>
      <c r="DQN40" s="9"/>
      <c r="DQO40" s="9"/>
      <c r="DQP40" s="9"/>
      <c r="DQQ40" s="9"/>
      <c r="DQR40" s="9"/>
      <c r="DQS40" s="9"/>
      <c r="DQT40" s="9"/>
      <c r="DQU40" s="9"/>
      <c r="DQV40" s="9"/>
      <c r="DQW40" s="9"/>
      <c r="DQX40" s="9"/>
      <c r="DQY40" s="9"/>
      <c r="DQZ40" s="9"/>
      <c r="DRA40" s="9"/>
      <c r="DRB40" s="9"/>
      <c r="DRC40" s="9"/>
      <c r="DRD40" s="9"/>
      <c r="DRE40" s="9"/>
      <c r="DRF40" s="9"/>
      <c r="DRG40" s="9"/>
      <c r="DRH40" s="9"/>
      <c r="DRI40" s="9"/>
      <c r="DRJ40" s="9"/>
      <c r="DRK40" s="9"/>
      <c r="DRL40" s="9"/>
      <c r="DRM40" s="9"/>
      <c r="DRN40" s="9"/>
      <c r="DRO40" s="9"/>
      <c r="DRP40" s="9"/>
      <c r="DRQ40" s="9"/>
      <c r="DRR40" s="9"/>
      <c r="DRS40" s="9"/>
      <c r="DRT40" s="9"/>
      <c r="DRU40" s="9"/>
      <c r="DRV40" s="9"/>
      <c r="DRW40" s="9"/>
      <c r="DRX40" s="9"/>
      <c r="DRY40" s="9"/>
      <c r="DRZ40" s="9"/>
      <c r="DSA40" s="9"/>
      <c r="DSB40" s="9"/>
      <c r="DSC40" s="9"/>
      <c r="DSD40" s="9"/>
      <c r="DSE40" s="9"/>
      <c r="DSF40" s="9"/>
      <c r="DSG40" s="9"/>
      <c r="DSH40" s="9"/>
      <c r="DSI40" s="9"/>
      <c r="DSJ40" s="9"/>
      <c r="DSK40" s="9"/>
      <c r="DSL40" s="9"/>
      <c r="DSM40" s="9"/>
      <c r="DSN40" s="9"/>
      <c r="DSO40" s="9"/>
      <c r="DSP40" s="9"/>
      <c r="DSQ40" s="9"/>
      <c r="DSR40" s="9"/>
      <c r="DSS40" s="9"/>
      <c r="DST40" s="9"/>
      <c r="DSU40" s="9"/>
      <c r="DSV40" s="9"/>
      <c r="DSW40" s="9"/>
      <c r="DSX40" s="9"/>
      <c r="DSY40" s="9"/>
      <c r="DSZ40" s="9"/>
      <c r="DTA40" s="9"/>
      <c r="DTB40" s="9"/>
      <c r="DTC40" s="9"/>
      <c r="DTD40" s="9"/>
      <c r="DTE40" s="9"/>
      <c r="DTF40" s="9"/>
      <c r="DTG40" s="9"/>
      <c r="DTH40" s="9"/>
      <c r="DTI40" s="9"/>
      <c r="DTJ40" s="9"/>
      <c r="DTK40" s="9"/>
      <c r="DTL40" s="9"/>
      <c r="DTM40" s="9"/>
      <c r="DTN40" s="9"/>
      <c r="DTO40" s="9"/>
      <c r="DTP40" s="9"/>
      <c r="DTQ40" s="9"/>
      <c r="DTR40" s="9"/>
      <c r="DTS40" s="9"/>
      <c r="DTT40" s="9"/>
      <c r="DTU40" s="9"/>
      <c r="DTV40" s="9"/>
      <c r="DTW40" s="9"/>
      <c r="DTX40" s="9"/>
      <c r="DTY40" s="9"/>
      <c r="DTZ40" s="9"/>
      <c r="DUA40" s="9"/>
      <c r="DUB40" s="9"/>
      <c r="DUC40" s="9"/>
      <c r="DUD40" s="9"/>
      <c r="DUE40" s="9"/>
      <c r="DUF40" s="9"/>
      <c r="DUG40" s="9"/>
      <c r="DUH40" s="9"/>
      <c r="DUI40" s="9"/>
      <c r="DUJ40" s="9"/>
      <c r="DUK40" s="9"/>
      <c r="DUL40" s="9"/>
      <c r="DUM40" s="9"/>
      <c r="DUN40" s="9"/>
      <c r="DUO40" s="9"/>
      <c r="DUP40" s="9"/>
      <c r="DUQ40" s="9"/>
      <c r="DUR40" s="9"/>
      <c r="DUS40" s="9"/>
      <c r="DUT40" s="9"/>
      <c r="DUU40" s="9"/>
      <c r="DUV40" s="9"/>
      <c r="DUW40" s="9"/>
      <c r="DUX40" s="9"/>
      <c r="DUY40" s="9"/>
      <c r="DUZ40" s="9"/>
      <c r="DVA40" s="9"/>
      <c r="DVB40" s="9"/>
      <c r="DVC40" s="9"/>
      <c r="DVD40" s="9"/>
      <c r="DVE40" s="9"/>
      <c r="DVF40" s="9"/>
      <c r="DVG40" s="9"/>
      <c r="DVH40" s="9"/>
      <c r="DVI40" s="9"/>
      <c r="DVJ40" s="9"/>
      <c r="DVK40" s="9"/>
      <c r="DVL40" s="9"/>
      <c r="DVM40" s="9"/>
      <c r="DVN40" s="9"/>
      <c r="DVO40" s="9"/>
      <c r="DVP40" s="9"/>
      <c r="DVQ40" s="9"/>
      <c r="DVR40" s="9"/>
      <c r="DVS40" s="9"/>
      <c r="DVT40" s="9"/>
      <c r="DVU40" s="9"/>
      <c r="DVV40" s="9"/>
      <c r="DVW40" s="9"/>
      <c r="DVX40" s="9"/>
      <c r="DVY40" s="9"/>
      <c r="DVZ40" s="9"/>
      <c r="DWA40" s="9"/>
      <c r="DWB40" s="9"/>
      <c r="DWC40" s="9"/>
      <c r="DWD40" s="9"/>
      <c r="DWE40" s="9"/>
      <c r="DWF40" s="9"/>
      <c r="DWG40" s="9"/>
      <c r="DWH40" s="9"/>
      <c r="DWI40" s="9"/>
      <c r="DWJ40" s="9"/>
      <c r="DWK40" s="9"/>
      <c r="DWL40" s="9"/>
      <c r="DWM40" s="9"/>
      <c r="DWN40" s="9"/>
      <c r="DWO40" s="9"/>
      <c r="DWP40" s="9"/>
      <c r="DWQ40" s="9"/>
      <c r="DWR40" s="9"/>
      <c r="DWS40" s="9"/>
      <c r="DWT40" s="9"/>
      <c r="DWU40" s="9"/>
      <c r="DWV40" s="9"/>
      <c r="DWW40" s="9"/>
      <c r="DWX40" s="9"/>
      <c r="DWY40" s="9"/>
      <c r="DWZ40" s="9"/>
      <c r="DXA40" s="9"/>
      <c r="DXB40" s="9"/>
      <c r="DXC40" s="9"/>
      <c r="DXD40" s="9"/>
      <c r="DXE40" s="9"/>
      <c r="DXF40" s="9"/>
      <c r="DXG40" s="9"/>
      <c r="DXH40" s="9"/>
      <c r="DXI40" s="9"/>
      <c r="DXJ40" s="9"/>
      <c r="DXK40" s="9"/>
      <c r="DXL40" s="9"/>
      <c r="DXM40" s="9"/>
      <c r="DXN40" s="9"/>
      <c r="DXO40" s="9"/>
      <c r="DXP40" s="9"/>
      <c r="DXQ40" s="9"/>
      <c r="DXR40" s="9"/>
      <c r="DXS40" s="9"/>
      <c r="DXT40" s="9"/>
      <c r="DXU40" s="9"/>
      <c r="DXV40" s="9"/>
      <c r="DXW40" s="9"/>
      <c r="DXX40" s="9"/>
      <c r="DXY40" s="9"/>
      <c r="DXZ40" s="9"/>
      <c r="DYA40" s="9"/>
      <c r="DYB40" s="9"/>
      <c r="DYC40" s="9"/>
      <c r="DYD40" s="9"/>
      <c r="DYE40" s="9"/>
      <c r="DYF40" s="9"/>
      <c r="DYG40" s="9"/>
      <c r="DYH40" s="9"/>
      <c r="DYI40" s="9"/>
      <c r="DYJ40" s="9"/>
      <c r="DYK40" s="9"/>
      <c r="DYL40" s="9"/>
      <c r="DYM40" s="9"/>
      <c r="DYN40" s="9"/>
      <c r="DYO40" s="9"/>
      <c r="DYP40" s="9"/>
      <c r="DYQ40" s="9"/>
      <c r="DYR40" s="9"/>
      <c r="DYS40" s="9"/>
      <c r="DYT40" s="9"/>
      <c r="DYU40" s="9"/>
      <c r="DYV40" s="9"/>
      <c r="DYW40" s="9"/>
      <c r="DYX40" s="9"/>
      <c r="DYY40" s="9"/>
      <c r="DYZ40" s="9"/>
      <c r="DZA40" s="9"/>
      <c r="DZB40" s="9"/>
      <c r="DZC40" s="9"/>
      <c r="DZD40" s="9"/>
      <c r="DZE40" s="9"/>
      <c r="DZF40" s="9"/>
      <c r="DZG40" s="9"/>
      <c r="DZH40" s="9"/>
      <c r="DZI40" s="9"/>
      <c r="DZJ40" s="9"/>
      <c r="DZK40" s="9"/>
      <c r="DZL40" s="9"/>
      <c r="DZM40" s="9"/>
      <c r="DZN40" s="9"/>
      <c r="DZO40" s="9"/>
      <c r="DZP40" s="9"/>
      <c r="DZQ40" s="9"/>
      <c r="DZR40" s="9"/>
      <c r="DZS40" s="9"/>
      <c r="DZT40" s="9"/>
      <c r="DZU40" s="9"/>
      <c r="DZV40" s="9"/>
      <c r="DZW40" s="9"/>
      <c r="DZX40" s="9"/>
      <c r="DZY40" s="9"/>
      <c r="DZZ40" s="9"/>
      <c r="EAA40" s="9"/>
      <c r="EAB40" s="9"/>
      <c r="EAC40" s="9"/>
      <c r="EAD40" s="9"/>
      <c r="EAE40" s="9"/>
      <c r="EAF40" s="9"/>
      <c r="EAG40" s="9"/>
      <c r="EAH40" s="9"/>
      <c r="EAI40" s="9"/>
      <c r="EAJ40" s="9"/>
      <c r="EAK40" s="9"/>
      <c r="EAL40" s="9"/>
      <c r="EAM40" s="9"/>
      <c r="EAN40" s="9"/>
      <c r="EAO40" s="9"/>
      <c r="EAP40" s="9"/>
      <c r="EAQ40" s="9"/>
      <c r="EAR40" s="9"/>
      <c r="EAS40" s="9"/>
      <c r="EAT40" s="9"/>
      <c r="EAU40" s="9"/>
      <c r="EAV40" s="9"/>
      <c r="EAW40" s="9"/>
      <c r="EAX40" s="9"/>
      <c r="EAY40" s="9"/>
      <c r="EAZ40" s="9"/>
      <c r="EBA40" s="9"/>
      <c r="EBB40" s="9"/>
      <c r="EBC40" s="9"/>
      <c r="EBD40" s="9"/>
      <c r="EBE40" s="9"/>
      <c r="EBF40" s="9"/>
      <c r="EBG40" s="9"/>
      <c r="EBH40" s="9"/>
      <c r="EBI40" s="9"/>
      <c r="EBJ40" s="9"/>
      <c r="EBK40" s="9"/>
      <c r="EBL40" s="9"/>
      <c r="EBM40" s="9"/>
      <c r="EBN40" s="9"/>
      <c r="EBO40" s="9"/>
      <c r="EBP40" s="9"/>
      <c r="EBQ40" s="9"/>
      <c r="EBR40" s="9"/>
      <c r="EBS40" s="9"/>
      <c r="EBT40" s="9"/>
      <c r="EBU40" s="9"/>
      <c r="EBV40" s="9"/>
      <c r="EBW40" s="9"/>
      <c r="EBX40" s="9"/>
      <c r="EBY40" s="9"/>
      <c r="EBZ40" s="9"/>
      <c r="ECA40" s="9"/>
      <c r="ECB40" s="9"/>
      <c r="ECC40" s="9"/>
      <c r="ECD40" s="9"/>
      <c r="ECE40" s="9"/>
      <c r="ECF40" s="9"/>
      <c r="ECG40" s="9"/>
      <c r="ECH40" s="9"/>
      <c r="ECI40" s="9"/>
      <c r="ECJ40" s="9"/>
      <c r="ECK40" s="9"/>
      <c r="ECL40" s="9"/>
      <c r="ECM40" s="9"/>
      <c r="ECN40" s="9"/>
      <c r="ECO40" s="9"/>
      <c r="ECP40" s="9"/>
      <c r="ECQ40" s="9"/>
      <c r="ECR40" s="9"/>
      <c r="ECS40" s="9"/>
      <c r="ECT40" s="9"/>
      <c r="ECU40" s="9"/>
      <c r="ECV40" s="9"/>
      <c r="ECW40" s="9"/>
      <c r="ECX40" s="9"/>
      <c r="ECY40" s="9"/>
      <c r="ECZ40" s="9"/>
      <c r="EDA40" s="9"/>
      <c r="EDB40" s="9"/>
      <c r="EDC40" s="9"/>
      <c r="EDD40" s="9"/>
      <c r="EDE40" s="9"/>
      <c r="EDF40" s="9"/>
      <c r="EDG40" s="9"/>
      <c r="EDH40" s="9"/>
      <c r="EDI40" s="9"/>
      <c r="EDJ40" s="9"/>
      <c r="EDK40" s="9"/>
      <c r="EDL40" s="9"/>
      <c r="EDM40" s="9"/>
      <c r="EDN40" s="9"/>
      <c r="EDO40" s="9"/>
      <c r="EDP40" s="9"/>
      <c r="EDQ40" s="9"/>
      <c r="EDR40" s="9"/>
      <c r="EDS40" s="9"/>
      <c r="EDT40" s="9"/>
      <c r="EDU40" s="9"/>
      <c r="EDV40" s="9"/>
      <c r="EDW40" s="9"/>
      <c r="EDX40" s="9"/>
      <c r="EDY40" s="9"/>
      <c r="EDZ40" s="9"/>
      <c r="EEA40" s="9"/>
      <c r="EEB40" s="9"/>
      <c r="EEC40" s="9"/>
      <c r="EED40" s="9"/>
      <c r="EEE40" s="9"/>
      <c r="EEF40" s="9"/>
      <c r="EEG40" s="9"/>
      <c r="EEH40" s="9"/>
      <c r="EEI40" s="9"/>
      <c r="EEJ40" s="9"/>
      <c r="EEK40" s="9"/>
      <c r="EEL40" s="9"/>
      <c r="EEM40" s="9"/>
      <c r="EEN40" s="9"/>
      <c r="EEO40" s="9"/>
      <c r="EEP40" s="9"/>
      <c r="EEQ40" s="9"/>
      <c r="EER40" s="9"/>
      <c r="EES40" s="9"/>
      <c r="EET40" s="9"/>
      <c r="EEU40" s="9"/>
      <c r="EEV40" s="9"/>
      <c r="EEW40" s="9"/>
      <c r="EEX40" s="9"/>
      <c r="EEY40" s="9"/>
      <c r="EEZ40" s="9"/>
      <c r="EFA40" s="9"/>
      <c r="EFB40" s="9"/>
      <c r="EFC40" s="9"/>
      <c r="EFD40" s="9"/>
      <c r="EFE40" s="9"/>
      <c r="EFF40" s="9"/>
      <c r="EFG40" s="9"/>
      <c r="EFH40" s="9"/>
      <c r="EFI40" s="9"/>
      <c r="EFJ40" s="9"/>
      <c r="EFK40" s="9"/>
      <c r="EFL40" s="9"/>
      <c r="EFM40" s="9"/>
      <c r="EFN40" s="9"/>
      <c r="EFO40" s="9"/>
      <c r="EFP40" s="9"/>
      <c r="EFQ40" s="9"/>
      <c r="EFR40" s="9"/>
      <c r="EFS40" s="9"/>
      <c r="EFT40" s="9"/>
      <c r="EFU40" s="9"/>
      <c r="EFV40" s="9"/>
      <c r="EFW40" s="9"/>
      <c r="EFX40" s="9"/>
      <c r="EFY40" s="9"/>
      <c r="EFZ40" s="9"/>
      <c r="EGA40" s="9"/>
      <c r="EGB40" s="9"/>
      <c r="EGC40" s="9"/>
      <c r="EGD40" s="9"/>
      <c r="EGE40" s="9"/>
      <c r="EGF40" s="9"/>
      <c r="EGG40" s="9"/>
      <c r="EGH40" s="9"/>
      <c r="EGI40" s="9"/>
      <c r="EGJ40" s="9"/>
      <c r="EGK40" s="9"/>
      <c r="EGL40" s="9"/>
      <c r="EGM40" s="9"/>
      <c r="EGN40" s="9"/>
      <c r="EGO40" s="9"/>
      <c r="EGP40" s="9"/>
      <c r="EGQ40" s="9"/>
      <c r="EGR40" s="9"/>
      <c r="EGS40" s="9"/>
      <c r="EGT40" s="9"/>
      <c r="EGU40" s="9"/>
      <c r="EGV40" s="9"/>
      <c r="EGW40" s="9"/>
      <c r="EGX40" s="9"/>
      <c r="EGY40" s="9"/>
      <c r="EGZ40" s="9"/>
      <c r="EHA40" s="9"/>
      <c r="EHB40" s="9"/>
      <c r="EHC40" s="9"/>
      <c r="EHD40" s="9"/>
      <c r="EHE40" s="9"/>
      <c r="EHF40" s="9"/>
      <c r="EHG40" s="9"/>
      <c r="EHH40" s="9"/>
      <c r="EHI40" s="9"/>
      <c r="EHJ40" s="9"/>
      <c r="EHK40" s="9"/>
      <c r="EHL40" s="9"/>
      <c r="EHM40" s="9"/>
      <c r="EHN40" s="9"/>
      <c r="EHO40" s="9"/>
      <c r="EHP40" s="9"/>
      <c r="EHQ40" s="9"/>
      <c r="EHR40" s="9"/>
      <c r="EHS40" s="9"/>
      <c r="EHT40" s="9"/>
      <c r="EHU40" s="9"/>
      <c r="EHV40" s="9"/>
      <c r="EHW40" s="9"/>
      <c r="EHX40" s="9"/>
      <c r="EHY40" s="9"/>
      <c r="EHZ40" s="9"/>
      <c r="EIA40" s="9"/>
      <c r="EIB40" s="9"/>
      <c r="EIC40" s="9"/>
      <c r="EID40" s="9"/>
      <c r="EIE40" s="9"/>
      <c r="EIF40" s="9"/>
      <c r="EIG40" s="9"/>
      <c r="EIH40" s="9"/>
      <c r="EII40" s="9"/>
      <c r="EIJ40" s="9"/>
      <c r="EIK40" s="9"/>
      <c r="EIL40" s="9"/>
      <c r="EIM40" s="9"/>
      <c r="EIN40" s="9"/>
      <c r="EIO40" s="9"/>
      <c r="EIP40" s="9"/>
      <c r="EIQ40" s="9"/>
      <c r="EIR40" s="9"/>
      <c r="EIS40" s="9"/>
      <c r="EIT40" s="9"/>
      <c r="EIU40" s="9"/>
      <c r="EIV40" s="9"/>
      <c r="EIW40" s="9"/>
      <c r="EIX40" s="9"/>
      <c r="EIY40" s="9"/>
      <c r="EIZ40" s="9"/>
      <c r="EJA40" s="9"/>
      <c r="EJB40" s="9"/>
      <c r="EJC40" s="9"/>
      <c r="EJD40" s="9"/>
      <c r="EJE40" s="9"/>
      <c r="EJF40" s="9"/>
      <c r="EJG40" s="9"/>
      <c r="EJH40" s="9"/>
      <c r="EJI40" s="9"/>
      <c r="EJJ40" s="9"/>
      <c r="EJK40" s="9"/>
      <c r="EJL40" s="9"/>
      <c r="EJM40" s="9"/>
      <c r="EJN40" s="9"/>
      <c r="EJO40" s="9"/>
      <c r="EJP40" s="9"/>
      <c r="EJQ40" s="9"/>
      <c r="EJR40" s="9"/>
      <c r="EJS40" s="9"/>
      <c r="EJT40" s="9"/>
      <c r="EJU40" s="9"/>
      <c r="EJV40" s="9"/>
      <c r="EJW40" s="9"/>
      <c r="EJX40" s="9"/>
      <c r="EJY40" s="9"/>
      <c r="EJZ40" s="9"/>
      <c r="EKA40" s="9"/>
      <c r="EKB40" s="9"/>
      <c r="EKC40" s="9"/>
      <c r="EKD40" s="9"/>
      <c r="EKE40" s="9"/>
      <c r="EKF40" s="9"/>
      <c r="EKG40" s="9"/>
      <c r="EKH40" s="9"/>
      <c r="EKI40" s="9"/>
      <c r="EKJ40" s="9"/>
      <c r="EKK40" s="9"/>
      <c r="EKL40" s="9"/>
      <c r="EKM40" s="9"/>
      <c r="EKN40" s="9"/>
      <c r="EKO40" s="9"/>
      <c r="EKP40" s="9"/>
      <c r="EKQ40" s="9"/>
      <c r="EKR40" s="9"/>
      <c r="EKS40" s="9"/>
      <c r="EKT40" s="9"/>
      <c r="EKU40" s="9"/>
      <c r="EKV40" s="9"/>
      <c r="EKW40" s="9"/>
      <c r="EKX40" s="9"/>
      <c r="EKY40" s="9"/>
      <c r="EKZ40" s="9"/>
      <c r="ELA40" s="9"/>
      <c r="ELB40" s="9"/>
      <c r="ELC40" s="9"/>
      <c r="ELD40" s="9"/>
      <c r="ELE40" s="9"/>
      <c r="ELF40" s="9"/>
      <c r="ELG40" s="9"/>
      <c r="ELH40" s="9"/>
      <c r="ELI40" s="9"/>
      <c r="ELJ40" s="9"/>
      <c r="ELK40" s="9"/>
      <c r="ELL40" s="9"/>
      <c r="ELM40" s="9"/>
      <c r="ELN40" s="9"/>
      <c r="ELO40" s="9"/>
      <c r="ELP40" s="9"/>
      <c r="ELQ40" s="9"/>
      <c r="ELR40" s="9"/>
      <c r="ELS40" s="9"/>
      <c r="ELT40" s="9"/>
      <c r="ELU40" s="9"/>
      <c r="ELV40" s="9"/>
      <c r="ELW40" s="9"/>
      <c r="ELX40" s="9"/>
      <c r="ELY40" s="9"/>
      <c r="ELZ40" s="9"/>
      <c r="EMA40" s="9"/>
      <c r="EMB40" s="9"/>
      <c r="EMC40" s="9"/>
      <c r="EMD40" s="9"/>
      <c r="EME40" s="9"/>
      <c r="EMF40" s="9"/>
      <c r="EMG40" s="9"/>
      <c r="EMH40" s="9"/>
      <c r="EMI40" s="9"/>
      <c r="EMJ40" s="9"/>
      <c r="EMK40" s="9"/>
      <c r="EML40" s="9"/>
      <c r="EMM40" s="9"/>
      <c r="EMN40" s="9"/>
      <c r="EMO40" s="9"/>
      <c r="EMP40" s="9"/>
      <c r="EMQ40" s="9"/>
      <c r="EMR40" s="9"/>
      <c r="EMS40" s="9"/>
      <c r="EMT40" s="9"/>
      <c r="EMU40" s="9"/>
      <c r="EMV40" s="9"/>
      <c r="EMW40" s="9"/>
      <c r="EMX40" s="9"/>
      <c r="EMY40" s="9"/>
      <c r="EMZ40" s="9"/>
      <c r="ENA40" s="9"/>
      <c r="ENB40" s="9"/>
      <c r="ENC40" s="9"/>
      <c r="END40" s="9"/>
      <c r="ENE40" s="9"/>
      <c r="ENF40" s="9"/>
      <c r="ENG40" s="9"/>
      <c r="ENH40" s="9"/>
      <c r="ENI40" s="9"/>
      <c r="ENJ40" s="9"/>
      <c r="ENK40" s="9"/>
      <c r="ENL40" s="9"/>
      <c r="ENM40" s="9"/>
      <c r="ENN40" s="9"/>
      <c r="ENO40" s="9"/>
      <c r="ENP40" s="9"/>
      <c r="ENQ40" s="9"/>
      <c r="ENR40" s="9"/>
      <c r="ENS40" s="9"/>
      <c r="ENT40" s="9"/>
      <c r="ENU40" s="9"/>
      <c r="ENV40" s="9"/>
      <c r="ENW40" s="9"/>
      <c r="ENX40" s="9"/>
      <c r="ENY40" s="9"/>
      <c r="ENZ40" s="9"/>
      <c r="EOA40" s="9"/>
      <c r="EOB40" s="9"/>
      <c r="EOC40" s="9"/>
      <c r="EOD40" s="9"/>
      <c r="EOE40" s="9"/>
      <c r="EOF40" s="9"/>
      <c r="EOG40" s="9"/>
      <c r="EOH40" s="9"/>
      <c r="EOI40" s="9"/>
      <c r="EOJ40" s="9"/>
      <c r="EOK40" s="9"/>
      <c r="EOL40" s="9"/>
      <c r="EOM40" s="9"/>
      <c r="EON40" s="9"/>
      <c r="EOO40" s="9"/>
      <c r="EOP40" s="9"/>
      <c r="EOQ40" s="9"/>
      <c r="EOR40" s="9"/>
      <c r="EOS40" s="9"/>
      <c r="EOT40" s="9"/>
      <c r="EOU40" s="9"/>
      <c r="EOV40" s="9"/>
      <c r="EOW40" s="9"/>
      <c r="EOX40" s="9"/>
      <c r="EOY40" s="9"/>
      <c r="EOZ40" s="9"/>
      <c r="EPA40" s="9"/>
      <c r="EPB40" s="9"/>
      <c r="EPC40" s="9"/>
      <c r="EPD40" s="9"/>
      <c r="EPE40" s="9"/>
      <c r="EPF40" s="9"/>
      <c r="EPG40" s="9"/>
      <c r="EPH40" s="9"/>
      <c r="EPI40" s="9"/>
      <c r="EPJ40" s="9"/>
      <c r="EPK40" s="9"/>
      <c r="EPL40" s="9"/>
      <c r="EPM40" s="9"/>
      <c r="EPN40" s="9"/>
      <c r="EPO40" s="9"/>
      <c r="EPP40" s="9"/>
      <c r="EPQ40" s="9"/>
      <c r="EPR40" s="9"/>
      <c r="EPS40" s="9"/>
      <c r="EPT40" s="9"/>
      <c r="EPU40" s="9"/>
      <c r="EPV40" s="9"/>
      <c r="EPW40" s="9"/>
      <c r="EPX40" s="9"/>
      <c r="EPY40" s="9"/>
      <c r="EPZ40" s="9"/>
      <c r="EQA40" s="9"/>
      <c r="EQB40" s="9"/>
      <c r="EQC40" s="9"/>
      <c r="EQD40" s="9"/>
      <c r="EQE40" s="9"/>
      <c r="EQF40" s="9"/>
      <c r="EQG40" s="9"/>
      <c r="EQH40" s="9"/>
      <c r="EQI40" s="9"/>
      <c r="EQJ40" s="9"/>
      <c r="EQK40" s="9"/>
      <c r="EQL40" s="9"/>
      <c r="EQM40" s="9"/>
      <c r="EQN40" s="9"/>
      <c r="EQO40" s="9"/>
      <c r="EQP40" s="9"/>
      <c r="EQQ40" s="9"/>
      <c r="EQR40" s="9"/>
      <c r="EQS40" s="9"/>
      <c r="EQT40" s="9"/>
      <c r="EQU40" s="9"/>
      <c r="EQV40" s="9"/>
      <c r="EQW40" s="9"/>
      <c r="EQX40" s="9"/>
      <c r="EQY40" s="9"/>
      <c r="EQZ40" s="9"/>
      <c r="ERA40" s="9"/>
      <c r="ERB40" s="9"/>
      <c r="ERC40" s="9"/>
      <c r="ERD40" s="9"/>
      <c r="ERE40" s="9"/>
      <c r="ERF40" s="9"/>
      <c r="ERG40" s="9"/>
      <c r="ERH40" s="9"/>
      <c r="ERI40" s="9"/>
      <c r="ERJ40" s="9"/>
      <c r="ERK40" s="9"/>
      <c r="ERL40" s="9"/>
      <c r="ERM40" s="9"/>
      <c r="ERN40" s="9"/>
      <c r="ERO40" s="9"/>
      <c r="ERP40" s="9"/>
      <c r="ERQ40" s="9"/>
      <c r="ERR40" s="9"/>
      <c r="ERS40" s="9"/>
      <c r="ERT40" s="9"/>
      <c r="ERU40" s="9"/>
      <c r="ERV40" s="9"/>
      <c r="ERW40" s="9"/>
      <c r="ERX40" s="9"/>
      <c r="ERY40" s="9"/>
      <c r="ERZ40" s="9"/>
      <c r="ESA40" s="9"/>
      <c r="ESB40" s="9"/>
      <c r="ESC40" s="9"/>
      <c r="ESD40" s="9"/>
      <c r="ESE40" s="9"/>
      <c r="ESF40" s="9"/>
      <c r="ESG40" s="9"/>
      <c r="ESH40" s="9"/>
      <c r="ESI40" s="9"/>
      <c r="ESJ40" s="9"/>
      <c r="ESK40" s="9"/>
      <c r="ESL40" s="9"/>
      <c r="ESM40" s="9"/>
      <c r="ESN40" s="9"/>
      <c r="ESO40" s="9"/>
      <c r="ESP40" s="9"/>
      <c r="ESQ40" s="9"/>
      <c r="ESR40" s="9"/>
      <c r="ESS40" s="9"/>
      <c r="EST40" s="9"/>
      <c r="ESU40" s="9"/>
      <c r="ESV40" s="9"/>
      <c r="ESW40" s="9"/>
      <c r="ESX40" s="9"/>
      <c r="ESY40" s="9"/>
      <c r="ESZ40" s="9"/>
      <c r="ETA40" s="9"/>
      <c r="ETB40" s="9"/>
      <c r="ETC40" s="9"/>
      <c r="ETD40" s="9"/>
      <c r="ETE40" s="9"/>
      <c r="ETF40" s="9"/>
      <c r="ETG40" s="9"/>
      <c r="ETH40" s="9"/>
      <c r="ETI40" s="9"/>
      <c r="ETJ40" s="9"/>
      <c r="ETK40" s="9"/>
      <c r="ETL40" s="9"/>
      <c r="ETM40" s="9"/>
      <c r="ETN40" s="9"/>
      <c r="ETO40" s="9"/>
      <c r="ETP40" s="9"/>
      <c r="ETQ40" s="9"/>
      <c r="ETR40" s="9"/>
      <c r="ETS40" s="9"/>
      <c r="ETT40" s="9"/>
      <c r="ETU40" s="9"/>
      <c r="ETV40" s="9"/>
      <c r="ETW40" s="9"/>
      <c r="ETX40" s="9"/>
      <c r="ETY40" s="9"/>
      <c r="ETZ40" s="9"/>
      <c r="EUA40" s="9"/>
      <c r="EUB40" s="9"/>
      <c r="EUC40" s="9"/>
      <c r="EUD40" s="9"/>
      <c r="EUE40" s="9"/>
      <c r="EUF40" s="9"/>
      <c r="EUG40" s="9"/>
      <c r="EUH40" s="9"/>
      <c r="EUI40" s="9"/>
      <c r="EUJ40" s="9"/>
      <c r="EUK40" s="9"/>
      <c r="EUL40" s="9"/>
      <c r="EUM40" s="9"/>
      <c r="EUN40" s="9"/>
      <c r="EUO40" s="9"/>
      <c r="EUP40" s="9"/>
      <c r="EUQ40" s="9"/>
      <c r="EUR40" s="9"/>
      <c r="EUS40" s="9"/>
      <c r="EUT40" s="9"/>
      <c r="EUU40" s="9"/>
      <c r="EUV40" s="9"/>
      <c r="EUW40" s="9"/>
      <c r="EUX40" s="9"/>
      <c r="EUY40" s="9"/>
      <c r="EUZ40" s="9"/>
      <c r="EVA40" s="9"/>
      <c r="EVB40" s="9"/>
      <c r="EVC40" s="9"/>
      <c r="EVD40" s="9"/>
      <c r="EVE40" s="9"/>
      <c r="EVF40" s="9"/>
      <c r="EVG40" s="9"/>
      <c r="EVH40" s="9"/>
      <c r="EVI40" s="9"/>
      <c r="EVJ40" s="9"/>
      <c r="EVK40" s="9"/>
      <c r="EVL40" s="9"/>
      <c r="EVM40" s="9"/>
      <c r="EVN40" s="9"/>
      <c r="EVO40" s="9"/>
      <c r="EVP40" s="9"/>
      <c r="EVQ40" s="9"/>
      <c r="EVR40" s="9"/>
      <c r="EVS40" s="9"/>
      <c r="EVT40" s="9"/>
      <c r="EVU40" s="9"/>
      <c r="EVV40" s="9"/>
      <c r="EVW40" s="9"/>
      <c r="EVX40" s="9"/>
      <c r="EVY40" s="9"/>
      <c r="EVZ40" s="9"/>
      <c r="EWA40" s="9"/>
      <c r="EWB40" s="9"/>
      <c r="EWC40" s="9"/>
      <c r="EWD40" s="9"/>
      <c r="EWE40" s="9"/>
      <c r="EWF40" s="9"/>
      <c r="EWG40" s="9"/>
      <c r="EWH40" s="9"/>
      <c r="EWI40" s="9"/>
      <c r="EWJ40" s="9"/>
      <c r="EWK40" s="9"/>
      <c r="EWL40" s="9"/>
      <c r="EWM40" s="9"/>
      <c r="EWN40" s="9"/>
      <c r="EWO40" s="9"/>
      <c r="EWP40" s="9"/>
      <c r="EWQ40" s="9"/>
      <c r="EWR40" s="9"/>
      <c r="EWS40" s="9"/>
      <c r="EWT40" s="9"/>
      <c r="EWU40" s="9"/>
      <c r="EWV40" s="9"/>
      <c r="EWW40" s="9"/>
      <c r="EWX40" s="9"/>
      <c r="EWY40" s="9"/>
      <c r="EWZ40" s="9"/>
      <c r="EXA40" s="9"/>
      <c r="EXB40" s="9"/>
      <c r="EXC40" s="9"/>
      <c r="EXD40" s="9"/>
      <c r="EXE40" s="9"/>
      <c r="EXF40" s="9"/>
      <c r="EXG40" s="9"/>
      <c r="EXH40" s="9"/>
      <c r="EXI40" s="9"/>
      <c r="EXJ40" s="9"/>
      <c r="EXK40" s="9"/>
      <c r="EXL40" s="9"/>
      <c r="EXM40" s="9"/>
      <c r="EXN40" s="9"/>
      <c r="EXO40" s="9"/>
      <c r="EXP40" s="9"/>
      <c r="EXQ40" s="9"/>
      <c r="EXR40" s="9"/>
      <c r="EXS40" s="9"/>
      <c r="EXT40" s="9"/>
      <c r="EXU40" s="9"/>
      <c r="EXV40" s="9"/>
      <c r="EXW40" s="9"/>
      <c r="EXX40" s="9"/>
      <c r="EXY40" s="9"/>
      <c r="EXZ40" s="9"/>
      <c r="EYA40" s="9"/>
      <c r="EYB40" s="9"/>
      <c r="EYC40" s="9"/>
      <c r="EYD40" s="9"/>
      <c r="EYE40" s="9"/>
      <c r="EYF40" s="9"/>
      <c r="EYG40" s="9"/>
      <c r="EYH40" s="9"/>
      <c r="EYI40" s="9"/>
      <c r="EYJ40" s="9"/>
      <c r="EYK40" s="9"/>
      <c r="EYL40" s="9"/>
      <c r="EYM40" s="9"/>
      <c r="EYN40" s="9"/>
      <c r="EYO40" s="9"/>
      <c r="EYP40" s="9"/>
      <c r="EYQ40" s="9"/>
      <c r="EYR40" s="9"/>
      <c r="EYS40" s="9"/>
      <c r="EYT40" s="9"/>
      <c r="EYU40" s="9"/>
      <c r="EYV40" s="9"/>
      <c r="EYW40" s="9"/>
      <c r="EYX40" s="9"/>
      <c r="EYY40" s="9"/>
      <c r="EYZ40" s="9"/>
      <c r="EZA40" s="9"/>
      <c r="EZB40" s="9"/>
      <c r="EZC40" s="9"/>
      <c r="EZD40" s="9"/>
      <c r="EZE40" s="9"/>
      <c r="EZF40" s="9"/>
      <c r="EZG40" s="9"/>
      <c r="EZH40" s="9"/>
      <c r="EZI40" s="9"/>
      <c r="EZJ40" s="9"/>
      <c r="EZK40" s="9"/>
      <c r="EZL40" s="9"/>
      <c r="EZM40" s="9"/>
      <c r="EZN40" s="9"/>
      <c r="EZO40" s="9"/>
      <c r="EZP40" s="9"/>
      <c r="EZQ40" s="9"/>
      <c r="EZR40" s="9"/>
      <c r="EZS40" s="9"/>
      <c r="EZT40" s="9"/>
      <c r="EZU40" s="9"/>
      <c r="EZV40" s="9"/>
      <c r="EZW40" s="9"/>
      <c r="EZX40" s="9"/>
      <c r="EZY40" s="9"/>
      <c r="EZZ40" s="9"/>
      <c r="FAA40" s="9"/>
      <c r="FAB40" s="9"/>
      <c r="FAC40" s="9"/>
      <c r="FAD40" s="9"/>
      <c r="FAE40" s="9"/>
      <c r="FAF40" s="9"/>
      <c r="FAG40" s="9"/>
      <c r="FAH40" s="9"/>
      <c r="FAI40" s="9"/>
      <c r="FAJ40" s="9"/>
      <c r="FAK40" s="9"/>
      <c r="FAL40" s="9"/>
      <c r="FAM40" s="9"/>
      <c r="FAN40" s="9"/>
      <c r="FAO40" s="9"/>
      <c r="FAP40" s="9"/>
      <c r="FAQ40" s="9"/>
      <c r="FAR40" s="9"/>
      <c r="FAS40" s="9"/>
      <c r="FAT40" s="9"/>
      <c r="FAU40" s="9"/>
      <c r="FAV40" s="9"/>
      <c r="FAW40" s="9"/>
      <c r="FAX40" s="9"/>
      <c r="FAY40" s="9"/>
      <c r="FAZ40" s="9"/>
      <c r="FBA40" s="9"/>
      <c r="FBB40" s="9"/>
      <c r="FBC40" s="9"/>
      <c r="FBD40" s="9"/>
      <c r="FBE40" s="9"/>
      <c r="FBF40" s="9"/>
      <c r="FBG40" s="9"/>
      <c r="FBH40" s="9"/>
      <c r="FBI40" s="9"/>
      <c r="FBJ40" s="9"/>
      <c r="FBK40" s="9"/>
      <c r="FBL40" s="9"/>
      <c r="FBM40" s="9"/>
      <c r="FBN40" s="9"/>
      <c r="FBO40" s="9"/>
      <c r="FBP40" s="9"/>
      <c r="FBQ40" s="9"/>
      <c r="FBR40" s="9"/>
      <c r="FBS40" s="9"/>
      <c r="FBT40" s="9"/>
      <c r="FBU40" s="9"/>
      <c r="FBV40" s="9"/>
      <c r="FBW40" s="9"/>
      <c r="FBX40" s="9"/>
      <c r="FBY40" s="9"/>
      <c r="FBZ40" s="9"/>
      <c r="FCA40" s="9"/>
      <c r="FCB40" s="9"/>
      <c r="FCC40" s="9"/>
      <c r="FCD40" s="9"/>
      <c r="FCE40" s="9"/>
      <c r="FCF40" s="9"/>
      <c r="FCG40" s="9"/>
      <c r="FCH40" s="9"/>
      <c r="FCI40" s="9"/>
      <c r="FCJ40" s="9"/>
      <c r="FCK40" s="9"/>
      <c r="FCL40" s="9"/>
      <c r="FCM40" s="9"/>
      <c r="FCN40" s="9"/>
      <c r="FCO40" s="9"/>
      <c r="FCP40" s="9"/>
      <c r="FCQ40" s="9"/>
      <c r="FCR40" s="9"/>
      <c r="FCS40" s="9"/>
      <c r="FCT40" s="9"/>
      <c r="FCU40" s="9"/>
      <c r="FCV40" s="9"/>
      <c r="FCW40" s="9"/>
      <c r="FCX40" s="9"/>
      <c r="FCY40" s="9"/>
      <c r="FCZ40" s="9"/>
      <c r="FDA40" s="9"/>
      <c r="FDB40" s="9"/>
      <c r="FDC40" s="9"/>
      <c r="FDD40" s="9"/>
      <c r="FDE40" s="9"/>
      <c r="FDF40" s="9"/>
      <c r="FDG40" s="9"/>
      <c r="FDH40" s="9"/>
      <c r="FDI40" s="9"/>
      <c r="FDJ40" s="9"/>
      <c r="FDK40" s="9"/>
      <c r="FDL40" s="9"/>
      <c r="FDM40" s="9"/>
      <c r="FDN40" s="9"/>
      <c r="FDO40" s="9"/>
      <c r="FDP40" s="9"/>
      <c r="FDQ40" s="9"/>
      <c r="FDR40" s="9"/>
      <c r="FDS40" s="9"/>
      <c r="FDT40" s="9"/>
      <c r="FDU40" s="9"/>
      <c r="FDV40" s="9"/>
      <c r="FDW40" s="9"/>
      <c r="FDX40" s="9"/>
      <c r="FDY40" s="9"/>
      <c r="FDZ40" s="9"/>
      <c r="FEA40" s="9"/>
      <c r="FEB40" s="9"/>
      <c r="FEC40" s="9"/>
      <c r="FED40" s="9"/>
      <c r="FEE40" s="9"/>
      <c r="FEF40" s="9"/>
      <c r="FEG40" s="9"/>
      <c r="FEH40" s="9"/>
      <c r="FEI40" s="9"/>
      <c r="FEJ40" s="9"/>
      <c r="FEK40" s="9"/>
      <c r="FEL40" s="9"/>
      <c r="FEM40" s="9"/>
      <c r="FEN40" s="9"/>
      <c r="FEO40" s="9"/>
      <c r="FEP40" s="9"/>
      <c r="FEQ40" s="9"/>
      <c r="FER40" s="9"/>
      <c r="FES40" s="9"/>
      <c r="FET40" s="9"/>
      <c r="FEU40" s="9"/>
      <c r="FEV40" s="9"/>
      <c r="FEW40" s="9"/>
      <c r="FEX40" s="9"/>
      <c r="FEY40" s="9"/>
      <c r="FEZ40" s="9"/>
      <c r="FFA40" s="9"/>
      <c r="FFB40" s="9"/>
      <c r="FFC40" s="9"/>
      <c r="FFD40" s="9"/>
      <c r="FFE40" s="9"/>
      <c r="FFF40" s="9"/>
      <c r="FFG40" s="9"/>
      <c r="FFH40" s="9"/>
      <c r="FFI40" s="9"/>
      <c r="FFJ40" s="9"/>
      <c r="FFK40" s="9"/>
      <c r="FFL40" s="9"/>
      <c r="FFM40" s="9"/>
      <c r="FFN40" s="9"/>
      <c r="FFO40" s="9"/>
      <c r="FFP40" s="9"/>
      <c r="FFQ40" s="9"/>
      <c r="FFR40" s="9"/>
      <c r="FFS40" s="9"/>
      <c r="FFT40" s="9"/>
      <c r="FFU40" s="9"/>
      <c r="FFV40" s="9"/>
      <c r="FFW40" s="9"/>
      <c r="FFX40" s="9"/>
      <c r="FFY40" s="9"/>
      <c r="FFZ40" s="9"/>
      <c r="FGA40" s="9"/>
      <c r="FGB40" s="9"/>
      <c r="FGC40" s="9"/>
      <c r="FGD40" s="9"/>
      <c r="FGE40" s="9"/>
      <c r="FGF40" s="9"/>
      <c r="FGG40" s="9"/>
      <c r="FGH40" s="9"/>
      <c r="FGI40" s="9"/>
      <c r="FGJ40" s="9"/>
      <c r="FGK40" s="9"/>
      <c r="FGL40" s="9"/>
      <c r="FGM40" s="9"/>
      <c r="FGN40" s="9"/>
      <c r="FGO40" s="9"/>
      <c r="FGP40" s="9"/>
      <c r="FGQ40" s="9"/>
      <c r="FGR40" s="9"/>
      <c r="FGS40" s="9"/>
      <c r="FGT40" s="9"/>
      <c r="FGU40" s="9"/>
      <c r="FGV40" s="9"/>
      <c r="FGW40" s="9"/>
      <c r="FGX40" s="9"/>
      <c r="FGY40" s="9"/>
      <c r="FGZ40" s="9"/>
      <c r="FHA40" s="9"/>
      <c r="FHB40" s="9"/>
      <c r="FHC40" s="9"/>
      <c r="FHD40" s="9"/>
      <c r="FHE40" s="9"/>
      <c r="FHF40" s="9"/>
      <c r="FHG40" s="9"/>
      <c r="FHH40" s="9"/>
      <c r="FHI40" s="9"/>
      <c r="FHJ40" s="9"/>
      <c r="FHK40" s="9"/>
      <c r="FHL40" s="9"/>
      <c r="FHM40" s="9"/>
      <c r="FHN40" s="9"/>
      <c r="FHO40" s="9"/>
      <c r="FHP40" s="9"/>
      <c r="FHQ40" s="9"/>
      <c r="FHR40" s="9"/>
      <c r="FHS40" s="9"/>
      <c r="FHT40" s="9"/>
      <c r="FHU40" s="9"/>
      <c r="FHV40" s="9"/>
      <c r="FHW40" s="9"/>
      <c r="FHX40" s="9"/>
      <c r="FHY40" s="9"/>
      <c r="FHZ40" s="9"/>
      <c r="FIA40" s="9"/>
      <c r="FIB40" s="9"/>
      <c r="FIC40" s="9"/>
      <c r="FID40" s="9"/>
      <c r="FIE40" s="9"/>
      <c r="FIF40" s="9"/>
      <c r="FIG40" s="9"/>
      <c r="FIH40" s="9"/>
      <c r="FII40" s="9"/>
      <c r="FIJ40" s="9"/>
      <c r="FIK40" s="9"/>
      <c r="FIL40" s="9"/>
      <c r="FIM40" s="9"/>
      <c r="FIN40" s="9"/>
      <c r="FIO40" s="9"/>
      <c r="FIP40" s="9"/>
      <c r="FIQ40" s="9"/>
      <c r="FIR40" s="9"/>
      <c r="FIS40" s="9"/>
      <c r="FIT40" s="9"/>
      <c r="FIU40" s="9"/>
      <c r="FIV40" s="9"/>
      <c r="FIW40" s="9"/>
      <c r="FIX40" s="9"/>
      <c r="FIY40" s="9"/>
      <c r="FIZ40" s="9"/>
      <c r="FJA40" s="9"/>
      <c r="FJB40" s="9"/>
      <c r="FJC40" s="9"/>
      <c r="FJD40" s="9"/>
      <c r="FJE40" s="9"/>
      <c r="FJF40" s="9"/>
      <c r="FJG40" s="9"/>
      <c r="FJH40" s="9"/>
      <c r="FJI40" s="9"/>
      <c r="FJJ40" s="9"/>
      <c r="FJK40" s="9"/>
      <c r="FJL40" s="9"/>
      <c r="FJM40" s="9"/>
      <c r="FJN40" s="9"/>
      <c r="FJO40" s="9"/>
      <c r="FJP40" s="9"/>
      <c r="FJQ40" s="9"/>
      <c r="FJR40" s="9"/>
      <c r="FJS40" s="9"/>
      <c r="FJT40" s="9"/>
      <c r="FJU40" s="9"/>
      <c r="FJV40" s="9"/>
      <c r="FJW40" s="9"/>
      <c r="FJX40" s="9"/>
      <c r="FJY40" s="9"/>
      <c r="FJZ40" s="9"/>
      <c r="FKA40" s="9"/>
      <c r="FKB40" s="9"/>
      <c r="FKC40" s="9"/>
      <c r="FKD40" s="9"/>
      <c r="FKE40" s="9"/>
      <c r="FKF40" s="9"/>
      <c r="FKG40" s="9"/>
      <c r="FKH40" s="9"/>
      <c r="FKI40" s="9"/>
      <c r="FKJ40" s="9"/>
      <c r="FKK40" s="9"/>
      <c r="FKL40" s="9"/>
      <c r="FKM40" s="9"/>
      <c r="FKN40" s="9"/>
      <c r="FKO40" s="9"/>
      <c r="FKP40" s="9"/>
      <c r="FKQ40" s="9"/>
      <c r="FKR40" s="9"/>
      <c r="FKS40" s="9"/>
      <c r="FKT40" s="9"/>
      <c r="FKU40" s="9"/>
      <c r="FKV40" s="9"/>
      <c r="FKW40" s="9"/>
      <c r="FKX40" s="9"/>
      <c r="FKY40" s="9"/>
      <c r="FKZ40" s="9"/>
      <c r="FLA40" s="9"/>
      <c r="FLB40" s="9"/>
      <c r="FLC40" s="9"/>
      <c r="FLD40" s="9"/>
      <c r="FLE40" s="9"/>
      <c r="FLF40" s="9"/>
      <c r="FLG40" s="9"/>
      <c r="FLH40" s="9"/>
      <c r="FLI40" s="9"/>
      <c r="FLJ40" s="9"/>
      <c r="FLK40" s="9"/>
      <c r="FLL40" s="9"/>
      <c r="FLM40" s="9"/>
      <c r="FLN40" s="9"/>
      <c r="FLO40" s="9"/>
      <c r="FLP40" s="9"/>
      <c r="FLQ40" s="9"/>
      <c r="FLR40" s="9"/>
      <c r="FLS40" s="9"/>
      <c r="FLT40" s="9"/>
      <c r="FLU40" s="9"/>
      <c r="FLV40" s="9"/>
      <c r="FLW40" s="9"/>
      <c r="FLX40" s="9"/>
      <c r="FLY40" s="9"/>
      <c r="FLZ40" s="9"/>
      <c r="FMA40" s="9"/>
      <c r="FMB40" s="9"/>
      <c r="FMC40" s="9"/>
      <c r="FMD40" s="9"/>
      <c r="FME40" s="9"/>
      <c r="FMF40" s="9"/>
      <c r="FMG40" s="9"/>
      <c r="FMH40" s="9"/>
      <c r="FMI40" s="9"/>
      <c r="FMJ40" s="9"/>
      <c r="FMK40" s="9"/>
      <c r="FML40" s="9"/>
      <c r="FMM40" s="9"/>
      <c r="FMN40" s="9"/>
      <c r="FMO40" s="9"/>
      <c r="FMP40" s="9"/>
      <c r="FMQ40" s="9"/>
      <c r="FMR40" s="9"/>
      <c r="FMS40" s="9"/>
      <c r="FMT40" s="9"/>
      <c r="FMU40" s="9"/>
      <c r="FMV40" s="9"/>
      <c r="FMW40" s="9"/>
      <c r="FMX40" s="9"/>
      <c r="FMY40" s="9"/>
      <c r="FMZ40" s="9"/>
      <c r="FNA40" s="9"/>
      <c r="FNB40" s="9"/>
      <c r="FNC40" s="9"/>
      <c r="FND40" s="9"/>
      <c r="FNE40" s="9"/>
      <c r="FNF40" s="9"/>
      <c r="FNG40" s="9"/>
      <c r="FNH40" s="9"/>
      <c r="FNI40" s="9"/>
      <c r="FNJ40" s="9"/>
      <c r="FNK40" s="9"/>
      <c r="FNL40" s="9"/>
      <c r="FNM40" s="9"/>
      <c r="FNN40" s="9"/>
      <c r="FNO40" s="9"/>
      <c r="FNP40" s="9"/>
      <c r="FNQ40" s="9"/>
      <c r="FNR40" s="9"/>
      <c r="FNS40" s="9"/>
      <c r="FNT40" s="9"/>
      <c r="FNU40" s="9"/>
      <c r="FNV40" s="9"/>
      <c r="FNW40" s="9"/>
      <c r="FNX40" s="9"/>
      <c r="FNY40" s="9"/>
      <c r="FNZ40" s="9"/>
      <c r="FOA40" s="9"/>
      <c r="FOB40" s="9"/>
      <c r="FOC40" s="9"/>
      <c r="FOD40" s="9"/>
      <c r="FOE40" s="9"/>
      <c r="FOF40" s="9"/>
      <c r="FOG40" s="9"/>
      <c r="FOH40" s="9"/>
      <c r="FOI40" s="9"/>
      <c r="FOJ40" s="9"/>
      <c r="FOK40" s="9"/>
      <c r="FOL40" s="9"/>
      <c r="FOM40" s="9"/>
      <c r="FON40" s="9"/>
      <c r="FOO40" s="9"/>
      <c r="FOP40" s="9"/>
      <c r="FOQ40" s="9"/>
      <c r="FOR40" s="9"/>
      <c r="FOS40" s="9"/>
      <c r="FOT40" s="9"/>
      <c r="FOU40" s="9"/>
      <c r="FOV40" s="9"/>
      <c r="FOW40" s="9"/>
      <c r="FOX40" s="9"/>
      <c r="FOY40" s="9"/>
      <c r="FOZ40" s="9"/>
      <c r="FPA40" s="9"/>
      <c r="FPB40" s="9"/>
      <c r="FPC40" s="9"/>
      <c r="FPD40" s="9"/>
      <c r="FPE40" s="9"/>
      <c r="FPF40" s="9"/>
      <c r="FPG40" s="9"/>
      <c r="FPH40" s="9"/>
      <c r="FPI40" s="9"/>
      <c r="FPJ40" s="9"/>
      <c r="FPK40" s="9"/>
      <c r="FPL40" s="9"/>
      <c r="FPM40" s="9"/>
      <c r="FPN40" s="9"/>
      <c r="FPO40" s="9"/>
      <c r="FPP40" s="9"/>
      <c r="FPQ40" s="9"/>
      <c r="FPR40" s="9"/>
      <c r="FPS40" s="9"/>
      <c r="FPT40" s="9"/>
      <c r="FPU40" s="9"/>
      <c r="FPV40" s="9"/>
      <c r="FPW40" s="9"/>
      <c r="FPX40" s="9"/>
      <c r="FPY40" s="9"/>
      <c r="FPZ40" s="9"/>
      <c r="FQA40" s="9"/>
      <c r="FQB40" s="9"/>
      <c r="FQC40" s="9"/>
      <c r="FQD40" s="9"/>
      <c r="FQE40" s="9"/>
      <c r="FQF40" s="9"/>
      <c r="FQG40" s="9"/>
      <c r="FQH40" s="9"/>
      <c r="FQI40" s="9"/>
      <c r="FQJ40" s="9"/>
      <c r="FQK40" s="9"/>
      <c r="FQL40" s="9"/>
      <c r="FQM40" s="9"/>
      <c r="FQN40" s="9"/>
      <c r="FQO40" s="9"/>
      <c r="FQP40" s="9"/>
      <c r="FQQ40" s="9"/>
      <c r="FQR40" s="9"/>
      <c r="FQS40" s="9"/>
      <c r="FQT40" s="9"/>
      <c r="FQU40" s="9"/>
      <c r="FQV40" s="9"/>
      <c r="FQW40" s="9"/>
      <c r="FQX40" s="9"/>
      <c r="FQY40" s="9"/>
      <c r="FQZ40" s="9"/>
      <c r="FRA40" s="9"/>
      <c r="FRB40" s="9"/>
      <c r="FRC40" s="9"/>
      <c r="FRD40" s="9"/>
      <c r="FRE40" s="9"/>
      <c r="FRF40" s="9"/>
      <c r="FRG40" s="9"/>
      <c r="FRH40" s="9"/>
      <c r="FRI40" s="9"/>
      <c r="FRJ40" s="9"/>
      <c r="FRK40" s="9"/>
      <c r="FRL40" s="9"/>
      <c r="FRM40" s="9"/>
      <c r="FRN40" s="9"/>
      <c r="FRO40" s="9"/>
      <c r="FRP40" s="9"/>
      <c r="FRQ40" s="9"/>
      <c r="FRR40" s="9"/>
      <c r="FRS40" s="9"/>
      <c r="FRT40" s="9"/>
      <c r="FRU40" s="9"/>
      <c r="FRV40" s="9"/>
      <c r="FRW40" s="9"/>
      <c r="FRX40" s="9"/>
      <c r="FRY40" s="9"/>
      <c r="FRZ40" s="9"/>
      <c r="FSA40" s="9"/>
      <c r="FSB40" s="9"/>
      <c r="FSC40" s="9"/>
      <c r="FSD40" s="9"/>
      <c r="FSE40" s="9"/>
      <c r="FSF40" s="9"/>
      <c r="FSG40" s="9"/>
      <c r="FSH40" s="9"/>
      <c r="FSI40" s="9"/>
      <c r="FSJ40" s="9"/>
      <c r="FSK40" s="9"/>
      <c r="FSL40" s="9"/>
      <c r="FSM40" s="9"/>
      <c r="FSN40" s="9"/>
      <c r="FSO40" s="9"/>
      <c r="FSP40" s="9"/>
      <c r="FSQ40" s="9"/>
      <c r="FSR40" s="9"/>
      <c r="FSS40" s="9"/>
      <c r="FST40" s="9"/>
      <c r="FSU40" s="9"/>
      <c r="FSV40" s="9"/>
      <c r="FSW40" s="9"/>
      <c r="FSX40" s="9"/>
      <c r="FSY40" s="9"/>
      <c r="FSZ40" s="9"/>
      <c r="FTA40" s="9"/>
      <c r="FTB40" s="9"/>
      <c r="FTC40" s="9"/>
      <c r="FTD40" s="9"/>
      <c r="FTE40" s="9"/>
      <c r="FTF40" s="9"/>
      <c r="FTG40" s="9"/>
      <c r="FTH40" s="9"/>
      <c r="FTI40" s="9"/>
      <c r="FTJ40" s="9"/>
      <c r="FTK40" s="9"/>
      <c r="FTL40" s="9"/>
      <c r="FTM40" s="9"/>
      <c r="FTN40" s="9"/>
      <c r="FTO40" s="9"/>
      <c r="FTP40" s="9"/>
      <c r="FTQ40" s="9"/>
      <c r="FTR40" s="9"/>
      <c r="FTS40" s="9"/>
      <c r="FTT40" s="9"/>
      <c r="FTU40" s="9"/>
      <c r="FTV40" s="9"/>
      <c r="FTW40" s="9"/>
      <c r="FTX40" s="9"/>
      <c r="FTY40" s="9"/>
      <c r="FTZ40" s="9"/>
      <c r="FUA40" s="9"/>
      <c r="FUB40" s="9"/>
      <c r="FUC40" s="9"/>
      <c r="FUD40" s="9"/>
      <c r="FUE40" s="9"/>
      <c r="FUF40" s="9"/>
      <c r="FUG40" s="9"/>
      <c r="FUH40" s="9"/>
      <c r="FUI40" s="9"/>
      <c r="FUJ40" s="9"/>
      <c r="FUK40" s="9"/>
      <c r="FUL40" s="9"/>
      <c r="FUM40" s="9"/>
      <c r="FUN40" s="9"/>
      <c r="FUO40" s="9"/>
      <c r="FUP40" s="9"/>
      <c r="FUQ40" s="9"/>
      <c r="FUR40" s="9"/>
      <c r="FUS40" s="9"/>
      <c r="FUT40" s="9"/>
      <c r="FUU40" s="9"/>
      <c r="FUV40" s="9"/>
      <c r="FUW40" s="9"/>
      <c r="FUX40" s="9"/>
      <c r="FUY40" s="9"/>
      <c r="FUZ40" s="9"/>
      <c r="FVA40" s="9"/>
      <c r="FVB40" s="9"/>
      <c r="FVC40" s="9"/>
      <c r="FVD40" s="9"/>
      <c r="FVE40" s="9"/>
      <c r="FVF40" s="9"/>
      <c r="FVG40" s="9"/>
      <c r="FVH40" s="9"/>
      <c r="FVI40" s="9"/>
      <c r="FVJ40" s="9"/>
      <c r="FVK40" s="9"/>
      <c r="FVL40" s="9"/>
      <c r="FVM40" s="9"/>
      <c r="FVN40" s="9"/>
      <c r="FVO40" s="9"/>
      <c r="FVP40" s="9"/>
      <c r="FVQ40" s="9"/>
      <c r="FVR40" s="9"/>
      <c r="FVS40" s="9"/>
      <c r="FVT40" s="9"/>
      <c r="FVU40" s="9"/>
      <c r="FVV40" s="9"/>
      <c r="FVW40" s="9"/>
      <c r="FVX40" s="9"/>
      <c r="FVY40" s="9"/>
      <c r="FVZ40" s="9"/>
      <c r="FWA40" s="9"/>
      <c r="FWB40" s="9"/>
      <c r="FWC40" s="9"/>
      <c r="FWD40" s="9"/>
      <c r="FWE40" s="9"/>
      <c r="FWF40" s="9"/>
      <c r="FWG40" s="9"/>
      <c r="FWH40" s="9"/>
      <c r="FWI40" s="9"/>
      <c r="FWJ40" s="9"/>
      <c r="FWK40" s="9"/>
      <c r="FWL40" s="9"/>
      <c r="FWM40" s="9"/>
      <c r="FWN40" s="9"/>
      <c r="FWO40" s="9"/>
      <c r="FWP40" s="9"/>
      <c r="FWQ40" s="9"/>
      <c r="FWR40" s="9"/>
      <c r="FWS40" s="9"/>
      <c r="FWT40" s="9"/>
      <c r="FWU40" s="9"/>
      <c r="FWV40" s="9"/>
      <c r="FWW40" s="9"/>
      <c r="FWX40" s="9"/>
      <c r="FWY40" s="9"/>
      <c r="FWZ40" s="9"/>
      <c r="FXA40" s="9"/>
      <c r="FXB40" s="9"/>
      <c r="FXC40" s="9"/>
      <c r="FXD40" s="9"/>
      <c r="FXE40" s="9"/>
      <c r="FXF40" s="9"/>
      <c r="FXG40" s="9"/>
      <c r="FXH40" s="9"/>
      <c r="FXI40" s="9"/>
      <c r="FXJ40" s="9"/>
      <c r="FXK40" s="9"/>
      <c r="FXL40" s="9"/>
      <c r="FXM40" s="9"/>
      <c r="FXN40" s="9"/>
      <c r="FXO40" s="9"/>
      <c r="FXP40" s="9"/>
      <c r="FXQ40" s="9"/>
      <c r="FXR40" s="9"/>
      <c r="FXS40" s="9"/>
      <c r="FXT40" s="9"/>
      <c r="FXU40" s="9"/>
      <c r="FXV40" s="9"/>
      <c r="FXW40" s="9"/>
      <c r="FXX40" s="9"/>
      <c r="FXY40" s="9"/>
      <c r="FXZ40" s="9"/>
      <c r="FYA40" s="9"/>
      <c r="FYB40" s="9"/>
      <c r="FYC40" s="9"/>
      <c r="FYD40" s="9"/>
      <c r="FYE40" s="9"/>
      <c r="FYF40" s="9"/>
      <c r="FYG40" s="9"/>
      <c r="FYH40" s="9"/>
      <c r="FYI40" s="9"/>
      <c r="FYJ40" s="9"/>
      <c r="FYK40" s="9"/>
      <c r="FYL40" s="9"/>
      <c r="FYM40" s="9"/>
      <c r="FYN40" s="9"/>
      <c r="FYO40" s="9"/>
      <c r="FYP40" s="9"/>
      <c r="FYQ40" s="9"/>
      <c r="FYR40" s="9"/>
      <c r="FYS40" s="9"/>
      <c r="FYT40" s="9"/>
      <c r="FYU40" s="9"/>
      <c r="FYV40" s="9"/>
      <c r="FYW40" s="9"/>
      <c r="FYX40" s="9"/>
      <c r="FYY40" s="9"/>
      <c r="FYZ40" s="9"/>
      <c r="FZA40" s="9"/>
      <c r="FZB40" s="9"/>
      <c r="FZC40" s="9"/>
      <c r="FZD40" s="9"/>
      <c r="FZE40" s="9"/>
      <c r="FZF40" s="9"/>
      <c r="FZG40" s="9"/>
      <c r="FZH40" s="9"/>
      <c r="FZI40" s="9"/>
      <c r="FZJ40" s="9"/>
      <c r="FZK40" s="9"/>
      <c r="FZL40" s="9"/>
      <c r="FZM40" s="9"/>
      <c r="FZN40" s="9"/>
      <c r="FZO40" s="9"/>
      <c r="FZP40" s="9"/>
      <c r="FZQ40" s="9"/>
      <c r="FZR40" s="9"/>
      <c r="FZS40" s="9"/>
      <c r="FZT40" s="9"/>
      <c r="FZU40" s="9"/>
      <c r="FZV40" s="9"/>
      <c r="FZW40" s="9"/>
      <c r="FZX40" s="9"/>
      <c r="FZY40" s="9"/>
      <c r="FZZ40" s="9"/>
      <c r="GAA40" s="9"/>
      <c r="GAB40" s="9"/>
      <c r="GAC40" s="9"/>
      <c r="GAD40" s="9"/>
      <c r="GAE40" s="9"/>
      <c r="GAF40" s="9"/>
      <c r="GAG40" s="9"/>
      <c r="GAH40" s="9"/>
      <c r="GAI40" s="9"/>
      <c r="GAJ40" s="9"/>
      <c r="GAK40" s="9"/>
      <c r="GAL40" s="9"/>
      <c r="GAM40" s="9"/>
      <c r="GAN40" s="9"/>
      <c r="GAO40" s="9"/>
      <c r="GAP40" s="9"/>
      <c r="GAQ40" s="9"/>
      <c r="GAR40" s="9"/>
      <c r="GAS40" s="9"/>
      <c r="GAT40" s="9"/>
      <c r="GAU40" s="9"/>
      <c r="GAV40" s="9"/>
      <c r="GAW40" s="9"/>
      <c r="GAX40" s="9"/>
      <c r="GAY40" s="9"/>
      <c r="GAZ40" s="9"/>
      <c r="GBA40" s="9"/>
      <c r="GBB40" s="9"/>
      <c r="GBC40" s="9"/>
      <c r="GBD40" s="9"/>
      <c r="GBE40" s="9"/>
      <c r="GBF40" s="9"/>
      <c r="GBG40" s="9"/>
      <c r="GBH40" s="9"/>
      <c r="GBI40" s="9"/>
      <c r="GBJ40" s="9"/>
      <c r="GBK40" s="9"/>
      <c r="GBL40" s="9"/>
      <c r="GBM40" s="9"/>
      <c r="GBN40" s="9"/>
      <c r="GBO40" s="9"/>
      <c r="GBP40" s="9"/>
      <c r="GBQ40" s="9"/>
      <c r="GBR40" s="9"/>
      <c r="GBS40" s="9"/>
      <c r="GBT40" s="9"/>
      <c r="GBU40" s="9"/>
      <c r="GBV40" s="9"/>
      <c r="GBW40" s="9"/>
      <c r="GBX40" s="9"/>
      <c r="GBY40" s="9"/>
      <c r="GBZ40" s="9"/>
      <c r="GCA40" s="9"/>
      <c r="GCB40" s="9"/>
      <c r="GCC40" s="9"/>
      <c r="GCD40" s="9"/>
      <c r="GCE40" s="9"/>
      <c r="GCF40" s="9"/>
      <c r="GCG40" s="9"/>
      <c r="GCH40" s="9"/>
      <c r="GCI40" s="9"/>
      <c r="GCJ40" s="9"/>
      <c r="GCK40" s="9"/>
      <c r="GCL40" s="9"/>
      <c r="GCM40" s="9"/>
      <c r="GCN40" s="9"/>
      <c r="GCO40" s="9"/>
      <c r="GCP40" s="9"/>
      <c r="GCQ40" s="9"/>
      <c r="GCR40" s="9"/>
      <c r="GCS40" s="9"/>
      <c r="GCT40" s="9"/>
      <c r="GCU40" s="9"/>
      <c r="GCV40" s="9"/>
      <c r="GCW40" s="9"/>
      <c r="GCX40" s="9"/>
      <c r="GCY40" s="9"/>
      <c r="GCZ40" s="9"/>
      <c r="GDA40" s="9"/>
      <c r="GDB40" s="9"/>
      <c r="GDC40" s="9"/>
      <c r="GDD40" s="9"/>
      <c r="GDE40" s="9"/>
      <c r="GDF40" s="9"/>
      <c r="GDG40" s="9"/>
      <c r="GDH40" s="9"/>
      <c r="GDI40" s="9"/>
      <c r="GDJ40" s="9"/>
      <c r="GDK40" s="9"/>
      <c r="GDL40" s="9"/>
      <c r="GDM40" s="9"/>
      <c r="GDN40" s="9"/>
      <c r="GDO40" s="9"/>
      <c r="GDP40" s="9"/>
      <c r="GDQ40" s="9"/>
      <c r="GDR40" s="9"/>
      <c r="GDS40" s="9"/>
      <c r="GDT40" s="9"/>
      <c r="GDU40" s="9"/>
      <c r="GDV40" s="9"/>
      <c r="GDW40" s="9"/>
      <c r="GDX40" s="9"/>
      <c r="GDY40" s="9"/>
      <c r="GDZ40" s="9"/>
      <c r="GEA40" s="9"/>
      <c r="GEB40" s="9"/>
      <c r="GEC40" s="9"/>
      <c r="GED40" s="9"/>
      <c r="GEE40" s="9"/>
      <c r="GEF40" s="9"/>
      <c r="GEG40" s="9"/>
      <c r="GEH40" s="9"/>
      <c r="GEI40" s="9"/>
      <c r="GEJ40" s="9"/>
      <c r="GEK40" s="9"/>
      <c r="GEL40" s="9"/>
      <c r="GEM40" s="9"/>
      <c r="GEN40" s="9"/>
      <c r="GEO40" s="9"/>
      <c r="GEP40" s="9"/>
      <c r="GEQ40" s="9"/>
      <c r="GER40" s="9"/>
      <c r="GES40" s="9"/>
      <c r="GET40" s="9"/>
      <c r="GEU40" s="9"/>
      <c r="GEV40" s="9"/>
      <c r="GEW40" s="9"/>
      <c r="GEX40" s="9"/>
      <c r="GEY40" s="9"/>
      <c r="GEZ40" s="9"/>
      <c r="GFA40" s="9"/>
      <c r="GFB40" s="9"/>
      <c r="GFC40" s="9"/>
      <c r="GFD40" s="9"/>
      <c r="GFE40" s="9"/>
      <c r="GFF40" s="9"/>
      <c r="GFG40" s="9"/>
      <c r="GFH40" s="9"/>
      <c r="GFI40" s="9"/>
      <c r="GFJ40" s="9"/>
      <c r="GFK40" s="9"/>
      <c r="GFL40" s="9"/>
      <c r="GFM40" s="9"/>
      <c r="GFN40" s="9"/>
      <c r="GFO40" s="9"/>
      <c r="GFP40" s="9"/>
      <c r="GFQ40" s="9"/>
      <c r="GFR40" s="9"/>
      <c r="GFS40" s="9"/>
      <c r="GFT40" s="9"/>
      <c r="GFU40" s="9"/>
      <c r="GFV40" s="9"/>
      <c r="GFW40" s="9"/>
      <c r="GFX40" s="9"/>
      <c r="GFY40" s="9"/>
      <c r="GFZ40" s="9"/>
      <c r="GGA40" s="9"/>
      <c r="GGB40" s="9"/>
      <c r="GGC40" s="9"/>
      <c r="GGD40" s="9"/>
      <c r="GGE40" s="9"/>
      <c r="GGF40" s="9"/>
      <c r="GGG40" s="9"/>
      <c r="GGH40" s="9"/>
      <c r="GGI40" s="9"/>
      <c r="GGJ40" s="9"/>
      <c r="GGK40" s="9"/>
      <c r="GGL40" s="9"/>
      <c r="GGM40" s="9"/>
      <c r="GGN40" s="9"/>
      <c r="GGO40" s="9"/>
      <c r="GGP40" s="9"/>
      <c r="GGQ40" s="9"/>
      <c r="GGR40" s="9"/>
      <c r="GGS40" s="9"/>
      <c r="GGT40" s="9"/>
      <c r="GGU40" s="9"/>
      <c r="GGV40" s="9"/>
      <c r="GGW40" s="9"/>
      <c r="GGX40" s="9"/>
      <c r="GGY40" s="9"/>
      <c r="GGZ40" s="9"/>
      <c r="GHA40" s="9"/>
      <c r="GHB40" s="9"/>
      <c r="GHC40" s="9"/>
      <c r="GHD40" s="9"/>
      <c r="GHE40" s="9"/>
      <c r="GHF40" s="9"/>
      <c r="GHG40" s="9"/>
      <c r="GHH40" s="9"/>
      <c r="GHI40" s="9"/>
      <c r="GHJ40" s="9"/>
      <c r="GHK40" s="9"/>
      <c r="GHL40" s="9"/>
      <c r="GHM40" s="9"/>
      <c r="GHN40" s="9"/>
      <c r="GHO40" s="9"/>
      <c r="GHP40" s="9"/>
      <c r="GHQ40" s="9"/>
      <c r="GHR40" s="9"/>
      <c r="GHS40" s="9"/>
      <c r="GHT40" s="9"/>
      <c r="GHU40" s="9"/>
      <c r="GHV40" s="9"/>
      <c r="GHW40" s="9"/>
      <c r="GHX40" s="9"/>
      <c r="GHY40" s="9"/>
      <c r="GHZ40" s="9"/>
      <c r="GIA40" s="9"/>
      <c r="GIB40" s="9"/>
      <c r="GIC40" s="9"/>
      <c r="GID40" s="9"/>
      <c r="GIE40" s="9"/>
      <c r="GIF40" s="9"/>
      <c r="GIG40" s="9"/>
      <c r="GIH40" s="9"/>
      <c r="GII40" s="9"/>
      <c r="GIJ40" s="9"/>
      <c r="GIK40" s="9"/>
      <c r="GIL40" s="9"/>
      <c r="GIM40" s="9"/>
      <c r="GIN40" s="9"/>
      <c r="GIO40" s="9"/>
      <c r="GIP40" s="9"/>
      <c r="GIQ40" s="9"/>
      <c r="GIR40" s="9"/>
      <c r="GIS40" s="9"/>
      <c r="GIT40" s="9"/>
      <c r="GIU40" s="9"/>
      <c r="GIV40" s="9"/>
      <c r="GIW40" s="9"/>
      <c r="GIX40" s="9"/>
      <c r="GIY40" s="9"/>
      <c r="GIZ40" s="9"/>
      <c r="GJA40" s="9"/>
      <c r="GJB40" s="9"/>
      <c r="GJC40" s="9"/>
      <c r="GJD40" s="9"/>
      <c r="GJE40" s="9"/>
      <c r="GJF40" s="9"/>
      <c r="GJG40" s="9"/>
      <c r="GJH40" s="9"/>
      <c r="GJI40" s="9"/>
      <c r="GJJ40" s="9"/>
      <c r="GJK40" s="9"/>
      <c r="GJL40" s="9"/>
      <c r="GJM40" s="9"/>
      <c r="GJN40" s="9"/>
      <c r="GJO40" s="9"/>
      <c r="GJP40" s="9"/>
      <c r="GJQ40" s="9"/>
      <c r="GJR40" s="9"/>
      <c r="GJS40" s="9"/>
      <c r="GJT40" s="9"/>
      <c r="GJU40" s="9"/>
      <c r="GJV40" s="9"/>
      <c r="GJW40" s="9"/>
      <c r="GJX40" s="9"/>
      <c r="GJY40" s="9"/>
      <c r="GJZ40" s="9"/>
      <c r="GKA40" s="9"/>
      <c r="GKB40" s="9"/>
      <c r="GKC40" s="9"/>
      <c r="GKD40" s="9"/>
      <c r="GKE40" s="9"/>
      <c r="GKF40" s="9"/>
      <c r="GKG40" s="9"/>
      <c r="GKH40" s="9"/>
      <c r="GKI40" s="9"/>
      <c r="GKJ40" s="9"/>
      <c r="GKK40" s="9"/>
      <c r="GKL40" s="9"/>
      <c r="GKM40" s="9"/>
      <c r="GKN40" s="9"/>
      <c r="GKO40" s="9"/>
      <c r="GKP40" s="9"/>
      <c r="GKQ40" s="9"/>
      <c r="GKR40" s="9"/>
      <c r="GKS40" s="9"/>
      <c r="GKT40" s="9"/>
      <c r="GKU40" s="9"/>
      <c r="GKV40" s="9"/>
      <c r="GKW40" s="9"/>
      <c r="GKX40" s="9"/>
      <c r="GKY40" s="9"/>
      <c r="GKZ40" s="9"/>
      <c r="GLA40" s="9"/>
      <c r="GLB40" s="9"/>
      <c r="GLC40" s="9"/>
      <c r="GLD40" s="9"/>
      <c r="GLE40" s="9"/>
      <c r="GLF40" s="9"/>
      <c r="GLG40" s="9"/>
      <c r="GLH40" s="9"/>
      <c r="GLI40" s="9"/>
      <c r="GLJ40" s="9"/>
      <c r="GLK40" s="9"/>
      <c r="GLL40" s="9"/>
      <c r="GLM40" s="9"/>
      <c r="GLN40" s="9"/>
      <c r="GLO40" s="9"/>
      <c r="GLP40" s="9"/>
      <c r="GLQ40" s="9"/>
      <c r="GLR40" s="9"/>
      <c r="GLS40" s="9"/>
      <c r="GLT40" s="9"/>
      <c r="GLU40" s="9"/>
      <c r="GLV40" s="9"/>
      <c r="GLW40" s="9"/>
      <c r="GLX40" s="9"/>
      <c r="GLY40" s="9"/>
      <c r="GLZ40" s="9"/>
      <c r="GMA40" s="9"/>
      <c r="GMB40" s="9"/>
      <c r="GMC40" s="9"/>
      <c r="GMD40" s="9"/>
      <c r="GME40" s="9"/>
      <c r="GMF40" s="9"/>
      <c r="GMG40" s="9"/>
      <c r="GMH40" s="9"/>
      <c r="GMI40" s="9"/>
      <c r="GMJ40" s="9"/>
      <c r="GMK40" s="9"/>
      <c r="GML40" s="9"/>
      <c r="GMM40" s="9"/>
      <c r="GMN40" s="9"/>
      <c r="GMO40" s="9"/>
      <c r="GMP40" s="9"/>
      <c r="GMQ40" s="9"/>
      <c r="GMR40" s="9"/>
      <c r="GMS40" s="9"/>
      <c r="GMT40" s="9"/>
      <c r="GMU40" s="9"/>
      <c r="GMV40" s="9"/>
      <c r="GMW40" s="9"/>
      <c r="GMX40" s="9"/>
      <c r="GMY40" s="9"/>
      <c r="GMZ40" s="9"/>
      <c r="GNA40" s="9"/>
      <c r="GNB40" s="9"/>
      <c r="GNC40" s="9"/>
      <c r="GND40" s="9"/>
      <c r="GNE40" s="9"/>
      <c r="GNF40" s="9"/>
      <c r="GNG40" s="9"/>
      <c r="GNH40" s="9"/>
      <c r="GNI40" s="9"/>
      <c r="GNJ40" s="9"/>
      <c r="GNK40" s="9"/>
      <c r="GNL40" s="9"/>
      <c r="GNM40" s="9"/>
      <c r="GNN40" s="9"/>
      <c r="GNO40" s="9"/>
      <c r="GNP40" s="9"/>
      <c r="GNQ40" s="9"/>
      <c r="GNR40" s="9"/>
      <c r="GNS40" s="9"/>
      <c r="GNT40" s="9"/>
      <c r="GNU40" s="9"/>
      <c r="GNV40" s="9"/>
      <c r="GNW40" s="9"/>
      <c r="GNX40" s="9"/>
      <c r="GNY40" s="9"/>
      <c r="GNZ40" s="9"/>
      <c r="GOA40" s="9"/>
      <c r="GOB40" s="9"/>
      <c r="GOC40" s="9"/>
      <c r="GOD40" s="9"/>
      <c r="GOE40" s="9"/>
      <c r="GOF40" s="9"/>
      <c r="GOG40" s="9"/>
      <c r="GOH40" s="9"/>
      <c r="GOI40" s="9"/>
      <c r="GOJ40" s="9"/>
      <c r="GOK40" s="9"/>
      <c r="GOL40" s="9"/>
      <c r="GOM40" s="9"/>
      <c r="GON40" s="9"/>
      <c r="GOO40" s="9"/>
      <c r="GOP40" s="9"/>
      <c r="GOQ40" s="9"/>
      <c r="GOR40" s="9"/>
      <c r="GOS40" s="9"/>
      <c r="GOT40" s="9"/>
      <c r="GOU40" s="9"/>
      <c r="GOV40" s="9"/>
      <c r="GOW40" s="9"/>
      <c r="GOX40" s="9"/>
      <c r="GOY40" s="9"/>
      <c r="GOZ40" s="9"/>
      <c r="GPA40" s="9"/>
      <c r="GPB40" s="9"/>
      <c r="GPC40" s="9"/>
      <c r="GPD40" s="9"/>
      <c r="GPE40" s="9"/>
      <c r="GPF40" s="9"/>
      <c r="GPG40" s="9"/>
      <c r="GPH40" s="9"/>
      <c r="GPI40" s="9"/>
      <c r="GPJ40" s="9"/>
      <c r="GPK40" s="9"/>
      <c r="GPL40" s="9"/>
      <c r="GPM40" s="9"/>
      <c r="GPN40" s="9"/>
      <c r="GPO40" s="9"/>
      <c r="GPP40" s="9"/>
      <c r="GPQ40" s="9"/>
      <c r="GPR40" s="9"/>
      <c r="GPS40" s="9"/>
      <c r="GPT40" s="9"/>
      <c r="GPU40" s="9"/>
      <c r="GPV40" s="9"/>
      <c r="GPW40" s="9"/>
      <c r="GPX40" s="9"/>
      <c r="GPY40" s="9"/>
      <c r="GPZ40" s="9"/>
      <c r="GQA40" s="9"/>
      <c r="GQB40" s="9"/>
      <c r="GQC40" s="9"/>
      <c r="GQD40" s="9"/>
      <c r="GQE40" s="9"/>
      <c r="GQF40" s="9"/>
      <c r="GQG40" s="9"/>
      <c r="GQH40" s="9"/>
      <c r="GQI40" s="9"/>
      <c r="GQJ40" s="9"/>
      <c r="GQK40" s="9"/>
      <c r="GQL40" s="9"/>
      <c r="GQM40" s="9"/>
      <c r="GQN40" s="9"/>
      <c r="GQO40" s="9"/>
      <c r="GQP40" s="9"/>
      <c r="GQQ40" s="9"/>
      <c r="GQR40" s="9"/>
      <c r="GQS40" s="9"/>
      <c r="GQT40" s="9"/>
      <c r="GQU40" s="9"/>
      <c r="GQV40" s="9"/>
      <c r="GQW40" s="9"/>
      <c r="GQX40" s="9"/>
      <c r="GQY40" s="9"/>
      <c r="GQZ40" s="9"/>
      <c r="GRA40" s="9"/>
      <c r="GRB40" s="9"/>
      <c r="GRC40" s="9"/>
      <c r="GRD40" s="9"/>
      <c r="GRE40" s="9"/>
      <c r="GRF40" s="9"/>
      <c r="GRG40" s="9"/>
      <c r="GRH40" s="9"/>
      <c r="GRI40" s="9"/>
      <c r="GRJ40" s="9"/>
      <c r="GRK40" s="9"/>
      <c r="GRL40" s="9"/>
      <c r="GRM40" s="9"/>
      <c r="GRN40" s="9"/>
      <c r="GRO40" s="9"/>
      <c r="GRP40" s="9"/>
      <c r="GRQ40" s="9"/>
      <c r="GRR40" s="9"/>
      <c r="GRS40" s="9"/>
      <c r="GRT40" s="9"/>
      <c r="GRU40" s="9"/>
      <c r="GRV40" s="9"/>
      <c r="GRW40" s="9"/>
      <c r="GRX40" s="9"/>
      <c r="GRY40" s="9"/>
      <c r="GRZ40" s="9"/>
      <c r="GSA40" s="9"/>
      <c r="GSB40" s="9"/>
      <c r="GSC40" s="9"/>
      <c r="GSD40" s="9"/>
      <c r="GSE40" s="9"/>
      <c r="GSF40" s="9"/>
      <c r="GSG40" s="9"/>
      <c r="GSH40" s="9"/>
      <c r="GSI40" s="9"/>
      <c r="GSJ40" s="9"/>
      <c r="GSK40" s="9"/>
      <c r="GSL40" s="9"/>
      <c r="GSM40" s="9"/>
      <c r="GSN40" s="9"/>
      <c r="GSO40" s="9"/>
      <c r="GSP40" s="9"/>
      <c r="GSQ40" s="9"/>
      <c r="GSR40" s="9"/>
      <c r="GSS40" s="9"/>
      <c r="GST40" s="9"/>
      <c r="GSU40" s="9"/>
      <c r="GSV40" s="9"/>
      <c r="GSW40" s="9"/>
      <c r="GSX40" s="9"/>
      <c r="GSY40" s="9"/>
      <c r="GSZ40" s="9"/>
      <c r="GTA40" s="9"/>
      <c r="GTB40" s="9"/>
      <c r="GTC40" s="9"/>
      <c r="GTD40" s="9"/>
      <c r="GTE40" s="9"/>
      <c r="GTF40" s="9"/>
      <c r="GTG40" s="9"/>
      <c r="GTH40" s="9"/>
      <c r="GTI40" s="9"/>
      <c r="GTJ40" s="9"/>
      <c r="GTK40" s="9"/>
      <c r="GTL40" s="9"/>
      <c r="GTM40" s="9"/>
      <c r="GTN40" s="9"/>
      <c r="GTO40" s="9"/>
      <c r="GTP40" s="9"/>
      <c r="GTQ40" s="9"/>
      <c r="GTR40" s="9"/>
      <c r="GTS40" s="9"/>
      <c r="GTT40" s="9"/>
      <c r="GTU40" s="9"/>
      <c r="GTV40" s="9"/>
      <c r="GTW40" s="9"/>
      <c r="GTX40" s="9"/>
      <c r="GTY40" s="9"/>
      <c r="GTZ40" s="9"/>
      <c r="GUA40" s="9"/>
      <c r="GUB40" s="9"/>
      <c r="GUC40" s="9"/>
      <c r="GUD40" s="9"/>
      <c r="GUE40" s="9"/>
      <c r="GUF40" s="9"/>
      <c r="GUG40" s="9"/>
      <c r="GUH40" s="9"/>
      <c r="GUI40" s="9"/>
      <c r="GUJ40" s="9"/>
      <c r="GUK40" s="9"/>
      <c r="GUL40" s="9"/>
      <c r="GUM40" s="9"/>
      <c r="GUN40" s="9"/>
      <c r="GUO40" s="9"/>
      <c r="GUP40" s="9"/>
      <c r="GUQ40" s="9"/>
      <c r="GUR40" s="9"/>
      <c r="GUS40" s="9"/>
      <c r="GUT40" s="9"/>
      <c r="GUU40" s="9"/>
      <c r="GUV40" s="9"/>
      <c r="GUW40" s="9"/>
      <c r="GUX40" s="9"/>
      <c r="GUY40" s="9"/>
      <c r="GUZ40" s="9"/>
      <c r="GVA40" s="9"/>
      <c r="GVB40" s="9"/>
      <c r="GVC40" s="9"/>
      <c r="GVD40" s="9"/>
      <c r="GVE40" s="9"/>
      <c r="GVF40" s="9"/>
      <c r="GVG40" s="9"/>
      <c r="GVH40" s="9"/>
      <c r="GVI40" s="9"/>
      <c r="GVJ40" s="9"/>
      <c r="GVK40" s="9"/>
      <c r="GVL40" s="9"/>
      <c r="GVM40" s="9"/>
      <c r="GVN40" s="9"/>
      <c r="GVO40" s="9"/>
      <c r="GVP40" s="9"/>
      <c r="GVQ40" s="9"/>
      <c r="GVR40" s="9"/>
      <c r="GVS40" s="9"/>
      <c r="GVT40" s="9"/>
      <c r="GVU40" s="9"/>
      <c r="GVV40" s="9"/>
      <c r="GVW40" s="9"/>
      <c r="GVX40" s="9"/>
      <c r="GVY40" s="9"/>
      <c r="GVZ40" s="9"/>
      <c r="GWA40" s="9"/>
      <c r="GWB40" s="9"/>
      <c r="GWC40" s="9"/>
      <c r="GWD40" s="9"/>
      <c r="GWE40" s="9"/>
      <c r="GWF40" s="9"/>
      <c r="GWG40" s="9"/>
      <c r="GWH40" s="9"/>
      <c r="GWI40" s="9"/>
      <c r="GWJ40" s="9"/>
      <c r="GWK40" s="9"/>
      <c r="GWL40" s="9"/>
      <c r="GWM40" s="9"/>
      <c r="GWN40" s="9"/>
      <c r="GWO40" s="9"/>
      <c r="GWP40" s="9"/>
      <c r="GWQ40" s="9"/>
      <c r="GWR40" s="9"/>
      <c r="GWS40" s="9"/>
      <c r="GWT40" s="9"/>
      <c r="GWU40" s="9"/>
      <c r="GWV40" s="9"/>
      <c r="GWW40" s="9"/>
      <c r="GWX40" s="9"/>
      <c r="GWY40" s="9"/>
      <c r="GWZ40" s="9"/>
      <c r="GXA40" s="9"/>
      <c r="GXB40" s="9"/>
      <c r="GXC40" s="9"/>
      <c r="GXD40" s="9"/>
      <c r="GXE40" s="9"/>
      <c r="GXF40" s="9"/>
      <c r="GXG40" s="9"/>
      <c r="GXH40" s="9"/>
      <c r="GXI40" s="9"/>
      <c r="GXJ40" s="9"/>
      <c r="GXK40" s="9"/>
      <c r="GXL40" s="9"/>
      <c r="GXM40" s="9"/>
      <c r="GXN40" s="9"/>
      <c r="GXO40" s="9"/>
      <c r="GXP40" s="9"/>
      <c r="GXQ40" s="9"/>
      <c r="GXR40" s="9"/>
      <c r="GXS40" s="9"/>
      <c r="GXT40" s="9"/>
      <c r="GXU40" s="9"/>
      <c r="GXV40" s="9"/>
      <c r="GXW40" s="9"/>
      <c r="GXX40" s="9"/>
      <c r="GXY40" s="9"/>
      <c r="GXZ40" s="9"/>
      <c r="GYA40" s="9"/>
      <c r="GYB40" s="9"/>
      <c r="GYC40" s="9"/>
      <c r="GYD40" s="9"/>
      <c r="GYE40" s="9"/>
      <c r="GYF40" s="9"/>
      <c r="GYG40" s="9"/>
      <c r="GYH40" s="9"/>
      <c r="GYI40" s="9"/>
      <c r="GYJ40" s="9"/>
      <c r="GYK40" s="9"/>
      <c r="GYL40" s="9"/>
      <c r="GYM40" s="9"/>
      <c r="GYN40" s="9"/>
      <c r="GYO40" s="9"/>
      <c r="GYP40" s="9"/>
      <c r="GYQ40" s="9"/>
      <c r="GYR40" s="9"/>
      <c r="GYS40" s="9"/>
      <c r="GYT40" s="9"/>
      <c r="GYU40" s="9"/>
      <c r="GYV40" s="9"/>
      <c r="GYW40" s="9"/>
      <c r="GYX40" s="9"/>
      <c r="GYY40" s="9"/>
      <c r="GYZ40" s="9"/>
      <c r="GZA40" s="9"/>
      <c r="GZB40" s="9"/>
      <c r="GZC40" s="9"/>
      <c r="GZD40" s="9"/>
      <c r="GZE40" s="9"/>
      <c r="GZF40" s="9"/>
      <c r="GZG40" s="9"/>
      <c r="GZH40" s="9"/>
      <c r="GZI40" s="9"/>
      <c r="GZJ40" s="9"/>
      <c r="GZK40" s="9"/>
      <c r="GZL40" s="9"/>
      <c r="GZM40" s="9"/>
      <c r="GZN40" s="9"/>
      <c r="GZO40" s="9"/>
      <c r="GZP40" s="9"/>
      <c r="GZQ40" s="9"/>
      <c r="GZR40" s="9"/>
      <c r="GZS40" s="9"/>
      <c r="GZT40" s="9"/>
      <c r="GZU40" s="9"/>
      <c r="GZV40" s="9"/>
      <c r="GZW40" s="9"/>
      <c r="GZX40" s="9"/>
      <c r="GZY40" s="9"/>
      <c r="GZZ40" s="9"/>
      <c r="HAA40" s="9"/>
      <c r="HAB40" s="9"/>
      <c r="HAC40" s="9"/>
      <c r="HAD40" s="9"/>
      <c r="HAE40" s="9"/>
      <c r="HAF40" s="9"/>
      <c r="HAG40" s="9"/>
      <c r="HAH40" s="9"/>
      <c r="HAI40" s="9"/>
      <c r="HAJ40" s="9"/>
      <c r="HAK40" s="9"/>
      <c r="HAL40" s="9"/>
      <c r="HAM40" s="9"/>
      <c r="HAN40" s="9"/>
      <c r="HAO40" s="9"/>
      <c r="HAP40" s="9"/>
      <c r="HAQ40" s="9"/>
      <c r="HAR40" s="9"/>
      <c r="HAS40" s="9"/>
      <c r="HAT40" s="9"/>
      <c r="HAU40" s="9"/>
      <c r="HAV40" s="9"/>
      <c r="HAW40" s="9"/>
      <c r="HAX40" s="9"/>
      <c r="HAY40" s="9"/>
      <c r="HAZ40" s="9"/>
      <c r="HBA40" s="9"/>
      <c r="HBB40" s="9"/>
      <c r="HBC40" s="9"/>
      <c r="HBD40" s="9"/>
      <c r="HBE40" s="9"/>
      <c r="HBF40" s="9"/>
      <c r="HBG40" s="9"/>
      <c r="HBH40" s="9"/>
      <c r="HBI40" s="9"/>
      <c r="HBJ40" s="9"/>
      <c r="HBK40" s="9"/>
      <c r="HBL40" s="9"/>
      <c r="HBM40" s="9"/>
      <c r="HBN40" s="9"/>
      <c r="HBO40" s="9"/>
      <c r="HBP40" s="9"/>
      <c r="HBQ40" s="9"/>
      <c r="HBR40" s="9"/>
      <c r="HBS40" s="9"/>
      <c r="HBT40" s="9"/>
      <c r="HBU40" s="9"/>
      <c r="HBV40" s="9"/>
      <c r="HBW40" s="9"/>
      <c r="HBX40" s="9"/>
      <c r="HBY40" s="9"/>
      <c r="HBZ40" s="9"/>
      <c r="HCA40" s="9"/>
      <c r="HCB40" s="9"/>
      <c r="HCC40" s="9"/>
      <c r="HCD40" s="9"/>
      <c r="HCE40" s="9"/>
      <c r="HCF40" s="9"/>
      <c r="HCG40" s="9"/>
      <c r="HCH40" s="9"/>
      <c r="HCI40" s="9"/>
      <c r="HCJ40" s="9"/>
      <c r="HCK40" s="9"/>
      <c r="HCL40" s="9"/>
      <c r="HCM40" s="9"/>
      <c r="HCN40" s="9"/>
      <c r="HCO40" s="9"/>
      <c r="HCP40" s="9"/>
      <c r="HCQ40" s="9"/>
      <c r="HCR40" s="9"/>
      <c r="HCS40" s="9"/>
      <c r="HCT40" s="9"/>
      <c r="HCU40" s="9"/>
      <c r="HCV40" s="9"/>
      <c r="HCW40" s="9"/>
      <c r="HCX40" s="9"/>
      <c r="HCY40" s="9"/>
      <c r="HCZ40" s="9"/>
      <c r="HDA40" s="9"/>
      <c r="HDB40" s="9"/>
      <c r="HDC40" s="9"/>
      <c r="HDD40" s="9"/>
      <c r="HDE40" s="9"/>
      <c r="HDF40" s="9"/>
      <c r="HDG40" s="9"/>
      <c r="HDH40" s="9"/>
      <c r="HDI40" s="9"/>
      <c r="HDJ40" s="9"/>
      <c r="HDK40" s="9"/>
      <c r="HDL40" s="9"/>
      <c r="HDM40" s="9"/>
      <c r="HDN40" s="9"/>
      <c r="HDO40" s="9"/>
      <c r="HDP40" s="9"/>
      <c r="HDQ40" s="9"/>
      <c r="HDR40" s="9"/>
      <c r="HDS40" s="9"/>
      <c r="HDT40" s="9"/>
      <c r="HDU40" s="9"/>
      <c r="HDV40" s="9"/>
      <c r="HDW40" s="9"/>
      <c r="HDX40" s="9"/>
      <c r="HDY40" s="9"/>
      <c r="HDZ40" s="9"/>
      <c r="HEA40" s="9"/>
      <c r="HEB40" s="9"/>
      <c r="HEC40" s="9"/>
      <c r="HED40" s="9"/>
      <c r="HEE40" s="9"/>
      <c r="HEF40" s="9"/>
      <c r="HEG40" s="9"/>
      <c r="HEH40" s="9"/>
      <c r="HEI40" s="9"/>
      <c r="HEJ40" s="9"/>
      <c r="HEK40" s="9"/>
      <c r="HEL40" s="9"/>
      <c r="HEM40" s="9"/>
      <c r="HEN40" s="9"/>
      <c r="HEO40" s="9"/>
      <c r="HEP40" s="9"/>
      <c r="HEQ40" s="9"/>
      <c r="HER40" s="9"/>
      <c r="HES40" s="9"/>
      <c r="HET40" s="9"/>
      <c r="HEU40" s="9"/>
      <c r="HEV40" s="9"/>
      <c r="HEW40" s="9"/>
      <c r="HEX40" s="9"/>
      <c r="HEY40" s="9"/>
      <c r="HEZ40" s="9"/>
      <c r="HFA40" s="9"/>
      <c r="HFB40" s="9"/>
      <c r="HFC40" s="9"/>
      <c r="HFD40" s="9"/>
      <c r="HFE40" s="9"/>
      <c r="HFF40" s="9"/>
      <c r="HFG40" s="9"/>
      <c r="HFH40" s="9"/>
      <c r="HFI40" s="9"/>
      <c r="HFJ40" s="9"/>
      <c r="HFK40" s="9"/>
      <c r="HFL40" s="9"/>
      <c r="HFM40" s="9"/>
      <c r="HFN40" s="9"/>
      <c r="HFO40" s="9"/>
      <c r="HFP40" s="9"/>
      <c r="HFQ40" s="9"/>
      <c r="HFR40" s="9"/>
      <c r="HFS40" s="9"/>
      <c r="HFT40" s="9"/>
      <c r="HFU40" s="9"/>
      <c r="HFV40" s="9"/>
      <c r="HFW40" s="9"/>
      <c r="HFX40" s="9"/>
      <c r="HFY40" s="9"/>
      <c r="HFZ40" s="9"/>
      <c r="HGA40" s="9"/>
      <c r="HGB40" s="9"/>
      <c r="HGC40" s="9"/>
      <c r="HGD40" s="9"/>
      <c r="HGE40" s="9"/>
      <c r="HGF40" s="9"/>
      <c r="HGG40" s="9"/>
      <c r="HGH40" s="9"/>
      <c r="HGI40" s="9"/>
      <c r="HGJ40" s="9"/>
      <c r="HGK40" s="9"/>
      <c r="HGL40" s="9"/>
      <c r="HGM40" s="9"/>
      <c r="HGN40" s="9"/>
      <c r="HGO40" s="9"/>
      <c r="HGP40" s="9"/>
      <c r="HGQ40" s="9"/>
      <c r="HGR40" s="9"/>
      <c r="HGS40" s="9"/>
      <c r="HGT40" s="9"/>
      <c r="HGU40" s="9"/>
      <c r="HGV40" s="9"/>
      <c r="HGW40" s="9"/>
      <c r="HGX40" s="9"/>
      <c r="HGY40" s="9"/>
      <c r="HGZ40" s="9"/>
      <c r="HHA40" s="9"/>
      <c r="HHB40" s="9"/>
      <c r="HHC40" s="9"/>
      <c r="HHD40" s="9"/>
      <c r="HHE40" s="9"/>
      <c r="HHF40" s="9"/>
      <c r="HHG40" s="9"/>
      <c r="HHH40" s="9"/>
      <c r="HHI40" s="9"/>
      <c r="HHJ40" s="9"/>
      <c r="HHK40" s="9"/>
      <c r="HHL40" s="9"/>
      <c r="HHM40" s="9"/>
      <c r="HHN40" s="9"/>
      <c r="HHO40" s="9"/>
      <c r="HHP40" s="9"/>
      <c r="HHQ40" s="9"/>
      <c r="HHR40" s="9"/>
      <c r="HHS40" s="9"/>
      <c r="HHT40" s="9"/>
      <c r="HHU40" s="9"/>
      <c r="HHV40" s="9"/>
      <c r="HHW40" s="9"/>
      <c r="HHX40" s="9"/>
      <c r="HHY40" s="9"/>
      <c r="HHZ40" s="9"/>
      <c r="HIA40" s="9"/>
      <c r="HIB40" s="9"/>
      <c r="HIC40" s="9"/>
      <c r="HID40" s="9"/>
      <c r="HIE40" s="9"/>
      <c r="HIF40" s="9"/>
      <c r="HIG40" s="9"/>
      <c r="HIH40" s="9"/>
      <c r="HII40" s="9"/>
      <c r="HIJ40" s="9"/>
      <c r="HIK40" s="9"/>
      <c r="HIL40" s="9"/>
      <c r="HIM40" s="9"/>
      <c r="HIN40" s="9"/>
      <c r="HIO40" s="9"/>
      <c r="HIP40" s="9"/>
      <c r="HIQ40" s="9"/>
      <c r="HIR40" s="9"/>
      <c r="HIS40" s="9"/>
      <c r="HIT40" s="9"/>
      <c r="HIU40" s="9"/>
      <c r="HIV40" s="9"/>
      <c r="HIW40" s="9"/>
      <c r="HIX40" s="9"/>
      <c r="HIY40" s="9"/>
      <c r="HIZ40" s="9"/>
      <c r="HJA40" s="9"/>
      <c r="HJB40" s="9"/>
      <c r="HJC40" s="9"/>
      <c r="HJD40" s="9"/>
      <c r="HJE40" s="9"/>
      <c r="HJF40" s="9"/>
      <c r="HJG40" s="9"/>
      <c r="HJH40" s="9"/>
      <c r="HJI40" s="9"/>
      <c r="HJJ40" s="9"/>
      <c r="HJK40" s="9"/>
      <c r="HJL40" s="9"/>
      <c r="HJM40" s="9"/>
      <c r="HJN40" s="9"/>
      <c r="HJO40" s="9"/>
      <c r="HJP40" s="9"/>
      <c r="HJQ40" s="9"/>
      <c r="HJR40" s="9"/>
      <c r="HJS40" s="9"/>
      <c r="HJT40" s="9"/>
      <c r="HJU40" s="9"/>
      <c r="HJV40" s="9"/>
      <c r="HJW40" s="9"/>
      <c r="HJX40" s="9"/>
      <c r="HJY40" s="9"/>
      <c r="HJZ40" s="9"/>
      <c r="HKA40" s="9"/>
      <c r="HKB40" s="9"/>
      <c r="HKC40" s="9"/>
      <c r="HKD40" s="9"/>
      <c r="HKE40" s="9"/>
      <c r="HKF40" s="9"/>
      <c r="HKG40" s="9"/>
      <c r="HKH40" s="9"/>
      <c r="HKI40" s="9"/>
      <c r="HKJ40" s="9"/>
      <c r="HKK40" s="9"/>
      <c r="HKL40" s="9"/>
      <c r="HKM40" s="9"/>
      <c r="HKN40" s="9"/>
      <c r="HKO40" s="9"/>
      <c r="HKP40" s="9"/>
      <c r="HKQ40" s="9"/>
      <c r="HKR40" s="9"/>
      <c r="HKS40" s="9"/>
      <c r="HKT40" s="9"/>
      <c r="HKU40" s="9"/>
      <c r="HKV40" s="9"/>
      <c r="HKW40" s="9"/>
      <c r="HKX40" s="9"/>
      <c r="HKY40" s="9"/>
      <c r="HKZ40" s="9"/>
      <c r="HLA40" s="9"/>
      <c r="HLB40" s="9"/>
      <c r="HLC40" s="9"/>
      <c r="HLD40" s="9"/>
      <c r="HLE40" s="9"/>
      <c r="HLF40" s="9"/>
      <c r="HLG40" s="9"/>
      <c r="HLH40" s="9"/>
      <c r="HLI40" s="9"/>
      <c r="HLJ40" s="9"/>
      <c r="HLK40" s="9"/>
      <c r="HLL40" s="9"/>
      <c r="HLM40" s="9"/>
      <c r="HLN40" s="9"/>
      <c r="HLO40" s="9"/>
      <c r="HLP40" s="9"/>
      <c r="HLQ40" s="9"/>
      <c r="HLR40" s="9"/>
      <c r="HLS40" s="9"/>
      <c r="HLT40" s="9"/>
      <c r="HLU40" s="9"/>
      <c r="HLV40" s="9"/>
      <c r="HLW40" s="9"/>
      <c r="HLX40" s="9"/>
      <c r="HLY40" s="9"/>
      <c r="HLZ40" s="9"/>
      <c r="HMA40" s="9"/>
      <c r="HMB40" s="9"/>
      <c r="HMC40" s="9"/>
      <c r="HMD40" s="9"/>
      <c r="HME40" s="9"/>
      <c r="HMF40" s="9"/>
      <c r="HMG40" s="9"/>
      <c r="HMH40" s="9"/>
      <c r="HMI40" s="9"/>
      <c r="HMJ40" s="9"/>
      <c r="HMK40" s="9"/>
      <c r="HML40" s="9"/>
      <c r="HMM40" s="9"/>
      <c r="HMN40" s="9"/>
      <c r="HMO40" s="9"/>
      <c r="HMP40" s="9"/>
      <c r="HMQ40" s="9"/>
      <c r="HMR40" s="9"/>
      <c r="HMS40" s="9"/>
      <c r="HMT40" s="9"/>
      <c r="HMU40" s="9"/>
      <c r="HMV40" s="9"/>
      <c r="HMW40" s="9"/>
      <c r="HMX40" s="9"/>
      <c r="HMY40" s="9"/>
      <c r="HMZ40" s="9"/>
      <c r="HNA40" s="9"/>
      <c r="HNB40" s="9"/>
      <c r="HNC40" s="9"/>
      <c r="HND40" s="9"/>
      <c r="HNE40" s="9"/>
      <c r="HNF40" s="9"/>
      <c r="HNG40" s="9"/>
      <c r="HNH40" s="9"/>
      <c r="HNI40" s="9"/>
      <c r="HNJ40" s="9"/>
      <c r="HNK40" s="9"/>
      <c r="HNL40" s="9"/>
      <c r="HNM40" s="9"/>
      <c r="HNN40" s="9"/>
      <c r="HNO40" s="9"/>
      <c r="HNP40" s="9"/>
      <c r="HNQ40" s="9"/>
      <c r="HNR40" s="9"/>
      <c r="HNS40" s="9"/>
      <c r="HNT40" s="9"/>
      <c r="HNU40" s="9"/>
      <c r="HNV40" s="9"/>
      <c r="HNW40" s="9"/>
      <c r="HNX40" s="9"/>
      <c r="HNY40" s="9"/>
      <c r="HNZ40" s="9"/>
      <c r="HOA40" s="9"/>
      <c r="HOB40" s="9"/>
      <c r="HOC40" s="9"/>
      <c r="HOD40" s="9"/>
      <c r="HOE40" s="9"/>
      <c r="HOF40" s="9"/>
      <c r="HOG40" s="9"/>
      <c r="HOH40" s="9"/>
      <c r="HOI40" s="9"/>
      <c r="HOJ40" s="9"/>
      <c r="HOK40" s="9"/>
      <c r="HOL40" s="9"/>
      <c r="HOM40" s="9"/>
      <c r="HON40" s="9"/>
      <c r="HOO40" s="9"/>
      <c r="HOP40" s="9"/>
      <c r="HOQ40" s="9"/>
      <c r="HOR40" s="9"/>
      <c r="HOS40" s="9"/>
      <c r="HOT40" s="9"/>
      <c r="HOU40" s="9"/>
      <c r="HOV40" s="9"/>
      <c r="HOW40" s="9"/>
      <c r="HOX40" s="9"/>
      <c r="HOY40" s="9"/>
      <c r="HOZ40" s="9"/>
      <c r="HPA40" s="9"/>
      <c r="HPB40" s="9"/>
      <c r="HPC40" s="9"/>
      <c r="HPD40" s="9"/>
      <c r="HPE40" s="9"/>
      <c r="HPF40" s="9"/>
      <c r="HPG40" s="9"/>
      <c r="HPH40" s="9"/>
      <c r="HPI40" s="9"/>
      <c r="HPJ40" s="9"/>
      <c r="HPK40" s="9"/>
      <c r="HPL40" s="9"/>
      <c r="HPM40" s="9"/>
      <c r="HPN40" s="9"/>
      <c r="HPO40" s="9"/>
      <c r="HPP40" s="9"/>
      <c r="HPQ40" s="9"/>
      <c r="HPR40" s="9"/>
      <c r="HPS40" s="9"/>
      <c r="HPT40" s="9"/>
      <c r="HPU40" s="9"/>
      <c r="HPV40" s="9"/>
      <c r="HPW40" s="9"/>
      <c r="HPX40" s="9"/>
      <c r="HPY40" s="9"/>
      <c r="HPZ40" s="9"/>
      <c r="HQA40" s="9"/>
      <c r="HQB40" s="9"/>
      <c r="HQC40" s="9"/>
      <c r="HQD40" s="9"/>
      <c r="HQE40" s="9"/>
      <c r="HQF40" s="9"/>
      <c r="HQG40" s="9"/>
      <c r="HQH40" s="9"/>
      <c r="HQI40" s="9"/>
      <c r="HQJ40" s="9"/>
      <c r="HQK40" s="9"/>
      <c r="HQL40" s="9"/>
      <c r="HQM40" s="9"/>
      <c r="HQN40" s="9"/>
      <c r="HQO40" s="9"/>
      <c r="HQP40" s="9"/>
      <c r="HQQ40" s="9"/>
      <c r="HQR40" s="9"/>
      <c r="HQS40" s="9"/>
      <c r="HQT40" s="9"/>
      <c r="HQU40" s="9"/>
      <c r="HQV40" s="9"/>
      <c r="HQW40" s="9"/>
      <c r="HQX40" s="9"/>
      <c r="HQY40" s="9"/>
      <c r="HQZ40" s="9"/>
      <c r="HRA40" s="9"/>
      <c r="HRB40" s="9"/>
      <c r="HRC40" s="9"/>
      <c r="HRD40" s="9"/>
      <c r="HRE40" s="9"/>
      <c r="HRF40" s="9"/>
      <c r="HRG40" s="9"/>
      <c r="HRH40" s="9"/>
      <c r="HRI40" s="9"/>
      <c r="HRJ40" s="9"/>
      <c r="HRK40" s="9"/>
      <c r="HRL40" s="9"/>
      <c r="HRM40" s="9"/>
      <c r="HRN40" s="9"/>
      <c r="HRO40" s="9"/>
      <c r="HRP40" s="9"/>
      <c r="HRQ40" s="9"/>
      <c r="HRR40" s="9"/>
      <c r="HRS40" s="9"/>
      <c r="HRT40" s="9"/>
      <c r="HRU40" s="9"/>
      <c r="HRV40" s="9"/>
      <c r="HRW40" s="9"/>
      <c r="HRX40" s="9"/>
      <c r="HRY40" s="9"/>
      <c r="HRZ40" s="9"/>
      <c r="HSA40" s="9"/>
      <c r="HSB40" s="9"/>
      <c r="HSC40" s="9"/>
      <c r="HSD40" s="9"/>
      <c r="HSE40" s="9"/>
      <c r="HSF40" s="9"/>
      <c r="HSG40" s="9"/>
      <c r="HSH40" s="9"/>
      <c r="HSI40" s="9"/>
      <c r="HSJ40" s="9"/>
      <c r="HSK40" s="9"/>
      <c r="HSL40" s="9"/>
      <c r="HSM40" s="9"/>
      <c r="HSN40" s="9"/>
      <c r="HSO40" s="9"/>
      <c r="HSP40" s="9"/>
      <c r="HSQ40" s="9"/>
      <c r="HSR40" s="9"/>
      <c r="HSS40" s="9"/>
      <c r="HST40" s="9"/>
      <c r="HSU40" s="9"/>
      <c r="HSV40" s="9"/>
      <c r="HSW40" s="9"/>
      <c r="HSX40" s="9"/>
      <c r="HSY40" s="9"/>
      <c r="HSZ40" s="9"/>
      <c r="HTA40" s="9"/>
      <c r="HTB40" s="9"/>
      <c r="HTC40" s="9"/>
      <c r="HTD40" s="9"/>
      <c r="HTE40" s="9"/>
      <c r="HTF40" s="9"/>
      <c r="HTG40" s="9"/>
      <c r="HTH40" s="9"/>
      <c r="HTI40" s="9"/>
      <c r="HTJ40" s="9"/>
      <c r="HTK40" s="9"/>
      <c r="HTL40" s="9"/>
      <c r="HTM40" s="9"/>
      <c r="HTN40" s="9"/>
      <c r="HTO40" s="9"/>
      <c r="HTP40" s="9"/>
      <c r="HTQ40" s="9"/>
      <c r="HTR40" s="9"/>
      <c r="HTS40" s="9"/>
      <c r="HTT40" s="9"/>
      <c r="HTU40" s="9"/>
      <c r="HTV40" s="9"/>
      <c r="HTW40" s="9"/>
      <c r="HTX40" s="9"/>
      <c r="HTY40" s="9"/>
      <c r="HTZ40" s="9"/>
      <c r="HUA40" s="9"/>
      <c r="HUB40" s="9"/>
      <c r="HUC40" s="9"/>
      <c r="HUD40" s="9"/>
      <c r="HUE40" s="9"/>
      <c r="HUF40" s="9"/>
      <c r="HUG40" s="9"/>
      <c r="HUH40" s="9"/>
      <c r="HUI40" s="9"/>
      <c r="HUJ40" s="9"/>
      <c r="HUK40" s="9"/>
      <c r="HUL40" s="9"/>
      <c r="HUM40" s="9"/>
      <c r="HUN40" s="9"/>
      <c r="HUO40" s="9"/>
      <c r="HUP40" s="9"/>
      <c r="HUQ40" s="9"/>
      <c r="HUR40" s="9"/>
      <c r="HUS40" s="9"/>
      <c r="HUT40" s="9"/>
      <c r="HUU40" s="9"/>
      <c r="HUV40" s="9"/>
      <c r="HUW40" s="9"/>
      <c r="HUX40" s="9"/>
      <c r="HUY40" s="9"/>
      <c r="HUZ40" s="9"/>
      <c r="HVA40" s="9"/>
      <c r="HVB40" s="9"/>
      <c r="HVC40" s="9"/>
      <c r="HVD40" s="9"/>
      <c r="HVE40" s="9"/>
      <c r="HVF40" s="9"/>
      <c r="HVG40" s="9"/>
      <c r="HVH40" s="9"/>
      <c r="HVI40" s="9"/>
      <c r="HVJ40" s="9"/>
      <c r="HVK40" s="9"/>
      <c r="HVL40" s="9"/>
      <c r="HVM40" s="9"/>
      <c r="HVN40" s="9"/>
      <c r="HVO40" s="9"/>
      <c r="HVP40" s="9"/>
      <c r="HVQ40" s="9"/>
      <c r="HVR40" s="9"/>
      <c r="HVS40" s="9"/>
      <c r="HVT40" s="9"/>
      <c r="HVU40" s="9"/>
      <c r="HVV40" s="9"/>
      <c r="HVW40" s="9"/>
      <c r="HVX40" s="9"/>
      <c r="HVY40" s="9"/>
      <c r="HVZ40" s="9"/>
      <c r="HWA40" s="9"/>
      <c r="HWB40" s="9"/>
      <c r="HWC40" s="9"/>
      <c r="HWD40" s="9"/>
      <c r="HWE40" s="9"/>
      <c r="HWF40" s="9"/>
      <c r="HWG40" s="9"/>
      <c r="HWH40" s="9"/>
      <c r="HWI40" s="9"/>
      <c r="HWJ40" s="9"/>
      <c r="HWK40" s="9"/>
      <c r="HWL40" s="9"/>
      <c r="HWM40" s="9"/>
      <c r="HWN40" s="9"/>
      <c r="HWO40" s="9"/>
      <c r="HWP40" s="9"/>
      <c r="HWQ40" s="9"/>
      <c r="HWR40" s="9"/>
      <c r="HWS40" s="9"/>
      <c r="HWT40" s="9"/>
      <c r="HWU40" s="9"/>
      <c r="HWV40" s="9"/>
      <c r="HWW40" s="9"/>
      <c r="HWX40" s="9"/>
      <c r="HWY40" s="9"/>
      <c r="HWZ40" s="9"/>
      <c r="HXA40" s="9"/>
      <c r="HXB40" s="9"/>
      <c r="HXC40" s="9"/>
      <c r="HXD40" s="9"/>
      <c r="HXE40" s="9"/>
      <c r="HXF40" s="9"/>
      <c r="HXG40" s="9"/>
      <c r="HXH40" s="9"/>
      <c r="HXI40" s="9"/>
      <c r="HXJ40" s="9"/>
      <c r="HXK40" s="9"/>
      <c r="HXL40" s="9"/>
      <c r="HXM40" s="9"/>
      <c r="HXN40" s="9"/>
      <c r="HXO40" s="9"/>
      <c r="HXP40" s="9"/>
      <c r="HXQ40" s="9"/>
      <c r="HXR40" s="9"/>
      <c r="HXS40" s="9"/>
      <c r="HXT40" s="9"/>
      <c r="HXU40" s="9"/>
      <c r="HXV40" s="9"/>
      <c r="HXW40" s="9"/>
      <c r="HXX40" s="9"/>
      <c r="HXY40" s="9"/>
      <c r="HXZ40" s="9"/>
      <c r="HYA40" s="9"/>
      <c r="HYB40" s="9"/>
      <c r="HYC40" s="9"/>
      <c r="HYD40" s="9"/>
      <c r="HYE40" s="9"/>
      <c r="HYF40" s="9"/>
      <c r="HYG40" s="9"/>
      <c r="HYH40" s="9"/>
      <c r="HYI40" s="9"/>
      <c r="HYJ40" s="9"/>
      <c r="HYK40" s="9"/>
      <c r="HYL40" s="9"/>
      <c r="HYM40" s="9"/>
      <c r="HYN40" s="9"/>
      <c r="HYO40" s="9"/>
      <c r="HYP40" s="9"/>
      <c r="HYQ40" s="9"/>
      <c r="HYR40" s="9"/>
      <c r="HYS40" s="9"/>
      <c r="HYT40" s="9"/>
      <c r="HYU40" s="9"/>
      <c r="HYV40" s="9"/>
      <c r="HYW40" s="9"/>
      <c r="HYX40" s="9"/>
      <c r="HYY40" s="9"/>
      <c r="HYZ40" s="9"/>
      <c r="HZA40" s="9"/>
      <c r="HZB40" s="9"/>
      <c r="HZC40" s="9"/>
      <c r="HZD40" s="9"/>
      <c r="HZE40" s="9"/>
      <c r="HZF40" s="9"/>
      <c r="HZG40" s="9"/>
      <c r="HZH40" s="9"/>
      <c r="HZI40" s="9"/>
      <c r="HZJ40" s="9"/>
      <c r="HZK40" s="9"/>
      <c r="HZL40" s="9"/>
      <c r="HZM40" s="9"/>
      <c r="HZN40" s="9"/>
      <c r="HZO40" s="9"/>
      <c r="HZP40" s="9"/>
      <c r="HZQ40" s="9"/>
      <c r="HZR40" s="9"/>
      <c r="HZS40" s="9"/>
      <c r="HZT40" s="9"/>
      <c r="HZU40" s="9"/>
      <c r="HZV40" s="9"/>
      <c r="HZW40" s="9"/>
      <c r="HZX40" s="9"/>
      <c r="HZY40" s="9"/>
      <c r="HZZ40" s="9"/>
      <c r="IAA40" s="9"/>
      <c r="IAB40" s="9"/>
      <c r="IAC40" s="9"/>
      <c r="IAD40" s="9"/>
      <c r="IAE40" s="9"/>
      <c r="IAF40" s="9"/>
      <c r="IAG40" s="9"/>
      <c r="IAH40" s="9"/>
      <c r="IAI40" s="9"/>
      <c r="IAJ40" s="9"/>
      <c r="IAK40" s="9"/>
      <c r="IAL40" s="9"/>
      <c r="IAM40" s="9"/>
      <c r="IAN40" s="9"/>
      <c r="IAO40" s="9"/>
      <c r="IAP40" s="9"/>
      <c r="IAQ40" s="9"/>
      <c r="IAR40" s="9"/>
      <c r="IAS40" s="9"/>
      <c r="IAT40" s="9"/>
      <c r="IAU40" s="9"/>
      <c r="IAV40" s="9"/>
      <c r="IAW40" s="9"/>
      <c r="IAX40" s="9"/>
      <c r="IAY40" s="9"/>
      <c r="IAZ40" s="9"/>
      <c r="IBA40" s="9"/>
      <c r="IBB40" s="9"/>
      <c r="IBC40" s="9"/>
      <c r="IBD40" s="9"/>
      <c r="IBE40" s="9"/>
      <c r="IBF40" s="9"/>
      <c r="IBG40" s="9"/>
      <c r="IBH40" s="9"/>
      <c r="IBI40" s="9"/>
      <c r="IBJ40" s="9"/>
      <c r="IBK40" s="9"/>
      <c r="IBL40" s="9"/>
      <c r="IBM40" s="9"/>
      <c r="IBN40" s="9"/>
      <c r="IBO40" s="9"/>
      <c r="IBP40" s="9"/>
      <c r="IBQ40" s="9"/>
      <c r="IBR40" s="9"/>
      <c r="IBS40" s="9"/>
      <c r="IBT40" s="9"/>
      <c r="IBU40" s="9"/>
      <c r="IBV40" s="9"/>
      <c r="IBW40" s="9"/>
      <c r="IBX40" s="9"/>
      <c r="IBY40" s="9"/>
      <c r="IBZ40" s="9"/>
      <c r="ICA40" s="9"/>
      <c r="ICB40" s="9"/>
      <c r="ICC40" s="9"/>
      <c r="ICD40" s="9"/>
      <c r="ICE40" s="9"/>
      <c r="ICF40" s="9"/>
      <c r="ICG40" s="9"/>
      <c r="ICH40" s="9"/>
      <c r="ICI40" s="9"/>
      <c r="ICJ40" s="9"/>
      <c r="ICK40" s="9"/>
      <c r="ICL40" s="9"/>
      <c r="ICM40" s="9"/>
      <c r="ICN40" s="9"/>
      <c r="ICO40" s="9"/>
      <c r="ICP40" s="9"/>
      <c r="ICQ40" s="9"/>
      <c r="ICR40" s="9"/>
      <c r="ICS40" s="9"/>
      <c r="ICT40" s="9"/>
      <c r="ICU40" s="9"/>
      <c r="ICV40" s="9"/>
      <c r="ICW40" s="9"/>
      <c r="ICX40" s="9"/>
      <c r="ICY40" s="9"/>
      <c r="ICZ40" s="9"/>
      <c r="IDA40" s="9"/>
      <c r="IDB40" s="9"/>
      <c r="IDC40" s="9"/>
      <c r="IDD40" s="9"/>
      <c r="IDE40" s="9"/>
      <c r="IDF40" s="9"/>
      <c r="IDG40" s="9"/>
      <c r="IDH40" s="9"/>
      <c r="IDI40" s="9"/>
      <c r="IDJ40" s="9"/>
      <c r="IDK40" s="9"/>
      <c r="IDL40" s="9"/>
      <c r="IDM40" s="9"/>
      <c r="IDN40" s="9"/>
      <c r="IDO40" s="9"/>
      <c r="IDP40" s="9"/>
      <c r="IDQ40" s="9"/>
      <c r="IDR40" s="9"/>
      <c r="IDS40" s="9"/>
      <c r="IDT40" s="9"/>
      <c r="IDU40" s="9"/>
      <c r="IDV40" s="9"/>
      <c r="IDW40" s="9"/>
      <c r="IDX40" s="9"/>
      <c r="IDY40" s="9"/>
      <c r="IDZ40" s="9"/>
      <c r="IEA40" s="9"/>
      <c r="IEB40" s="9"/>
      <c r="IEC40" s="9"/>
      <c r="IED40" s="9"/>
      <c r="IEE40" s="9"/>
      <c r="IEF40" s="9"/>
      <c r="IEG40" s="9"/>
      <c r="IEH40" s="9"/>
      <c r="IEI40" s="9"/>
      <c r="IEJ40" s="9"/>
      <c r="IEK40" s="9"/>
      <c r="IEL40" s="9"/>
      <c r="IEM40" s="9"/>
      <c r="IEN40" s="9"/>
      <c r="IEO40" s="9"/>
      <c r="IEP40" s="9"/>
      <c r="IEQ40" s="9"/>
      <c r="IER40" s="9"/>
      <c r="IES40" s="9"/>
      <c r="IET40" s="9"/>
      <c r="IEU40" s="9"/>
      <c r="IEV40" s="9"/>
      <c r="IEW40" s="9"/>
      <c r="IEX40" s="9"/>
      <c r="IEY40" s="9"/>
      <c r="IEZ40" s="9"/>
      <c r="IFA40" s="9"/>
      <c r="IFB40" s="9"/>
      <c r="IFC40" s="9"/>
      <c r="IFD40" s="9"/>
      <c r="IFE40" s="9"/>
      <c r="IFF40" s="9"/>
      <c r="IFG40" s="9"/>
      <c r="IFH40" s="9"/>
      <c r="IFI40" s="9"/>
      <c r="IFJ40" s="9"/>
      <c r="IFK40" s="9"/>
      <c r="IFL40" s="9"/>
      <c r="IFM40" s="9"/>
      <c r="IFN40" s="9"/>
      <c r="IFO40" s="9"/>
      <c r="IFP40" s="9"/>
      <c r="IFQ40" s="9"/>
      <c r="IFR40" s="9"/>
      <c r="IFS40" s="9"/>
      <c r="IFT40" s="9"/>
      <c r="IFU40" s="9"/>
      <c r="IFV40" s="9"/>
      <c r="IFW40" s="9"/>
      <c r="IFX40" s="9"/>
      <c r="IFY40" s="9"/>
      <c r="IFZ40" s="9"/>
      <c r="IGA40" s="9"/>
      <c r="IGB40" s="9"/>
      <c r="IGC40" s="9"/>
      <c r="IGD40" s="9"/>
      <c r="IGE40" s="9"/>
      <c r="IGF40" s="9"/>
      <c r="IGG40" s="9"/>
      <c r="IGH40" s="9"/>
      <c r="IGI40" s="9"/>
      <c r="IGJ40" s="9"/>
      <c r="IGK40" s="9"/>
      <c r="IGL40" s="9"/>
      <c r="IGM40" s="9"/>
      <c r="IGN40" s="9"/>
      <c r="IGO40" s="9"/>
      <c r="IGP40" s="9"/>
      <c r="IGQ40" s="9"/>
      <c r="IGR40" s="9"/>
      <c r="IGS40" s="9"/>
      <c r="IGT40" s="9"/>
      <c r="IGU40" s="9"/>
      <c r="IGV40" s="9"/>
      <c r="IGW40" s="9"/>
      <c r="IGX40" s="9"/>
      <c r="IGY40" s="9"/>
      <c r="IGZ40" s="9"/>
      <c r="IHA40" s="9"/>
      <c r="IHB40" s="9"/>
      <c r="IHC40" s="9"/>
      <c r="IHD40" s="9"/>
      <c r="IHE40" s="9"/>
      <c r="IHF40" s="9"/>
      <c r="IHG40" s="9"/>
      <c r="IHH40" s="9"/>
      <c r="IHI40" s="9"/>
      <c r="IHJ40" s="9"/>
      <c r="IHK40" s="9"/>
      <c r="IHL40" s="9"/>
      <c r="IHM40" s="9"/>
      <c r="IHN40" s="9"/>
      <c r="IHO40" s="9"/>
      <c r="IHP40" s="9"/>
      <c r="IHQ40" s="9"/>
      <c r="IHR40" s="9"/>
      <c r="IHS40" s="9"/>
      <c r="IHT40" s="9"/>
      <c r="IHU40" s="9"/>
      <c r="IHV40" s="9"/>
      <c r="IHW40" s="9"/>
      <c r="IHX40" s="9"/>
      <c r="IHY40" s="9"/>
      <c r="IHZ40" s="9"/>
      <c r="IIA40" s="9"/>
      <c r="IIB40" s="9"/>
      <c r="IIC40" s="9"/>
      <c r="IID40" s="9"/>
      <c r="IIE40" s="9"/>
      <c r="IIF40" s="9"/>
      <c r="IIG40" s="9"/>
      <c r="IIH40" s="9"/>
      <c r="III40" s="9"/>
      <c r="IIJ40" s="9"/>
      <c r="IIK40" s="9"/>
      <c r="IIL40" s="9"/>
      <c r="IIM40" s="9"/>
      <c r="IIN40" s="9"/>
      <c r="IIO40" s="9"/>
      <c r="IIP40" s="9"/>
      <c r="IIQ40" s="9"/>
      <c r="IIR40" s="9"/>
      <c r="IIS40" s="9"/>
      <c r="IIT40" s="9"/>
      <c r="IIU40" s="9"/>
      <c r="IIV40" s="9"/>
      <c r="IIW40" s="9"/>
      <c r="IIX40" s="9"/>
      <c r="IIY40" s="9"/>
      <c r="IIZ40" s="9"/>
      <c r="IJA40" s="9"/>
      <c r="IJB40" s="9"/>
      <c r="IJC40" s="9"/>
      <c r="IJD40" s="9"/>
      <c r="IJE40" s="9"/>
      <c r="IJF40" s="9"/>
      <c r="IJG40" s="9"/>
      <c r="IJH40" s="9"/>
      <c r="IJI40" s="9"/>
      <c r="IJJ40" s="9"/>
      <c r="IJK40" s="9"/>
      <c r="IJL40" s="9"/>
      <c r="IJM40" s="9"/>
      <c r="IJN40" s="9"/>
      <c r="IJO40" s="9"/>
      <c r="IJP40" s="9"/>
      <c r="IJQ40" s="9"/>
      <c r="IJR40" s="9"/>
      <c r="IJS40" s="9"/>
      <c r="IJT40" s="9"/>
      <c r="IJU40" s="9"/>
      <c r="IJV40" s="9"/>
      <c r="IJW40" s="9"/>
      <c r="IJX40" s="9"/>
      <c r="IJY40" s="9"/>
      <c r="IJZ40" s="9"/>
      <c r="IKA40" s="9"/>
      <c r="IKB40" s="9"/>
      <c r="IKC40" s="9"/>
      <c r="IKD40" s="9"/>
      <c r="IKE40" s="9"/>
      <c r="IKF40" s="9"/>
      <c r="IKG40" s="9"/>
      <c r="IKH40" s="9"/>
      <c r="IKI40" s="9"/>
      <c r="IKJ40" s="9"/>
      <c r="IKK40" s="9"/>
      <c r="IKL40" s="9"/>
      <c r="IKM40" s="9"/>
      <c r="IKN40" s="9"/>
      <c r="IKO40" s="9"/>
      <c r="IKP40" s="9"/>
      <c r="IKQ40" s="9"/>
      <c r="IKR40" s="9"/>
      <c r="IKS40" s="9"/>
      <c r="IKT40" s="9"/>
      <c r="IKU40" s="9"/>
      <c r="IKV40" s="9"/>
      <c r="IKW40" s="9"/>
      <c r="IKX40" s="9"/>
      <c r="IKY40" s="9"/>
      <c r="IKZ40" s="9"/>
      <c r="ILA40" s="9"/>
      <c r="ILB40" s="9"/>
      <c r="ILC40" s="9"/>
      <c r="ILD40" s="9"/>
      <c r="ILE40" s="9"/>
      <c r="ILF40" s="9"/>
      <c r="ILG40" s="9"/>
      <c r="ILH40" s="9"/>
      <c r="ILI40" s="9"/>
      <c r="ILJ40" s="9"/>
      <c r="ILK40" s="9"/>
      <c r="ILL40" s="9"/>
      <c r="ILM40" s="9"/>
      <c r="ILN40" s="9"/>
      <c r="ILO40" s="9"/>
      <c r="ILP40" s="9"/>
      <c r="ILQ40" s="9"/>
      <c r="ILR40" s="9"/>
      <c r="ILS40" s="9"/>
      <c r="ILT40" s="9"/>
      <c r="ILU40" s="9"/>
      <c r="ILV40" s="9"/>
      <c r="ILW40" s="9"/>
      <c r="ILX40" s="9"/>
      <c r="ILY40" s="9"/>
      <c r="ILZ40" s="9"/>
      <c r="IMA40" s="9"/>
      <c r="IMB40" s="9"/>
      <c r="IMC40" s="9"/>
      <c r="IMD40" s="9"/>
      <c r="IME40" s="9"/>
      <c r="IMF40" s="9"/>
      <c r="IMG40" s="9"/>
      <c r="IMH40" s="9"/>
      <c r="IMI40" s="9"/>
      <c r="IMJ40" s="9"/>
      <c r="IMK40" s="9"/>
      <c r="IML40" s="9"/>
      <c r="IMM40" s="9"/>
      <c r="IMN40" s="9"/>
      <c r="IMO40" s="9"/>
      <c r="IMP40" s="9"/>
      <c r="IMQ40" s="9"/>
      <c r="IMR40" s="9"/>
      <c r="IMS40" s="9"/>
      <c r="IMT40" s="9"/>
      <c r="IMU40" s="9"/>
      <c r="IMV40" s="9"/>
      <c r="IMW40" s="9"/>
      <c r="IMX40" s="9"/>
      <c r="IMY40" s="9"/>
      <c r="IMZ40" s="9"/>
      <c r="INA40" s="9"/>
      <c r="INB40" s="9"/>
      <c r="INC40" s="9"/>
      <c r="IND40" s="9"/>
      <c r="INE40" s="9"/>
      <c r="INF40" s="9"/>
      <c r="ING40" s="9"/>
      <c r="INH40" s="9"/>
      <c r="INI40" s="9"/>
      <c r="INJ40" s="9"/>
      <c r="INK40" s="9"/>
      <c r="INL40" s="9"/>
      <c r="INM40" s="9"/>
      <c r="INN40" s="9"/>
      <c r="INO40" s="9"/>
      <c r="INP40" s="9"/>
      <c r="INQ40" s="9"/>
      <c r="INR40" s="9"/>
      <c r="INS40" s="9"/>
      <c r="INT40" s="9"/>
      <c r="INU40" s="9"/>
      <c r="INV40" s="9"/>
      <c r="INW40" s="9"/>
      <c r="INX40" s="9"/>
      <c r="INY40" s="9"/>
      <c r="INZ40" s="9"/>
      <c r="IOA40" s="9"/>
      <c r="IOB40" s="9"/>
      <c r="IOC40" s="9"/>
      <c r="IOD40" s="9"/>
      <c r="IOE40" s="9"/>
      <c r="IOF40" s="9"/>
      <c r="IOG40" s="9"/>
      <c r="IOH40" s="9"/>
      <c r="IOI40" s="9"/>
      <c r="IOJ40" s="9"/>
      <c r="IOK40" s="9"/>
      <c r="IOL40" s="9"/>
      <c r="IOM40" s="9"/>
      <c r="ION40" s="9"/>
      <c r="IOO40" s="9"/>
      <c r="IOP40" s="9"/>
      <c r="IOQ40" s="9"/>
      <c r="IOR40" s="9"/>
      <c r="IOS40" s="9"/>
      <c r="IOT40" s="9"/>
      <c r="IOU40" s="9"/>
      <c r="IOV40" s="9"/>
      <c r="IOW40" s="9"/>
      <c r="IOX40" s="9"/>
      <c r="IOY40" s="9"/>
      <c r="IOZ40" s="9"/>
      <c r="IPA40" s="9"/>
      <c r="IPB40" s="9"/>
      <c r="IPC40" s="9"/>
      <c r="IPD40" s="9"/>
      <c r="IPE40" s="9"/>
      <c r="IPF40" s="9"/>
      <c r="IPG40" s="9"/>
      <c r="IPH40" s="9"/>
      <c r="IPI40" s="9"/>
      <c r="IPJ40" s="9"/>
      <c r="IPK40" s="9"/>
      <c r="IPL40" s="9"/>
      <c r="IPM40" s="9"/>
      <c r="IPN40" s="9"/>
      <c r="IPO40" s="9"/>
      <c r="IPP40" s="9"/>
      <c r="IPQ40" s="9"/>
      <c r="IPR40" s="9"/>
      <c r="IPS40" s="9"/>
      <c r="IPT40" s="9"/>
      <c r="IPU40" s="9"/>
      <c r="IPV40" s="9"/>
      <c r="IPW40" s="9"/>
      <c r="IPX40" s="9"/>
      <c r="IPY40" s="9"/>
      <c r="IPZ40" s="9"/>
      <c r="IQA40" s="9"/>
      <c r="IQB40" s="9"/>
      <c r="IQC40" s="9"/>
      <c r="IQD40" s="9"/>
      <c r="IQE40" s="9"/>
      <c r="IQF40" s="9"/>
      <c r="IQG40" s="9"/>
      <c r="IQH40" s="9"/>
      <c r="IQI40" s="9"/>
      <c r="IQJ40" s="9"/>
      <c r="IQK40" s="9"/>
      <c r="IQL40" s="9"/>
      <c r="IQM40" s="9"/>
      <c r="IQN40" s="9"/>
      <c r="IQO40" s="9"/>
      <c r="IQP40" s="9"/>
      <c r="IQQ40" s="9"/>
      <c r="IQR40" s="9"/>
      <c r="IQS40" s="9"/>
      <c r="IQT40" s="9"/>
      <c r="IQU40" s="9"/>
      <c r="IQV40" s="9"/>
      <c r="IQW40" s="9"/>
      <c r="IQX40" s="9"/>
      <c r="IQY40" s="9"/>
      <c r="IQZ40" s="9"/>
      <c r="IRA40" s="9"/>
      <c r="IRB40" s="9"/>
      <c r="IRC40" s="9"/>
      <c r="IRD40" s="9"/>
      <c r="IRE40" s="9"/>
      <c r="IRF40" s="9"/>
      <c r="IRG40" s="9"/>
      <c r="IRH40" s="9"/>
      <c r="IRI40" s="9"/>
      <c r="IRJ40" s="9"/>
      <c r="IRK40" s="9"/>
      <c r="IRL40" s="9"/>
      <c r="IRM40" s="9"/>
      <c r="IRN40" s="9"/>
      <c r="IRO40" s="9"/>
      <c r="IRP40" s="9"/>
      <c r="IRQ40" s="9"/>
      <c r="IRR40" s="9"/>
      <c r="IRS40" s="9"/>
      <c r="IRT40" s="9"/>
      <c r="IRU40" s="9"/>
      <c r="IRV40" s="9"/>
      <c r="IRW40" s="9"/>
      <c r="IRX40" s="9"/>
      <c r="IRY40" s="9"/>
      <c r="IRZ40" s="9"/>
      <c r="ISA40" s="9"/>
      <c r="ISB40" s="9"/>
      <c r="ISC40" s="9"/>
      <c r="ISD40" s="9"/>
      <c r="ISE40" s="9"/>
      <c r="ISF40" s="9"/>
      <c r="ISG40" s="9"/>
      <c r="ISH40" s="9"/>
      <c r="ISI40" s="9"/>
      <c r="ISJ40" s="9"/>
      <c r="ISK40" s="9"/>
      <c r="ISL40" s="9"/>
      <c r="ISM40" s="9"/>
      <c r="ISN40" s="9"/>
      <c r="ISO40" s="9"/>
      <c r="ISP40" s="9"/>
      <c r="ISQ40" s="9"/>
      <c r="ISR40" s="9"/>
      <c r="ISS40" s="9"/>
      <c r="IST40" s="9"/>
      <c r="ISU40" s="9"/>
      <c r="ISV40" s="9"/>
      <c r="ISW40" s="9"/>
      <c r="ISX40" s="9"/>
      <c r="ISY40" s="9"/>
      <c r="ISZ40" s="9"/>
      <c r="ITA40" s="9"/>
      <c r="ITB40" s="9"/>
      <c r="ITC40" s="9"/>
      <c r="ITD40" s="9"/>
      <c r="ITE40" s="9"/>
      <c r="ITF40" s="9"/>
      <c r="ITG40" s="9"/>
      <c r="ITH40" s="9"/>
      <c r="ITI40" s="9"/>
      <c r="ITJ40" s="9"/>
      <c r="ITK40" s="9"/>
      <c r="ITL40" s="9"/>
      <c r="ITM40" s="9"/>
      <c r="ITN40" s="9"/>
      <c r="ITO40" s="9"/>
      <c r="ITP40" s="9"/>
      <c r="ITQ40" s="9"/>
      <c r="ITR40" s="9"/>
      <c r="ITS40" s="9"/>
      <c r="ITT40" s="9"/>
      <c r="ITU40" s="9"/>
      <c r="ITV40" s="9"/>
      <c r="ITW40" s="9"/>
      <c r="ITX40" s="9"/>
      <c r="ITY40" s="9"/>
      <c r="ITZ40" s="9"/>
      <c r="IUA40" s="9"/>
      <c r="IUB40" s="9"/>
      <c r="IUC40" s="9"/>
      <c r="IUD40" s="9"/>
      <c r="IUE40" s="9"/>
      <c r="IUF40" s="9"/>
      <c r="IUG40" s="9"/>
      <c r="IUH40" s="9"/>
      <c r="IUI40" s="9"/>
      <c r="IUJ40" s="9"/>
      <c r="IUK40" s="9"/>
      <c r="IUL40" s="9"/>
      <c r="IUM40" s="9"/>
      <c r="IUN40" s="9"/>
      <c r="IUO40" s="9"/>
      <c r="IUP40" s="9"/>
      <c r="IUQ40" s="9"/>
      <c r="IUR40" s="9"/>
      <c r="IUS40" s="9"/>
      <c r="IUT40" s="9"/>
      <c r="IUU40" s="9"/>
      <c r="IUV40" s="9"/>
      <c r="IUW40" s="9"/>
      <c r="IUX40" s="9"/>
      <c r="IUY40" s="9"/>
      <c r="IUZ40" s="9"/>
      <c r="IVA40" s="9"/>
      <c r="IVB40" s="9"/>
      <c r="IVC40" s="9"/>
      <c r="IVD40" s="9"/>
      <c r="IVE40" s="9"/>
      <c r="IVF40" s="9"/>
      <c r="IVG40" s="9"/>
      <c r="IVH40" s="9"/>
      <c r="IVI40" s="9"/>
      <c r="IVJ40" s="9"/>
      <c r="IVK40" s="9"/>
      <c r="IVL40" s="9"/>
      <c r="IVM40" s="9"/>
      <c r="IVN40" s="9"/>
      <c r="IVO40" s="9"/>
      <c r="IVP40" s="9"/>
      <c r="IVQ40" s="9"/>
      <c r="IVR40" s="9"/>
      <c r="IVS40" s="9"/>
      <c r="IVT40" s="9"/>
      <c r="IVU40" s="9"/>
      <c r="IVV40" s="9"/>
      <c r="IVW40" s="9"/>
      <c r="IVX40" s="9"/>
      <c r="IVY40" s="9"/>
      <c r="IVZ40" s="9"/>
      <c r="IWA40" s="9"/>
      <c r="IWB40" s="9"/>
      <c r="IWC40" s="9"/>
      <c r="IWD40" s="9"/>
      <c r="IWE40" s="9"/>
      <c r="IWF40" s="9"/>
      <c r="IWG40" s="9"/>
      <c r="IWH40" s="9"/>
      <c r="IWI40" s="9"/>
      <c r="IWJ40" s="9"/>
      <c r="IWK40" s="9"/>
      <c r="IWL40" s="9"/>
      <c r="IWM40" s="9"/>
      <c r="IWN40" s="9"/>
      <c r="IWO40" s="9"/>
      <c r="IWP40" s="9"/>
      <c r="IWQ40" s="9"/>
      <c r="IWR40" s="9"/>
      <c r="IWS40" s="9"/>
      <c r="IWT40" s="9"/>
      <c r="IWU40" s="9"/>
      <c r="IWV40" s="9"/>
      <c r="IWW40" s="9"/>
      <c r="IWX40" s="9"/>
      <c r="IWY40" s="9"/>
      <c r="IWZ40" s="9"/>
      <c r="IXA40" s="9"/>
      <c r="IXB40" s="9"/>
      <c r="IXC40" s="9"/>
      <c r="IXD40" s="9"/>
      <c r="IXE40" s="9"/>
      <c r="IXF40" s="9"/>
      <c r="IXG40" s="9"/>
      <c r="IXH40" s="9"/>
      <c r="IXI40" s="9"/>
      <c r="IXJ40" s="9"/>
      <c r="IXK40" s="9"/>
      <c r="IXL40" s="9"/>
      <c r="IXM40" s="9"/>
      <c r="IXN40" s="9"/>
      <c r="IXO40" s="9"/>
      <c r="IXP40" s="9"/>
      <c r="IXQ40" s="9"/>
      <c r="IXR40" s="9"/>
      <c r="IXS40" s="9"/>
      <c r="IXT40" s="9"/>
      <c r="IXU40" s="9"/>
      <c r="IXV40" s="9"/>
      <c r="IXW40" s="9"/>
      <c r="IXX40" s="9"/>
      <c r="IXY40" s="9"/>
      <c r="IXZ40" s="9"/>
      <c r="IYA40" s="9"/>
      <c r="IYB40" s="9"/>
      <c r="IYC40" s="9"/>
      <c r="IYD40" s="9"/>
      <c r="IYE40" s="9"/>
      <c r="IYF40" s="9"/>
      <c r="IYG40" s="9"/>
      <c r="IYH40" s="9"/>
      <c r="IYI40" s="9"/>
      <c r="IYJ40" s="9"/>
      <c r="IYK40" s="9"/>
      <c r="IYL40" s="9"/>
      <c r="IYM40" s="9"/>
      <c r="IYN40" s="9"/>
      <c r="IYO40" s="9"/>
      <c r="IYP40" s="9"/>
      <c r="IYQ40" s="9"/>
      <c r="IYR40" s="9"/>
      <c r="IYS40" s="9"/>
      <c r="IYT40" s="9"/>
      <c r="IYU40" s="9"/>
      <c r="IYV40" s="9"/>
      <c r="IYW40" s="9"/>
      <c r="IYX40" s="9"/>
      <c r="IYY40" s="9"/>
      <c r="IYZ40" s="9"/>
      <c r="IZA40" s="9"/>
      <c r="IZB40" s="9"/>
      <c r="IZC40" s="9"/>
      <c r="IZD40" s="9"/>
      <c r="IZE40" s="9"/>
      <c r="IZF40" s="9"/>
      <c r="IZG40" s="9"/>
      <c r="IZH40" s="9"/>
      <c r="IZI40" s="9"/>
      <c r="IZJ40" s="9"/>
      <c r="IZK40" s="9"/>
      <c r="IZL40" s="9"/>
      <c r="IZM40" s="9"/>
      <c r="IZN40" s="9"/>
      <c r="IZO40" s="9"/>
      <c r="IZP40" s="9"/>
      <c r="IZQ40" s="9"/>
      <c r="IZR40" s="9"/>
      <c r="IZS40" s="9"/>
      <c r="IZT40" s="9"/>
      <c r="IZU40" s="9"/>
      <c r="IZV40" s="9"/>
      <c r="IZW40" s="9"/>
      <c r="IZX40" s="9"/>
      <c r="IZY40" s="9"/>
      <c r="IZZ40" s="9"/>
      <c r="JAA40" s="9"/>
      <c r="JAB40" s="9"/>
      <c r="JAC40" s="9"/>
      <c r="JAD40" s="9"/>
      <c r="JAE40" s="9"/>
      <c r="JAF40" s="9"/>
      <c r="JAG40" s="9"/>
      <c r="JAH40" s="9"/>
      <c r="JAI40" s="9"/>
      <c r="JAJ40" s="9"/>
      <c r="JAK40" s="9"/>
      <c r="JAL40" s="9"/>
      <c r="JAM40" s="9"/>
      <c r="JAN40" s="9"/>
      <c r="JAO40" s="9"/>
      <c r="JAP40" s="9"/>
      <c r="JAQ40" s="9"/>
      <c r="JAR40" s="9"/>
      <c r="JAS40" s="9"/>
      <c r="JAT40" s="9"/>
      <c r="JAU40" s="9"/>
      <c r="JAV40" s="9"/>
      <c r="JAW40" s="9"/>
      <c r="JAX40" s="9"/>
      <c r="JAY40" s="9"/>
      <c r="JAZ40" s="9"/>
      <c r="JBA40" s="9"/>
      <c r="JBB40" s="9"/>
      <c r="JBC40" s="9"/>
      <c r="JBD40" s="9"/>
      <c r="JBE40" s="9"/>
      <c r="JBF40" s="9"/>
      <c r="JBG40" s="9"/>
      <c r="JBH40" s="9"/>
      <c r="JBI40" s="9"/>
      <c r="JBJ40" s="9"/>
      <c r="JBK40" s="9"/>
      <c r="JBL40" s="9"/>
      <c r="JBM40" s="9"/>
      <c r="JBN40" s="9"/>
      <c r="JBO40" s="9"/>
      <c r="JBP40" s="9"/>
      <c r="JBQ40" s="9"/>
      <c r="JBR40" s="9"/>
      <c r="JBS40" s="9"/>
      <c r="JBT40" s="9"/>
      <c r="JBU40" s="9"/>
      <c r="JBV40" s="9"/>
      <c r="JBW40" s="9"/>
      <c r="JBX40" s="9"/>
      <c r="JBY40" s="9"/>
      <c r="JBZ40" s="9"/>
      <c r="JCA40" s="9"/>
      <c r="JCB40" s="9"/>
      <c r="JCC40" s="9"/>
      <c r="JCD40" s="9"/>
      <c r="JCE40" s="9"/>
      <c r="JCF40" s="9"/>
      <c r="JCG40" s="9"/>
      <c r="JCH40" s="9"/>
      <c r="JCI40" s="9"/>
      <c r="JCJ40" s="9"/>
      <c r="JCK40" s="9"/>
      <c r="JCL40" s="9"/>
      <c r="JCM40" s="9"/>
      <c r="JCN40" s="9"/>
      <c r="JCO40" s="9"/>
      <c r="JCP40" s="9"/>
      <c r="JCQ40" s="9"/>
      <c r="JCR40" s="9"/>
      <c r="JCS40" s="9"/>
      <c r="JCT40" s="9"/>
      <c r="JCU40" s="9"/>
      <c r="JCV40" s="9"/>
      <c r="JCW40" s="9"/>
      <c r="JCX40" s="9"/>
      <c r="JCY40" s="9"/>
      <c r="JCZ40" s="9"/>
      <c r="JDA40" s="9"/>
      <c r="JDB40" s="9"/>
      <c r="JDC40" s="9"/>
      <c r="JDD40" s="9"/>
      <c r="JDE40" s="9"/>
      <c r="JDF40" s="9"/>
      <c r="JDG40" s="9"/>
      <c r="JDH40" s="9"/>
      <c r="JDI40" s="9"/>
      <c r="JDJ40" s="9"/>
      <c r="JDK40" s="9"/>
      <c r="JDL40" s="9"/>
      <c r="JDM40" s="9"/>
      <c r="JDN40" s="9"/>
      <c r="JDO40" s="9"/>
      <c r="JDP40" s="9"/>
      <c r="JDQ40" s="9"/>
      <c r="JDR40" s="9"/>
      <c r="JDS40" s="9"/>
      <c r="JDT40" s="9"/>
      <c r="JDU40" s="9"/>
      <c r="JDV40" s="9"/>
      <c r="JDW40" s="9"/>
      <c r="JDX40" s="9"/>
      <c r="JDY40" s="9"/>
      <c r="JDZ40" s="9"/>
      <c r="JEA40" s="9"/>
      <c r="JEB40" s="9"/>
      <c r="JEC40" s="9"/>
      <c r="JED40" s="9"/>
      <c r="JEE40" s="9"/>
      <c r="JEF40" s="9"/>
      <c r="JEG40" s="9"/>
      <c r="JEH40" s="9"/>
      <c r="JEI40" s="9"/>
      <c r="JEJ40" s="9"/>
      <c r="JEK40" s="9"/>
      <c r="JEL40" s="9"/>
      <c r="JEM40" s="9"/>
      <c r="JEN40" s="9"/>
      <c r="JEO40" s="9"/>
      <c r="JEP40" s="9"/>
      <c r="JEQ40" s="9"/>
      <c r="JER40" s="9"/>
      <c r="JES40" s="9"/>
      <c r="JET40" s="9"/>
      <c r="JEU40" s="9"/>
      <c r="JEV40" s="9"/>
      <c r="JEW40" s="9"/>
      <c r="JEX40" s="9"/>
      <c r="JEY40" s="9"/>
      <c r="JEZ40" s="9"/>
      <c r="JFA40" s="9"/>
      <c r="JFB40" s="9"/>
      <c r="JFC40" s="9"/>
      <c r="JFD40" s="9"/>
      <c r="JFE40" s="9"/>
      <c r="JFF40" s="9"/>
      <c r="JFG40" s="9"/>
      <c r="JFH40" s="9"/>
      <c r="JFI40" s="9"/>
      <c r="JFJ40" s="9"/>
      <c r="JFK40" s="9"/>
      <c r="JFL40" s="9"/>
      <c r="JFM40" s="9"/>
      <c r="JFN40" s="9"/>
      <c r="JFO40" s="9"/>
      <c r="JFP40" s="9"/>
      <c r="JFQ40" s="9"/>
      <c r="JFR40" s="9"/>
      <c r="JFS40" s="9"/>
      <c r="JFT40" s="9"/>
      <c r="JFU40" s="9"/>
      <c r="JFV40" s="9"/>
      <c r="JFW40" s="9"/>
      <c r="JFX40" s="9"/>
      <c r="JFY40" s="9"/>
      <c r="JFZ40" s="9"/>
      <c r="JGA40" s="9"/>
      <c r="JGB40" s="9"/>
      <c r="JGC40" s="9"/>
      <c r="JGD40" s="9"/>
      <c r="JGE40" s="9"/>
      <c r="JGF40" s="9"/>
      <c r="JGG40" s="9"/>
      <c r="JGH40" s="9"/>
      <c r="JGI40" s="9"/>
      <c r="JGJ40" s="9"/>
      <c r="JGK40" s="9"/>
      <c r="JGL40" s="9"/>
      <c r="JGM40" s="9"/>
      <c r="JGN40" s="9"/>
      <c r="JGO40" s="9"/>
      <c r="JGP40" s="9"/>
      <c r="JGQ40" s="9"/>
      <c r="JGR40" s="9"/>
      <c r="JGS40" s="9"/>
      <c r="JGT40" s="9"/>
      <c r="JGU40" s="9"/>
      <c r="JGV40" s="9"/>
      <c r="JGW40" s="9"/>
      <c r="JGX40" s="9"/>
      <c r="JGY40" s="9"/>
      <c r="JGZ40" s="9"/>
      <c r="JHA40" s="9"/>
      <c r="JHB40" s="9"/>
      <c r="JHC40" s="9"/>
      <c r="JHD40" s="9"/>
      <c r="JHE40" s="9"/>
      <c r="JHF40" s="9"/>
      <c r="JHG40" s="9"/>
      <c r="JHH40" s="9"/>
      <c r="JHI40" s="9"/>
      <c r="JHJ40" s="9"/>
      <c r="JHK40" s="9"/>
      <c r="JHL40" s="9"/>
      <c r="JHM40" s="9"/>
      <c r="JHN40" s="9"/>
      <c r="JHO40" s="9"/>
      <c r="JHP40" s="9"/>
      <c r="JHQ40" s="9"/>
      <c r="JHR40" s="9"/>
      <c r="JHS40" s="9"/>
      <c r="JHT40" s="9"/>
      <c r="JHU40" s="9"/>
      <c r="JHV40" s="9"/>
      <c r="JHW40" s="9"/>
      <c r="JHX40" s="9"/>
      <c r="JHY40" s="9"/>
      <c r="JHZ40" s="9"/>
      <c r="JIA40" s="9"/>
      <c r="JIB40" s="9"/>
      <c r="JIC40" s="9"/>
      <c r="JID40" s="9"/>
      <c r="JIE40" s="9"/>
      <c r="JIF40" s="9"/>
      <c r="JIG40" s="9"/>
      <c r="JIH40" s="9"/>
      <c r="JII40" s="9"/>
      <c r="JIJ40" s="9"/>
      <c r="JIK40" s="9"/>
      <c r="JIL40" s="9"/>
      <c r="JIM40" s="9"/>
      <c r="JIN40" s="9"/>
      <c r="JIO40" s="9"/>
      <c r="JIP40" s="9"/>
      <c r="JIQ40" s="9"/>
      <c r="JIR40" s="9"/>
      <c r="JIS40" s="9"/>
      <c r="JIT40" s="9"/>
      <c r="JIU40" s="9"/>
      <c r="JIV40" s="9"/>
      <c r="JIW40" s="9"/>
      <c r="JIX40" s="9"/>
      <c r="JIY40" s="9"/>
      <c r="JIZ40" s="9"/>
      <c r="JJA40" s="9"/>
      <c r="JJB40" s="9"/>
      <c r="JJC40" s="9"/>
      <c r="JJD40" s="9"/>
      <c r="JJE40" s="9"/>
      <c r="JJF40" s="9"/>
      <c r="JJG40" s="9"/>
      <c r="JJH40" s="9"/>
      <c r="JJI40" s="9"/>
      <c r="JJJ40" s="9"/>
      <c r="JJK40" s="9"/>
      <c r="JJL40" s="9"/>
      <c r="JJM40" s="9"/>
      <c r="JJN40" s="9"/>
      <c r="JJO40" s="9"/>
      <c r="JJP40" s="9"/>
      <c r="JJQ40" s="9"/>
      <c r="JJR40" s="9"/>
      <c r="JJS40" s="9"/>
      <c r="JJT40" s="9"/>
      <c r="JJU40" s="9"/>
      <c r="JJV40" s="9"/>
      <c r="JJW40" s="9"/>
      <c r="JJX40" s="9"/>
      <c r="JJY40" s="9"/>
      <c r="JJZ40" s="9"/>
      <c r="JKA40" s="9"/>
      <c r="JKB40" s="9"/>
      <c r="JKC40" s="9"/>
      <c r="JKD40" s="9"/>
      <c r="JKE40" s="9"/>
      <c r="JKF40" s="9"/>
      <c r="JKG40" s="9"/>
      <c r="JKH40" s="9"/>
      <c r="JKI40" s="9"/>
      <c r="JKJ40" s="9"/>
      <c r="JKK40" s="9"/>
      <c r="JKL40" s="9"/>
      <c r="JKM40" s="9"/>
      <c r="JKN40" s="9"/>
      <c r="JKO40" s="9"/>
      <c r="JKP40" s="9"/>
      <c r="JKQ40" s="9"/>
      <c r="JKR40" s="9"/>
      <c r="JKS40" s="9"/>
      <c r="JKT40" s="9"/>
      <c r="JKU40" s="9"/>
      <c r="JKV40" s="9"/>
      <c r="JKW40" s="9"/>
      <c r="JKX40" s="9"/>
      <c r="JKY40" s="9"/>
      <c r="JKZ40" s="9"/>
      <c r="JLA40" s="9"/>
      <c r="JLB40" s="9"/>
      <c r="JLC40" s="9"/>
      <c r="JLD40" s="9"/>
      <c r="JLE40" s="9"/>
      <c r="JLF40" s="9"/>
      <c r="JLG40" s="9"/>
      <c r="JLH40" s="9"/>
      <c r="JLI40" s="9"/>
      <c r="JLJ40" s="9"/>
      <c r="JLK40" s="9"/>
      <c r="JLL40" s="9"/>
      <c r="JLM40" s="9"/>
      <c r="JLN40" s="9"/>
      <c r="JLO40" s="9"/>
      <c r="JLP40" s="9"/>
      <c r="JLQ40" s="9"/>
      <c r="JLR40" s="9"/>
      <c r="JLS40" s="9"/>
      <c r="JLT40" s="9"/>
      <c r="JLU40" s="9"/>
      <c r="JLV40" s="9"/>
      <c r="JLW40" s="9"/>
      <c r="JLX40" s="9"/>
      <c r="JLY40" s="9"/>
      <c r="JLZ40" s="9"/>
      <c r="JMA40" s="9"/>
      <c r="JMB40" s="9"/>
      <c r="JMC40" s="9"/>
      <c r="JMD40" s="9"/>
      <c r="JME40" s="9"/>
      <c r="JMF40" s="9"/>
      <c r="JMG40" s="9"/>
      <c r="JMH40" s="9"/>
      <c r="JMI40" s="9"/>
      <c r="JMJ40" s="9"/>
      <c r="JMK40" s="9"/>
      <c r="JML40" s="9"/>
      <c r="JMM40" s="9"/>
      <c r="JMN40" s="9"/>
      <c r="JMO40" s="9"/>
      <c r="JMP40" s="9"/>
      <c r="JMQ40" s="9"/>
      <c r="JMR40" s="9"/>
      <c r="JMS40" s="9"/>
      <c r="JMT40" s="9"/>
      <c r="JMU40" s="9"/>
      <c r="JMV40" s="9"/>
      <c r="JMW40" s="9"/>
      <c r="JMX40" s="9"/>
      <c r="JMY40" s="9"/>
      <c r="JMZ40" s="9"/>
      <c r="JNA40" s="9"/>
      <c r="JNB40" s="9"/>
      <c r="JNC40" s="9"/>
      <c r="JND40" s="9"/>
      <c r="JNE40" s="9"/>
      <c r="JNF40" s="9"/>
      <c r="JNG40" s="9"/>
      <c r="JNH40" s="9"/>
      <c r="JNI40" s="9"/>
      <c r="JNJ40" s="9"/>
      <c r="JNK40" s="9"/>
      <c r="JNL40" s="9"/>
      <c r="JNM40" s="9"/>
      <c r="JNN40" s="9"/>
      <c r="JNO40" s="9"/>
      <c r="JNP40" s="9"/>
      <c r="JNQ40" s="9"/>
      <c r="JNR40" s="9"/>
      <c r="JNS40" s="9"/>
      <c r="JNT40" s="9"/>
      <c r="JNU40" s="9"/>
      <c r="JNV40" s="9"/>
      <c r="JNW40" s="9"/>
      <c r="JNX40" s="9"/>
      <c r="JNY40" s="9"/>
      <c r="JNZ40" s="9"/>
      <c r="JOA40" s="9"/>
      <c r="JOB40" s="9"/>
      <c r="JOC40" s="9"/>
      <c r="JOD40" s="9"/>
      <c r="JOE40" s="9"/>
      <c r="JOF40" s="9"/>
      <c r="JOG40" s="9"/>
      <c r="JOH40" s="9"/>
      <c r="JOI40" s="9"/>
      <c r="JOJ40" s="9"/>
      <c r="JOK40" s="9"/>
      <c r="JOL40" s="9"/>
      <c r="JOM40" s="9"/>
      <c r="JON40" s="9"/>
      <c r="JOO40" s="9"/>
      <c r="JOP40" s="9"/>
      <c r="JOQ40" s="9"/>
      <c r="JOR40" s="9"/>
      <c r="JOS40" s="9"/>
      <c r="JOT40" s="9"/>
      <c r="JOU40" s="9"/>
      <c r="JOV40" s="9"/>
      <c r="JOW40" s="9"/>
      <c r="JOX40" s="9"/>
      <c r="JOY40" s="9"/>
      <c r="JOZ40" s="9"/>
      <c r="JPA40" s="9"/>
      <c r="JPB40" s="9"/>
      <c r="JPC40" s="9"/>
      <c r="JPD40" s="9"/>
      <c r="JPE40" s="9"/>
      <c r="JPF40" s="9"/>
      <c r="JPG40" s="9"/>
      <c r="JPH40" s="9"/>
      <c r="JPI40" s="9"/>
      <c r="JPJ40" s="9"/>
      <c r="JPK40" s="9"/>
      <c r="JPL40" s="9"/>
      <c r="JPM40" s="9"/>
      <c r="JPN40" s="9"/>
      <c r="JPO40" s="9"/>
      <c r="JPP40" s="9"/>
      <c r="JPQ40" s="9"/>
      <c r="JPR40" s="9"/>
      <c r="JPS40" s="9"/>
      <c r="JPT40" s="9"/>
      <c r="JPU40" s="9"/>
      <c r="JPV40" s="9"/>
      <c r="JPW40" s="9"/>
      <c r="JPX40" s="9"/>
      <c r="JPY40" s="9"/>
      <c r="JPZ40" s="9"/>
      <c r="JQA40" s="9"/>
      <c r="JQB40" s="9"/>
      <c r="JQC40" s="9"/>
      <c r="JQD40" s="9"/>
      <c r="JQE40" s="9"/>
      <c r="JQF40" s="9"/>
      <c r="JQG40" s="9"/>
      <c r="JQH40" s="9"/>
      <c r="JQI40" s="9"/>
      <c r="JQJ40" s="9"/>
      <c r="JQK40" s="9"/>
      <c r="JQL40" s="9"/>
      <c r="JQM40" s="9"/>
      <c r="JQN40" s="9"/>
      <c r="JQO40" s="9"/>
      <c r="JQP40" s="9"/>
      <c r="JQQ40" s="9"/>
      <c r="JQR40" s="9"/>
      <c r="JQS40" s="9"/>
      <c r="JQT40" s="9"/>
      <c r="JQU40" s="9"/>
      <c r="JQV40" s="9"/>
      <c r="JQW40" s="9"/>
      <c r="JQX40" s="9"/>
      <c r="JQY40" s="9"/>
      <c r="JQZ40" s="9"/>
      <c r="JRA40" s="9"/>
      <c r="JRB40" s="9"/>
      <c r="JRC40" s="9"/>
      <c r="JRD40" s="9"/>
      <c r="JRE40" s="9"/>
      <c r="JRF40" s="9"/>
      <c r="JRG40" s="9"/>
      <c r="JRH40" s="9"/>
      <c r="JRI40" s="9"/>
      <c r="JRJ40" s="9"/>
      <c r="JRK40" s="9"/>
      <c r="JRL40" s="9"/>
      <c r="JRM40" s="9"/>
      <c r="JRN40" s="9"/>
      <c r="JRO40" s="9"/>
      <c r="JRP40" s="9"/>
      <c r="JRQ40" s="9"/>
      <c r="JRR40" s="9"/>
      <c r="JRS40" s="9"/>
      <c r="JRT40" s="9"/>
      <c r="JRU40" s="9"/>
      <c r="JRV40" s="9"/>
      <c r="JRW40" s="9"/>
      <c r="JRX40" s="9"/>
      <c r="JRY40" s="9"/>
      <c r="JRZ40" s="9"/>
      <c r="JSA40" s="9"/>
      <c r="JSB40" s="9"/>
      <c r="JSC40" s="9"/>
      <c r="JSD40" s="9"/>
      <c r="JSE40" s="9"/>
      <c r="JSF40" s="9"/>
      <c r="JSG40" s="9"/>
      <c r="JSH40" s="9"/>
      <c r="JSI40" s="9"/>
      <c r="JSJ40" s="9"/>
      <c r="JSK40" s="9"/>
      <c r="JSL40" s="9"/>
      <c r="JSM40" s="9"/>
      <c r="JSN40" s="9"/>
      <c r="JSO40" s="9"/>
      <c r="JSP40" s="9"/>
      <c r="JSQ40" s="9"/>
      <c r="JSR40" s="9"/>
      <c r="JSS40" s="9"/>
      <c r="JST40" s="9"/>
      <c r="JSU40" s="9"/>
      <c r="JSV40" s="9"/>
      <c r="JSW40" s="9"/>
      <c r="JSX40" s="9"/>
      <c r="JSY40" s="9"/>
      <c r="JSZ40" s="9"/>
      <c r="JTA40" s="9"/>
      <c r="JTB40" s="9"/>
      <c r="JTC40" s="9"/>
      <c r="JTD40" s="9"/>
      <c r="JTE40" s="9"/>
      <c r="JTF40" s="9"/>
      <c r="JTG40" s="9"/>
      <c r="JTH40" s="9"/>
      <c r="JTI40" s="9"/>
      <c r="JTJ40" s="9"/>
      <c r="JTK40" s="9"/>
      <c r="JTL40" s="9"/>
      <c r="JTM40" s="9"/>
      <c r="JTN40" s="9"/>
      <c r="JTO40" s="9"/>
      <c r="JTP40" s="9"/>
      <c r="JTQ40" s="9"/>
      <c r="JTR40" s="9"/>
      <c r="JTS40" s="9"/>
      <c r="JTT40" s="9"/>
      <c r="JTU40" s="9"/>
      <c r="JTV40" s="9"/>
      <c r="JTW40" s="9"/>
      <c r="JTX40" s="9"/>
      <c r="JTY40" s="9"/>
      <c r="JTZ40" s="9"/>
      <c r="JUA40" s="9"/>
      <c r="JUB40" s="9"/>
      <c r="JUC40" s="9"/>
      <c r="JUD40" s="9"/>
      <c r="JUE40" s="9"/>
      <c r="JUF40" s="9"/>
      <c r="JUG40" s="9"/>
      <c r="JUH40" s="9"/>
      <c r="JUI40" s="9"/>
      <c r="JUJ40" s="9"/>
      <c r="JUK40" s="9"/>
      <c r="JUL40" s="9"/>
      <c r="JUM40" s="9"/>
      <c r="JUN40" s="9"/>
      <c r="JUO40" s="9"/>
      <c r="JUP40" s="9"/>
      <c r="JUQ40" s="9"/>
      <c r="JUR40" s="9"/>
      <c r="JUS40" s="9"/>
      <c r="JUT40" s="9"/>
      <c r="JUU40" s="9"/>
      <c r="JUV40" s="9"/>
      <c r="JUW40" s="9"/>
      <c r="JUX40" s="9"/>
      <c r="JUY40" s="9"/>
      <c r="JUZ40" s="9"/>
      <c r="JVA40" s="9"/>
      <c r="JVB40" s="9"/>
      <c r="JVC40" s="9"/>
      <c r="JVD40" s="9"/>
      <c r="JVE40" s="9"/>
      <c r="JVF40" s="9"/>
      <c r="JVG40" s="9"/>
      <c r="JVH40" s="9"/>
      <c r="JVI40" s="9"/>
      <c r="JVJ40" s="9"/>
      <c r="JVK40" s="9"/>
      <c r="JVL40" s="9"/>
      <c r="JVM40" s="9"/>
      <c r="JVN40" s="9"/>
      <c r="JVO40" s="9"/>
      <c r="JVP40" s="9"/>
      <c r="JVQ40" s="9"/>
      <c r="JVR40" s="9"/>
      <c r="JVS40" s="9"/>
      <c r="JVT40" s="9"/>
      <c r="JVU40" s="9"/>
      <c r="JVV40" s="9"/>
      <c r="JVW40" s="9"/>
      <c r="JVX40" s="9"/>
      <c r="JVY40" s="9"/>
      <c r="JVZ40" s="9"/>
      <c r="JWA40" s="9"/>
      <c r="JWB40" s="9"/>
      <c r="JWC40" s="9"/>
      <c r="JWD40" s="9"/>
      <c r="JWE40" s="9"/>
      <c r="JWF40" s="9"/>
      <c r="JWG40" s="9"/>
      <c r="JWH40" s="9"/>
      <c r="JWI40" s="9"/>
      <c r="JWJ40" s="9"/>
      <c r="JWK40" s="9"/>
      <c r="JWL40" s="9"/>
      <c r="JWM40" s="9"/>
      <c r="JWN40" s="9"/>
      <c r="JWO40" s="9"/>
      <c r="JWP40" s="9"/>
      <c r="JWQ40" s="9"/>
      <c r="JWR40" s="9"/>
      <c r="JWS40" s="9"/>
      <c r="JWT40" s="9"/>
      <c r="JWU40" s="9"/>
      <c r="JWV40" s="9"/>
      <c r="JWW40" s="9"/>
      <c r="JWX40" s="9"/>
      <c r="JWY40" s="9"/>
      <c r="JWZ40" s="9"/>
      <c r="JXA40" s="9"/>
      <c r="JXB40" s="9"/>
      <c r="JXC40" s="9"/>
      <c r="JXD40" s="9"/>
      <c r="JXE40" s="9"/>
      <c r="JXF40" s="9"/>
      <c r="JXG40" s="9"/>
      <c r="JXH40" s="9"/>
      <c r="JXI40" s="9"/>
      <c r="JXJ40" s="9"/>
      <c r="JXK40" s="9"/>
      <c r="JXL40" s="9"/>
      <c r="JXM40" s="9"/>
      <c r="JXN40" s="9"/>
      <c r="JXO40" s="9"/>
      <c r="JXP40" s="9"/>
      <c r="JXQ40" s="9"/>
      <c r="JXR40" s="9"/>
      <c r="JXS40" s="9"/>
      <c r="JXT40" s="9"/>
      <c r="JXU40" s="9"/>
      <c r="JXV40" s="9"/>
      <c r="JXW40" s="9"/>
      <c r="JXX40" s="9"/>
      <c r="JXY40" s="9"/>
      <c r="JXZ40" s="9"/>
      <c r="JYA40" s="9"/>
      <c r="JYB40" s="9"/>
      <c r="JYC40" s="9"/>
      <c r="JYD40" s="9"/>
      <c r="JYE40" s="9"/>
      <c r="JYF40" s="9"/>
      <c r="JYG40" s="9"/>
      <c r="JYH40" s="9"/>
      <c r="JYI40" s="9"/>
      <c r="JYJ40" s="9"/>
      <c r="JYK40" s="9"/>
      <c r="JYL40" s="9"/>
      <c r="JYM40" s="9"/>
      <c r="JYN40" s="9"/>
      <c r="JYO40" s="9"/>
      <c r="JYP40" s="9"/>
      <c r="JYQ40" s="9"/>
      <c r="JYR40" s="9"/>
      <c r="JYS40" s="9"/>
      <c r="JYT40" s="9"/>
      <c r="JYU40" s="9"/>
      <c r="JYV40" s="9"/>
      <c r="JYW40" s="9"/>
      <c r="JYX40" s="9"/>
      <c r="JYY40" s="9"/>
      <c r="JYZ40" s="9"/>
      <c r="JZA40" s="9"/>
      <c r="JZB40" s="9"/>
      <c r="JZC40" s="9"/>
      <c r="JZD40" s="9"/>
      <c r="JZE40" s="9"/>
      <c r="JZF40" s="9"/>
      <c r="JZG40" s="9"/>
      <c r="JZH40" s="9"/>
      <c r="JZI40" s="9"/>
      <c r="JZJ40" s="9"/>
      <c r="JZK40" s="9"/>
      <c r="JZL40" s="9"/>
      <c r="JZM40" s="9"/>
      <c r="JZN40" s="9"/>
      <c r="JZO40" s="9"/>
      <c r="JZP40" s="9"/>
      <c r="JZQ40" s="9"/>
      <c r="JZR40" s="9"/>
      <c r="JZS40" s="9"/>
      <c r="JZT40" s="9"/>
      <c r="JZU40" s="9"/>
      <c r="JZV40" s="9"/>
      <c r="JZW40" s="9"/>
      <c r="JZX40" s="9"/>
      <c r="JZY40" s="9"/>
      <c r="JZZ40" s="9"/>
      <c r="KAA40" s="9"/>
      <c r="KAB40" s="9"/>
      <c r="KAC40" s="9"/>
      <c r="KAD40" s="9"/>
      <c r="KAE40" s="9"/>
      <c r="KAF40" s="9"/>
      <c r="KAG40" s="9"/>
      <c r="KAH40" s="9"/>
      <c r="KAI40" s="9"/>
      <c r="KAJ40" s="9"/>
      <c r="KAK40" s="9"/>
      <c r="KAL40" s="9"/>
      <c r="KAM40" s="9"/>
      <c r="KAN40" s="9"/>
      <c r="KAO40" s="9"/>
      <c r="KAP40" s="9"/>
      <c r="KAQ40" s="9"/>
      <c r="KAR40" s="9"/>
      <c r="KAS40" s="9"/>
      <c r="KAT40" s="9"/>
      <c r="KAU40" s="9"/>
      <c r="KAV40" s="9"/>
      <c r="KAW40" s="9"/>
      <c r="KAX40" s="9"/>
      <c r="KAY40" s="9"/>
      <c r="KAZ40" s="9"/>
      <c r="KBA40" s="9"/>
      <c r="KBB40" s="9"/>
      <c r="KBC40" s="9"/>
      <c r="KBD40" s="9"/>
      <c r="KBE40" s="9"/>
      <c r="KBF40" s="9"/>
      <c r="KBG40" s="9"/>
      <c r="KBH40" s="9"/>
      <c r="KBI40" s="9"/>
      <c r="KBJ40" s="9"/>
      <c r="KBK40" s="9"/>
      <c r="KBL40" s="9"/>
      <c r="KBM40" s="9"/>
      <c r="KBN40" s="9"/>
      <c r="KBO40" s="9"/>
      <c r="KBP40" s="9"/>
      <c r="KBQ40" s="9"/>
      <c r="KBR40" s="9"/>
      <c r="KBS40" s="9"/>
      <c r="KBT40" s="9"/>
      <c r="KBU40" s="9"/>
      <c r="KBV40" s="9"/>
      <c r="KBW40" s="9"/>
      <c r="KBX40" s="9"/>
      <c r="KBY40" s="9"/>
      <c r="KBZ40" s="9"/>
      <c r="KCA40" s="9"/>
      <c r="KCB40" s="9"/>
      <c r="KCC40" s="9"/>
      <c r="KCD40" s="9"/>
      <c r="KCE40" s="9"/>
      <c r="KCF40" s="9"/>
      <c r="KCG40" s="9"/>
      <c r="KCH40" s="9"/>
      <c r="KCI40" s="9"/>
      <c r="KCJ40" s="9"/>
      <c r="KCK40" s="9"/>
      <c r="KCL40" s="9"/>
      <c r="KCM40" s="9"/>
      <c r="KCN40" s="9"/>
      <c r="KCO40" s="9"/>
      <c r="KCP40" s="9"/>
      <c r="KCQ40" s="9"/>
      <c r="KCR40" s="9"/>
      <c r="KCS40" s="9"/>
      <c r="KCT40" s="9"/>
      <c r="KCU40" s="9"/>
      <c r="KCV40" s="9"/>
      <c r="KCW40" s="9"/>
      <c r="KCX40" s="9"/>
      <c r="KCY40" s="9"/>
      <c r="KCZ40" s="9"/>
      <c r="KDA40" s="9"/>
      <c r="KDB40" s="9"/>
      <c r="KDC40" s="9"/>
      <c r="KDD40" s="9"/>
      <c r="KDE40" s="9"/>
      <c r="KDF40" s="9"/>
      <c r="KDG40" s="9"/>
      <c r="KDH40" s="9"/>
      <c r="KDI40" s="9"/>
      <c r="KDJ40" s="9"/>
      <c r="KDK40" s="9"/>
      <c r="KDL40" s="9"/>
      <c r="KDM40" s="9"/>
      <c r="KDN40" s="9"/>
      <c r="KDO40" s="9"/>
      <c r="KDP40" s="9"/>
      <c r="KDQ40" s="9"/>
      <c r="KDR40" s="9"/>
      <c r="KDS40" s="9"/>
      <c r="KDT40" s="9"/>
      <c r="KDU40" s="9"/>
      <c r="KDV40" s="9"/>
      <c r="KDW40" s="9"/>
      <c r="KDX40" s="9"/>
      <c r="KDY40" s="9"/>
      <c r="KDZ40" s="9"/>
      <c r="KEA40" s="9"/>
      <c r="KEB40" s="9"/>
      <c r="KEC40" s="9"/>
      <c r="KED40" s="9"/>
      <c r="KEE40" s="9"/>
      <c r="KEF40" s="9"/>
      <c r="KEG40" s="9"/>
      <c r="KEH40" s="9"/>
      <c r="KEI40" s="9"/>
      <c r="KEJ40" s="9"/>
      <c r="KEK40" s="9"/>
      <c r="KEL40" s="9"/>
      <c r="KEM40" s="9"/>
      <c r="KEN40" s="9"/>
      <c r="KEO40" s="9"/>
      <c r="KEP40" s="9"/>
      <c r="KEQ40" s="9"/>
      <c r="KER40" s="9"/>
      <c r="KES40" s="9"/>
      <c r="KET40" s="9"/>
      <c r="KEU40" s="9"/>
      <c r="KEV40" s="9"/>
      <c r="KEW40" s="9"/>
      <c r="KEX40" s="9"/>
      <c r="KEY40" s="9"/>
      <c r="KEZ40" s="9"/>
      <c r="KFA40" s="9"/>
      <c r="KFB40" s="9"/>
      <c r="KFC40" s="9"/>
      <c r="KFD40" s="9"/>
      <c r="KFE40" s="9"/>
      <c r="KFF40" s="9"/>
      <c r="KFG40" s="9"/>
      <c r="KFH40" s="9"/>
      <c r="KFI40" s="9"/>
      <c r="KFJ40" s="9"/>
      <c r="KFK40" s="9"/>
      <c r="KFL40" s="9"/>
      <c r="KFM40" s="9"/>
      <c r="KFN40" s="9"/>
      <c r="KFO40" s="9"/>
      <c r="KFP40" s="9"/>
      <c r="KFQ40" s="9"/>
      <c r="KFR40" s="9"/>
      <c r="KFS40" s="9"/>
      <c r="KFT40" s="9"/>
      <c r="KFU40" s="9"/>
      <c r="KFV40" s="9"/>
      <c r="KFW40" s="9"/>
      <c r="KFX40" s="9"/>
      <c r="KFY40" s="9"/>
      <c r="KFZ40" s="9"/>
      <c r="KGA40" s="9"/>
      <c r="KGB40" s="9"/>
      <c r="KGC40" s="9"/>
      <c r="KGD40" s="9"/>
      <c r="KGE40" s="9"/>
      <c r="KGF40" s="9"/>
      <c r="KGG40" s="9"/>
      <c r="KGH40" s="9"/>
      <c r="KGI40" s="9"/>
      <c r="KGJ40" s="9"/>
      <c r="KGK40" s="9"/>
      <c r="KGL40" s="9"/>
      <c r="KGM40" s="9"/>
      <c r="KGN40" s="9"/>
      <c r="KGO40" s="9"/>
      <c r="KGP40" s="9"/>
      <c r="KGQ40" s="9"/>
      <c r="KGR40" s="9"/>
      <c r="KGS40" s="9"/>
      <c r="KGT40" s="9"/>
      <c r="KGU40" s="9"/>
      <c r="KGV40" s="9"/>
      <c r="KGW40" s="9"/>
      <c r="KGX40" s="9"/>
      <c r="KGY40" s="9"/>
      <c r="KGZ40" s="9"/>
      <c r="KHA40" s="9"/>
      <c r="KHB40" s="9"/>
      <c r="KHC40" s="9"/>
      <c r="KHD40" s="9"/>
      <c r="KHE40" s="9"/>
      <c r="KHF40" s="9"/>
      <c r="KHG40" s="9"/>
      <c r="KHH40" s="9"/>
      <c r="KHI40" s="9"/>
      <c r="KHJ40" s="9"/>
      <c r="KHK40" s="9"/>
      <c r="KHL40" s="9"/>
      <c r="KHM40" s="9"/>
      <c r="KHN40" s="9"/>
      <c r="KHO40" s="9"/>
      <c r="KHP40" s="9"/>
      <c r="KHQ40" s="9"/>
      <c r="KHR40" s="9"/>
      <c r="KHS40" s="9"/>
      <c r="KHT40" s="9"/>
      <c r="KHU40" s="9"/>
      <c r="KHV40" s="9"/>
      <c r="KHW40" s="9"/>
      <c r="KHX40" s="9"/>
      <c r="KHY40" s="9"/>
      <c r="KHZ40" s="9"/>
      <c r="KIA40" s="9"/>
      <c r="KIB40" s="9"/>
      <c r="KIC40" s="9"/>
      <c r="KID40" s="9"/>
      <c r="KIE40" s="9"/>
      <c r="KIF40" s="9"/>
      <c r="KIG40" s="9"/>
      <c r="KIH40" s="9"/>
      <c r="KII40" s="9"/>
      <c r="KIJ40" s="9"/>
      <c r="KIK40" s="9"/>
      <c r="KIL40" s="9"/>
      <c r="KIM40" s="9"/>
      <c r="KIN40" s="9"/>
      <c r="KIO40" s="9"/>
      <c r="KIP40" s="9"/>
      <c r="KIQ40" s="9"/>
      <c r="KIR40" s="9"/>
      <c r="KIS40" s="9"/>
      <c r="KIT40" s="9"/>
      <c r="KIU40" s="9"/>
      <c r="KIV40" s="9"/>
      <c r="KIW40" s="9"/>
      <c r="KIX40" s="9"/>
      <c r="KIY40" s="9"/>
      <c r="KIZ40" s="9"/>
      <c r="KJA40" s="9"/>
      <c r="KJB40" s="9"/>
      <c r="KJC40" s="9"/>
      <c r="KJD40" s="9"/>
      <c r="KJE40" s="9"/>
      <c r="KJF40" s="9"/>
      <c r="KJG40" s="9"/>
      <c r="KJH40" s="9"/>
      <c r="KJI40" s="9"/>
      <c r="KJJ40" s="9"/>
      <c r="KJK40" s="9"/>
      <c r="KJL40" s="9"/>
      <c r="KJM40" s="9"/>
      <c r="KJN40" s="9"/>
      <c r="KJO40" s="9"/>
      <c r="KJP40" s="9"/>
      <c r="KJQ40" s="9"/>
      <c r="KJR40" s="9"/>
      <c r="KJS40" s="9"/>
      <c r="KJT40" s="9"/>
      <c r="KJU40" s="9"/>
      <c r="KJV40" s="9"/>
      <c r="KJW40" s="9"/>
      <c r="KJX40" s="9"/>
      <c r="KJY40" s="9"/>
      <c r="KJZ40" s="9"/>
      <c r="KKA40" s="9"/>
      <c r="KKB40" s="9"/>
      <c r="KKC40" s="9"/>
      <c r="KKD40" s="9"/>
      <c r="KKE40" s="9"/>
      <c r="KKF40" s="9"/>
      <c r="KKG40" s="9"/>
      <c r="KKH40" s="9"/>
      <c r="KKI40" s="9"/>
      <c r="KKJ40" s="9"/>
      <c r="KKK40" s="9"/>
      <c r="KKL40" s="9"/>
      <c r="KKM40" s="9"/>
      <c r="KKN40" s="9"/>
      <c r="KKO40" s="9"/>
      <c r="KKP40" s="9"/>
      <c r="KKQ40" s="9"/>
      <c r="KKR40" s="9"/>
      <c r="KKS40" s="9"/>
      <c r="KKT40" s="9"/>
      <c r="KKU40" s="9"/>
      <c r="KKV40" s="9"/>
      <c r="KKW40" s="9"/>
      <c r="KKX40" s="9"/>
      <c r="KKY40" s="9"/>
      <c r="KKZ40" s="9"/>
      <c r="KLA40" s="9"/>
      <c r="KLB40" s="9"/>
      <c r="KLC40" s="9"/>
      <c r="KLD40" s="9"/>
      <c r="KLE40" s="9"/>
      <c r="KLF40" s="9"/>
      <c r="KLG40" s="9"/>
      <c r="KLH40" s="9"/>
      <c r="KLI40" s="9"/>
      <c r="KLJ40" s="9"/>
      <c r="KLK40" s="9"/>
      <c r="KLL40" s="9"/>
      <c r="KLM40" s="9"/>
      <c r="KLN40" s="9"/>
      <c r="KLO40" s="9"/>
      <c r="KLP40" s="9"/>
      <c r="KLQ40" s="9"/>
      <c r="KLR40" s="9"/>
      <c r="KLS40" s="9"/>
      <c r="KLT40" s="9"/>
      <c r="KLU40" s="9"/>
      <c r="KLV40" s="9"/>
      <c r="KLW40" s="9"/>
      <c r="KLX40" s="9"/>
      <c r="KLY40" s="9"/>
      <c r="KLZ40" s="9"/>
      <c r="KMA40" s="9"/>
      <c r="KMB40" s="9"/>
      <c r="KMC40" s="9"/>
      <c r="KMD40" s="9"/>
      <c r="KME40" s="9"/>
      <c r="KMF40" s="9"/>
      <c r="KMG40" s="9"/>
      <c r="KMH40" s="9"/>
      <c r="KMI40" s="9"/>
      <c r="KMJ40" s="9"/>
      <c r="KMK40" s="9"/>
      <c r="KML40" s="9"/>
      <c r="KMM40" s="9"/>
      <c r="KMN40" s="9"/>
      <c r="KMO40" s="9"/>
      <c r="KMP40" s="9"/>
      <c r="KMQ40" s="9"/>
      <c r="KMR40" s="9"/>
      <c r="KMS40" s="9"/>
      <c r="KMT40" s="9"/>
      <c r="KMU40" s="9"/>
      <c r="KMV40" s="9"/>
      <c r="KMW40" s="9"/>
      <c r="KMX40" s="9"/>
      <c r="KMY40" s="9"/>
      <c r="KMZ40" s="9"/>
      <c r="KNA40" s="9"/>
      <c r="KNB40" s="9"/>
      <c r="KNC40" s="9"/>
      <c r="KND40" s="9"/>
      <c r="KNE40" s="9"/>
      <c r="KNF40" s="9"/>
      <c r="KNG40" s="9"/>
      <c r="KNH40" s="9"/>
      <c r="KNI40" s="9"/>
      <c r="KNJ40" s="9"/>
      <c r="KNK40" s="9"/>
      <c r="KNL40" s="9"/>
      <c r="KNM40" s="9"/>
      <c r="KNN40" s="9"/>
      <c r="KNO40" s="9"/>
      <c r="KNP40" s="9"/>
      <c r="KNQ40" s="9"/>
      <c r="KNR40" s="9"/>
      <c r="KNS40" s="9"/>
      <c r="KNT40" s="9"/>
      <c r="KNU40" s="9"/>
      <c r="KNV40" s="9"/>
      <c r="KNW40" s="9"/>
      <c r="KNX40" s="9"/>
      <c r="KNY40" s="9"/>
      <c r="KNZ40" s="9"/>
      <c r="KOA40" s="9"/>
      <c r="KOB40" s="9"/>
      <c r="KOC40" s="9"/>
      <c r="KOD40" s="9"/>
      <c r="KOE40" s="9"/>
      <c r="KOF40" s="9"/>
      <c r="KOG40" s="9"/>
      <c r="KOH40" s="9"/>
      <c r="KOI40" s="9"/>
      <c r="KOJ40" s="9"/>
      <c r="KOK40" s="9"/>
      <c r="KOL40" s="9"/>
      <c r="KOM40" s="9"/>
      <c r="KON40" s="9"/>
      <c r="KOO40" s="9"/>
      <c r="KOP40" s="9"/>
      <c r="KOQ40" s="9"/>
      <c r="KOR40" s="9"/>
      <c r="KOS40" s="9"/>
      <c r="KOT40" s="9"/>
      <c r="KOU40" s="9"/>
      <c r="KOV40" s="9"/>
      <c r="KOW40" s="9"/>
      <c r="KOX40" s="9"/>
      <c r="KOY40" s="9"/>
      <c r="KOZ40" s="9"/>
      <c r="KPA40" s="9"/>
      <c r="KPB40" s="9"/>
      <c r="KPC40" s="9"/>
      <c r="KPD40" s="9"/>
      <c r="KPE40" s="9"/>
      <c r="KPF40" s="9"/>
      <c r="KPG40" s="9"/>
      <c r="KPH40" s="9"/>
      <c r="KPI40" s="9"/>
      <c r="KPJ40" s="9"/>
      <c r="KPK40" s="9"/>
      <c r="KPL40" s="9"/>
      <c r="KPM40" s="9"/>
      <c r="KPN40" s="9"/>
      <c r="KPO40" s="9"/>
      <c r="KPP40" s="9"/>
      <c r="KPQ40" s="9"/>
      <c r="KPR40" s="9"/>
      <c r="KPS40" s="9"/>
      <c r="KPT40" s="9"/>
      <c r="KPU40" s="9"/>
      <c r="KPV40" s="9"/>
      <c r="KPW40" s="9"/>
      <c r="KPX40" s="9"/>
      <c r="KPY40" s="9"/>
      <c r="KPZ40" s="9"/>
      <c r="KQA40" s="9"/>
      <c r="KQB40" s="9"/>
      <c r="KQC40" s="9"/>
      <c r="KQD40" s="9"/>
      <c r="KQE40" s="9"/>
      <c r="KQF40" s="9"/>
      <c r="KQG40" s="9"/>
      <c r="KQH40" s="9"/>
      <c r="KQI40" s="9"/>
      <c r="KQJ40" s="9"/>
      <c r="KQK40" s="9"/>
      <c r="KQL40" s="9"/>
      <c r="KQM40" s="9"/>
      <c r="KQN40" s="9"/>
      <c r="KQO40" s="9"/>
      <c r="KQP40" s="9"/>
      <c r="KQQ40" s="9"/>
      <c r="KQR40" s="9"/>
      <c r="KQS40" s="9"/>
      <c r="KQT40" s="9"/>
      <c r="KQU40" s="9"/>
      <c r="KQV40" s="9"/>
      <c r="KQW40" s="9"/>
      <c r="KQX40" s="9"/>
      <c r="KQY40" s="9"/>
      <c r="KQZ40" s="9"/>
      <c r="KRA40" s="9"/>
      <c r="KRB40" s="9"/>
      <c r="KRC40" s="9"/>
      <c r="KRD40" s="9"/>
      <c r="KRE40" s="9"/>
      <c r="KRF40" s="9"/>
      <c r="KRG40" s="9"/>
      <c r="KRH40" s="9"/>
      <c r="KRI40" s="9"/>
      <c r="KRJ40" s="9"/>
      <c r="KRK40" s="9"/>
      <c r="KRL40" s="9"/>
      <c r="KRM40" s="9"/>
      <c r="KRN40" s="9"/>
      <c r="KRO40" s="9"/>
      <c r="KRP40" s="9"/>
      <c r="KRQ40" s="9"/>
      <c r="KRR40" s="9"/>
      <c r="KRS40" s="9"/>
      <c r="KRT40" s="9"/>
      <c r="KRU40" s="9"/>
      <c r="KRV40" s="9"/>
      <c r="KRW40" s="9"/>
      <c r="KRX40" s="9"/>
      <c r="KRY40" s="9"/>
      <c r="KRZ40" s="9"/>
      <c r="KSA40" s="9"/>
      <c r="KSB40" s="9"/>
      <c r="KSC40" s="9"/>
      <c r="KSD40" s="9"/>
      <c r="KSE40" s="9"/>
      <c r="KSF40" s="9"/>
      <c r="KSG40" s="9"/>
      <c r="KSH40" s="9"/>
      <c r="KSI40" s="9"/>
      <c r="KSJ40" s="9"/>
      <c r="KSK40" s="9"/>
      <c r="KSL40" s="9"/>
      <c r="KSM40" s="9"/>
      <c r="KSN40" s="9"/>
      <c r="KSO40" s="9"/>
      <c r="KSP40" s="9"/>
      <c r="KSQ40" s="9"/>
      <c r="KSR40" s="9"/>
      <c r="KSS40" s="9"/>
      <c r="KST40" s="9"/>
      <c r="KSU40" s="9"/>
      <c r="KSV40" s="9"/>
      <c r="KSW40" s="9"/>
      <c r="KSX40" s="9"/>
      <c r="KSY40" s="9"/>
      <c r="KSZ40" s="9"/>
      <c r="KTA40" s="9"/>
      <c r="KTB40" s="9"/>
      <c r="KTC40" s="9"/>
      <c r="KTD40" s="9"/>
      <c r="KTE40" s="9"/>
      <c r="KTF40" s="9"/>
      <c r="KTG40" s="9"/>
      <c r="KTH40" s="9"/>
      <c r="KTI40" s="9"/>
      <c r="KTJ40" s="9"/>
      <c r="KTK40" s="9"/>
      <c r="KTL40" s="9"/>
      <c r="KTM40" s="9"/>
      <c r="KTN40" s="9"/>
      <c r="KTO40" s="9"/>
      <c r="KTP40" s="9"/>
      <c r="KTQ40" s="9"/>
      <c r="KTR40" s="9"/>
      <c r="KTS40" s="9"/>
      <c r="KTT40" s="9"/>
      <c r="KTU40" s="9"/>
      <c r="KTV40" s="9"/>
      <c r="KTW40" s="9"/>
      <c r="KTX40" s="9"/>
      <c r="KTY40" s="9"/>
      <c r="KTZ40" s="9"/>
      <c r="KUA40" s="9"/>
      <c r="KUB40" s="9"/>
      <c r="KUC40" s="9"/>
      <c r="KUD40" s="9"/>
      <c r="KUE40" s="9"/>
      <c r="KUF40" s="9"/>
      <c r="KUG40" s="9"/>
      <c r="KUH40" s="9"/>
      <c r="KUI40" s="9"/>
      <c r="KUJ40" s="9"/>
      <c r="KUK40" s="9"/>
      <c r="KUL40" s="9"/>
      <c r="KUM40" s="9"/>
      <c r="KUN40" s="9"/>
      <c r="KUO40" s="9"/>
      <c r="KUP40" s="9"/>
      <c r="KUQ40" s="9"/>
      <c r="KUR40" s="9"/>
      <c r="KUS40" s="9"/>
      <c r="KUT40" s="9"/>
      <c r="KUU40" s="9"/>
      <c r="KUV40" s="9"/>
      <c r="KUW40" s="9"/>
      <c r="KUX40" s="9"/>
      <c r="KUY40" s="9"/>
      <c r="KUZ40" s="9"/>
      <c r="KVA40" s="9"/>
      <c r="KVB40" s="9"/>
      <c r="KVC40" s="9"/>
      <c r="KVD40" s="9"/>
      <c r="KVE40" s="9"/>
      <c r="KVF40" s="9"/>
      <c r="KVG40" s="9"/>
      <c r="KVH40" s="9"/>
      <c r="KVI40" s="9"/>
      <c r="KVJ40" s="9"/>
      <c r="KVK40" s="9"/>
      <c r="KVL40" s="9"/>
      <c r="KVM40" s="9"/>
      <c r="KVN40" s="9"/>
      <c r="KVO40" s="9"/>
      <c r="KVP40" s="9"/>
      <c r="KVQ40" s="9"/>
      <c r="KVR40" s="9"/>
      <c r="KVS40" s="9"/>
      <c r="KVT40" s="9"/>
      <c r="KVU40" s="9"/>
      <c r="KVV40" s="9"/>
      <c r="KVW40" s="9"/>
      <c r="KVX40" s="9"/>
      <c r="KVY40" s="9"/>
      <c r="KVZ40" s="9"/>
      <c r="KWA40" s="9"/>
      <c r="KWB40" s="9"/>
      <c r="KWC40" s="9"/>
      <c r="KWD40" s="9"/>
      <c r="KWE40" s="9"/>
      <c r="KWF40" s="9"/>
      <c r="KWG40" s="9"/>
      <c r="KWH40" s="9"/>
      <c r="KWI40" s="9"/>
      <c r="KWJ40" s="9"/>
      <c r="KWK40" s="9"/>
      <c r="KWL40" s="9"/>
      <c r="KWM40" s="9"/>
      <c r="KWN40" s="9"/>
      <c r="KWO40" s="9"/>
      <c r="KWP40" s="9"/>
      <c r="KWQ40" s="9"/>
      <c r="KWR40" s="9"/>
      <c r="KWS40" s="9"/>
      <c r="KWT40" s="9"/>
      <c r="KWU40" s="9"/>
      <c r="KWV40" s="9"/>
      <c r="KWW40" s="9"/>
      <c r="KWX40" s="9"/>
      <c r="KWY40" s="9"/>
      <c r="KWZ40" s="9"/>
      <c r="KXA40" s="9"/>
      <c r="KXB40" s="9"/>
      <c r="KXC40" s="9"/>
      <c r="KXD40" s="9"/>
      <c r="KXE40" s="9"/>
      <c r="KXF40" s="9"/>
      <c r="KXG40" s="9"/>
      <c r="KXH40" s="9"/>
      <c r="KXI40" s="9"/>
      <c r="KXJ40" s="9"/>
      <c r="KXK40" s="9"/>
      <c r="KXL40" s="9"/>
      <c r="KXM40" s="9"/>
      <c r="KXN40" s="9"/>
      <c r="KXO40" s="9"/>
      <c r="KXP40" s="9"/>
      <c r="KXQ40" s="9"/>
      <c r="KXR40" s="9"/>
      <c r="KXS40" s="9"/>
      <c r="KXT40" s="9"/>
      <c r="KXU40" s="9"/>
      <c r="KXV40" s="9"/>
      <c r="KXW40" s="9"/>
      <c r="KXX40" s="9"/>
      <c r="KXY40" s="9"/>
      <c r="KXZ40" s="9"/>
      <c r="KYA40" s="9"/>
      <c r="KYB40" s="9"/>
      <c r="KYC40" s="9"/>
      <c r="KYD40" s="9"/>
      <c r="KYE40" s="9"/>
      <c r="KYF40" s="9"/>
      <c r="KYG40" s="9"/>
      <c r="KYH40" s="9"/>
      <c r="KYI40" s="9"/>
      <c r="KYJ40" s="9"/>
      <c r="KYK40" s="9"/>
      <c r="KYL40" s="9"/>
      <c r="KYM40" s="9"/>
      <c r="KYN40" s="9"/>
      <c r="KYO40" s="9"/>
      <c r="KYP40" s="9"/>
      <c r="KYQ40" s="9"/>
      <c r="KYR40" s="9"/>
      <c r="KYS40" s="9"/>
      <c r="KYT40" s="9"/>
      <c r="KYU40" s="9"/>
      <c r="KYV40" s="9"/>
      <c r="KYW40" s="9"/>
      <c r="KYX40" s="9"/>
      <c r="KYY40" s="9"/>
      <c r="KYZ40" s="9"/>
      <c r="KZA40" s="9"/>
      <c r="KZB40" s="9"/>
      <c r="KZC40" s="9"/>
      <c r="KZD40" s="9"/>
      <c r="KZE40" s="9"/>
      <c r="KZF40" s="9"/>
      <c r="KZG40" s="9"/>
      <c r="KZH40" s="9"/>
      <c r="KZI40" s="9"/>
      <c r="KZJ40" s="9"/>
      <c r="KZK40" s="9"/>
      <c r="KZL40" s="9"/>
      <c r="KZM40" s="9"/>
      <c r="KZN40" s="9"/>
      <c r="KZO40" s="9"/>
      <c r="KZP40" s="9"/>
      <c r="KZQ40" s="9"/>
      <c r="KZR40" s="9"/>
      <c r="KZS40" s="9"/>
      <c r="KZT40" s="9"/>
      <c r="KZU40" s="9"/>
      <c r="KZV40" s="9"/>
      <c r="KZW40" s="9"/>
      <c r="KZX40" s="9"/>
      <c r="KZY40" s="9"/>
      <c r="KZZ40" s="9"/>
      <c r="LAA40" s="9"/>
      <c r="LAB40" s="9"/>
      <c r="LAC40" s="9"/>
      <c r="LAD40" s="9"/>
      <c r="LAE40" s="9"/>
      <c r="LAF40" s="9"/>
      <c r="LAG40" s="9"/>
      <c r="LAH40" s="9"/>
      <c r="LAI40" s="9"/>
      <c r="LAJ40" s="9"/>
      <c r="LAK40" s="9"/>
      <c r="LAL40" s="9"/>
      <c r="LAM40" s="9"/>
      <c r="LAN40" s="9"/>
      <c r="LAO40" s="9"/>
      <c r="LAP40" s="9"/>
      <c r="LAQ40" s="9"/>
      <c r="LAR40" s="9"/>
      <c r="LAS40" s="9"/>
      <c r="LAT40" s="9"/>
      <c r="LAU40" s="9"/>
      <c r="LAV40" s="9"/>
      <c r="LAW40" s="9"/>
      <c r="LAX40" s="9"/>
      <c r="LAY40" s="9"/>
      <c r="LAZ40" s="9"/>
      <c r="LBA40" s="9"/>
      <c r="LBB40" s="9"/>
      <c r="LBC40" s="9"/>
      <c r="LBD40" s="9"/>
      <c r="LBE40" s="9"/>
      <c r="LBF40" s="9"/>
      <c r="LBG40" s="9"/>
      <c r="LBH40" s="9"/>
      <c r="LBI40" s="9"/>
      <c r="LBJ40" s="9"/>
      <c r="LBK40" s="9"/>
      <c r="LBL40" s="9"/>
      <c r="LBM40" s="9"/>
      <c r="LBN40" s="9"/>
      <c r="LBO40" s="9"/>
      <c r="LBP40" s="9"/>
      <c r="LBQ40" s="9"/>
      <c r="LBR40" s="9"/>
      <c r="LBS40" s="9"/>
      <c r="LBT40" s="9"/>
      <c r="LBU40" s="9"/>
      <c r="LBV40" s="9"/>
      <c r="LBW40" s="9"/>
      <c r="LBX40" s="9"/>
      <c r="LBY40" s="9"/>
      <c r="LBZ40" s="9"/>
      <c r="LCA40" s="9"/>
      <c r="LCB40" s="9"/>
      <c r="LCC40" s="9"/>
      <c r="LCD40" s="9"/>
      <c r="LCE40" s="9"/>
      <c r="LCF40" s="9"/>
      <c r="LCG40" s="9"/>
      <c r="LCH40" s="9"/>
      <c r="LCI40" s="9"/>
      <c r="LCJ40" s="9"/>
      <c r="LCK40" s="9"/>
      <c r="LCL40" s="9"/>
      <c r="LCM40" s="9"/>
      <c r="LCN40" s="9"/>
      <c r="LCO40" s="9"/>
      <c r="LCP40" s="9"/>
      <c r="LCQ40" s="9"/>
      <c r="LCR40" s="9"/>
      <c r="LCS40" s="9"/>
      <c r="LCT40" s="9"/>
      <c r="LCU40" s="9"/>
      <c r="LCV40" s="9"/>
      <c r="LCW40" s="9"/>
      <c r="LCX40" s="9"/>
      <c r="LCY40" s="9"/>
      <c r="LCZ40" s="9"/>
      <c r="LDA40" s="9"/>
      <c r="LDB40" s="9"/>
      <c r="LDC40" s="9"/>
      <c r="LDD40" s="9"/>
      <c r="LDE40" s="9"/>
      <c r="LDF40" s="9"/>
      <c r="LDG40" s="9"/>
      <c r="LDH40" s="9"/>
      <c r="LDI40" s="9"/>
      <c r="LDJ40" s="9"/>
      <c r="LDK40" s="9"/>
      <c r="LDL40" s="9"/>
      <c r="LDM40" s="9"/>
      <c r="LDN40" s="9"/>
      <c r="LDO40" s="9"/>
      <c r="LDP40" s="9"/>
      <c r="LDQ40" s="9"/>
      <c r="LDR40" s="9"/>
      <c r="LDS40" s="9"/>
      <c r="LDT40" s="9"/>
      <c r="LDU40" s="9"/>
      <c r="LDV40" s="9"/>
      <c r="LDW40" s="9"/>
      <c r="LDX40" s="9"/>
      <c r="LDY40" s="9"/>
      <c r="LDZ40" s="9"/>
      <c r="LEA40" s="9"/>
      <c r="LEB40" s="9"/>
      <c r="LEC40" s="9"/>
      <c r="LED40" s="9"/>
      <c r="LEE40" s="9"/>
      <c r="LEF40" s="9"/>
      <c r="LEG40" s="9"/>
      <c r="LEH40" s="9"/>
      <c r="LEI40" s="9"/>
      <c r="LEJ40" s="9"/>
      <c r="LEK40" s="9"/>
      <c r="LEL40" s="9"/>
      <c r="LEM40" s="9"/>
      <c r="LEN40" s="9"/>
      <c r="LEO40" s="9"/>
      <c r="LEP40" s="9"/>
      <c r="LEQ40" s="9"/>
      <c r="LER40" s="9"/>
      <c r="LES40" s="9"/>
      <c r="LET40" s="9"/>
      <c r="LEU40" s="9"/>
      <c r="LEV40" s="9"/>
      <c r="LEW40" s="9"/>
      <c r="LEX40" s="9"/>
      <c r="LEY40" s="9"/>
      <c r="LEZ40" s="9"/>
      <c r="LFA40" s="9"/>
      <c r="LFB40" s="9"/>
      <c r="LFC40" s="9"/>
      <c r="LFD40" s="9"/>
      <c r="LFE40" s="9"/>
      <c r="LFF40" s="9"/>
      <c r="LFG40" s="9"/>
      <c r="LFH40" s="9"/>
      <c r="LFI40" s="9"/>
      <c r="LFJ40" s="9"/>
      <c r="LFK40" s="9"/>
      <c r="LFL40" s="9"/>
      <c r="LFM40" s="9"/>
      <c r="LFN40" s="9"/>
      <c r="LFO40" s="9"/>
      <c r="LFP40" s="9"/>
      <c r="LFQ40" s="9"/>
      <c r="LFR40" s="9"/>
      <c r="LFS40" s="9"/>
      <c r="LFT40" s="9"/>
      <c r="LFU40" s="9"/>
      <c r="LFV40" s="9"/>
      <c r="LFW40" s="9"/>
      <c r="LFX40" s="9"/>
      <c r="LFY40" s="9"/>
      <c r="LFZ40" s="9"/>
      <c r="LGA40" s="9"/>
      <c r="LGB40" s="9"/>
      <c r="LGC40" s="9"/>
      <c r="LGD40" s="9"/>
      <c r="LGE40" s="9"/>
      <c r="LGF40" s="9"/>
      <c r="LGG40" s="9"/>
      <c r="LGH40" s="9"/>
      <c r="LGI40" s="9"/>
      <c r="LGJ40" s="9"/>
      <c r="LGK40" s="9"/>
      <c r="LGL40" s="9"/>
      <c r="LGM40" s="9"/>
      <c r="LGN40" s="9"/>
      <c r="LGO40" s="9"/>
      <c r="LGP40" s="9"/>
      <c r="LGQ40" s="9"/>
      <c r="LGR40" s="9"/>
      <c r="LGS40" s="9"/>
      <c r="LGT40" s="9"/>
      <c r="LGU40" s="9"/>
      <c r="LGV40" s="9"/>
      <c r="LGW40" s="9"/>
      <c r="LGX40" s="9"/>
      <c r="LGY40" s="9"/>
      <c r="LGZ40" s="9"/>
      <c r="LHA40" s="9"/>
      <c r="LHB40" s="9"/>
      <c r="LHC40" s="9"/>
      <c r="LHD40" s="9"/>
      <c r="LHE40" s="9"/>
      <c r="LHF40" s="9"/>
      <c r="LHG40" s="9"/>
      <c r="LHH40" s="9"/>
      <c r="LHI40" s="9"/>
      <c r="LHJ40" s="9"/>
      <c r="LHK40" s="9"/>
      <c r="LHL40" s="9"/>
      <c r="LHM40" s="9"/>
      <c r="LHN40" s="9"/>
      <c r="LHO40" s="9"/>
      <c r="LHP40" s="9"/>
      <c r="LHQ40" s="9"/>
      <c r="LHR40" s="9"/>
      <c r="LHS40" s="9"/>
      <c r="LHT40" s="9"/>
      <c r="LHU40" s="9"/>
      <c r="LHV40" s="9"/>
      <c r="LHW40" s="9"/>
      <c r="LHX40" s="9"/>
      <c r="LHY40" s="9"/>
      <c r="LHZ40" s="9"/>
      <c r="LIA40" s="9"/>
      <c r="LIB40" s="9"/>
      <c r="LIC40" s="9"/>
      <c r="LID40" s="9"/>
      <c r="LIE40" s="9"/>
      <c r="LIF40" s="9"/>
      <c r="LIG40" s="9"/>
      <c r="LIH40" s="9"/>
      <c r="LII40" s="9"/>
      <c r="LIJ40" s="9"/>
      <c r="LIK40" s="9"/>
      <c r="LIL40" s="9"/>
      <c r="LIM40" s="9"/>
      <c r="LIN40" s="9"/>
      <c r="LIO40" s="9"/>
      <c r="LIP40" s="9"/>
      <c r="LIQ40" s="9"/>
      <c r="LIR40" s="9"/>
      <c r="LIS40" s="9"/>
      <c r="LIT40" s="9"/>
      <c r="LIU40" s="9"/>
      <c r="LIV40" s="9"/>
      <c r="LIW40" s="9"/>
      <c r="LIX40" s="9"/>
      <c r="LIY40" s="9"/>
      <c r="LIZ40" s="9"/>
      <c r="LJA40" s="9"/>
      <c r="LJB40" s="9"/>
      <c r="LJC40" s="9"/>
      <c r="LJD40" s="9"/>
      <c r="LJE40" s="9"/>
      <c r="LJF40" s="9"/>
      <c r="LJG40" s="9"/>
      <c r="LJH40" s="9"/>
      <c r="LJI40" s="9"/>
      <c r="LJJ40" s="9"/>
      <c r="LJK40" s="9"/>
      <c r="LJL40" s="9"/>
      <c r="LJM40" s="9"/>
      <c r="LJN40" s="9"/>
      <c r="LJO40" s="9"/>
      <c r="LJP40" s="9"/>
      <c r="LJQ40" s="9"/>
      <c r="LJR40" s="9"/>
      <c r="LJS40" s="9"/>
      <c r="LJT40" s="9"/>
      <c r="LJU40" s="9"/>
      <c r="LJV40" s="9"/>
      <c r="LJW40" s="9"/>
      <c r="LJX40" s="9"/>
      <c r="LJY40" s="9"/>
      <c r="LJZ40" s="9"/>
      <c r="LKA40" s="9"/>
      <c r="LKB40" s="9"/>
      <c r="LKC40" s="9"/>
      <c r="LKD40" s="9"/>
      <c r="LKE40" s="9"/>
      <c r="LKF40" s="9"/>
      <c r="LKG40" s="9"/>
      <c r="LKH40" s="9"/>
      <c r="LKI40" s="9"/>
      <c r="LKJ40" s="9"/>
      <c r="LKK40" s="9"/>
      <c r="LKL40" s="9"/>
      <c r="LKM40" s="9"/>
      <c r="LKN40" s="9"/>
      <c r="LKO40" s="9"/>
      <c r="LKP40" s="9"/>
      <c r="LKQ40" s="9"/>
      <c r="LKR40" s="9"/>
      <c r="LKS40" s="9"/>
      <c r="LKT40" s="9"/>
      <c r="LKU40" s="9"/>
      <c r="LKV40" s="9"/>
      <c r="LKW40" s="9"/>
      <c r="LKX40" s="9"/>
      <c r="LKY40" s="9"/>
      <c r="LKZ40" s="9"/>
      <c r="LLA40" s="9"/>
      <c r="LLB40" s="9"/>
      <c r="LLC40" s="9"/>
      <c r="LLD40" s="9"/>
      <c r="LLE40" s="9"/>
      <c r="LLF40" s="9"/>
      <c r="LLG40" s="9"/>
      <c r="LLH40" s="9"/>
      <c r="LLI40" s="9"/>
      <c r="LLJ40" s="9"/>
      <c r="LLK40" s="9"/>
      <c r="LLL40" s="9"/>
      <c r="LLM40" s="9"/>
      <c r="LLN40" s="9"/>
      <c r="LLO40" s="9"/>
      <c r="LLP40" s="9"/>
      <c r="LLQ40" s="9"/>
      <c r="LLR40" s="9"/>
      <c r="LLS40" s="9"/>
      <c r="LLT40" s="9"/>
      <c r="LLU40" s="9"/>
      <c r="LLV40" s="9"/>
      <c r="LLW40" s="9"/>
      <c r="LLX40" s="9"/>
      <c r="LLY40" s="9"/>
      <c r="LLZ40" s="9"/>
      <c r="LMA40" s="9"/>
      <c r="LMB40" s="9"/>
      <c r="LMC40" s="9"/>
      <c r="LMD40" s="9"/>
      <c r="LME40" s="9"/>
      <c r="LMF40" s="9"/>
      <c r="LMG40" s="9"/>
      <c r="LMH40" s="9"/>
      <c r="LMI40" s="9"/>
      <c r="LMJ40" s="9"/>
      <c r="LMK40" s="9"/>
      <c r="LML40" s="9"/>
      <c r="LMM40" s="9"/>
      <c r="LMN40" s="9"/>
      <c r="LMO40" s="9"/>
      <c r="LMP40" s="9"/>
      <c r="LMQ40" s="9"/>
      <c r="LMR40" s="9"/>
      <c r="LMS40" s="9"/>
      <c r="LMT40" s="9"/>
      <c r="LMU40" s="9"/>
      <c r="LMV40" s="9"/>
      <c r="LMW40" s="9"/>
      <c r="LMX40" s="9"/>
      <c r="LMY40" s="9"/>
      <c r="LMZ40" s="9"/>
      <c r="LNA40" s="9"/>
      <c r="LNB40" s="9"/>
      <c r="LNC40" s="9"/>
      <c r="LND40" s="9"/>
      <c r="LNE40" s="9"/>
      <c r="LNF40" s="9"/>
      <c r="LNG40" s="9"/>
      <c r="LNH40" s="9"/>
      <c r="LNI40" s="9"/>
      <c r="LNJ40" s="9"/>
      <c r="LNK40" s="9"/>
      <c r="LNL40" s="9"/>
      <c r="LNM40" s="9"/>
      <c r="LNN40" s="9"/>
      <c r="LNO40" s="9"/>
      <c r="LNP40" s="9"/>
      <c r="LNQ40" s="9"/>
      <c r="LNR40" s="9"/>
      <c r="LNS40" s="9"/>
      <c r="LNT40" s="9"/>
      <c r="LNU40" s="9"/>
      <c r="LNV40" s="9"/>
      <c r="LNW40" s="9"/>
      <c r="LNX40" s="9"/>
      <c r="LNY40" s="9"/>
      <c r="LNZ40" s="9"/>
      <c r="LOA40" s="9"/>
      <c r="LOB40" s="9"/>
      <c r="LOC40" s="9"/>
      <c r="LOD40" s="9"/>
      <c r="LOE40" s="9"/>
      <c r="LOF40" s="9"/>
      <c r="LOG40" s="9"/>
      <c r="LOH40" s="9"/>
      <c r="LOI40" s="9"/>
      <c r="LOJ40" s="9"/>
      <c r="LOK40" s="9"/>
      <c r="LOL40" s="9"/>
      <c r="LOM40" s="9"/>
      <c r="LON40" s="9"/>
      <c r="LOO40" s="9"/>
      <c r="LOP40" s="9"/>
      <c r="LOQ40" s="9"/>
      <c r="LOR40" s="9"/>
      <c r="LOS40" s="9"/>
      <c r="LOT40" s="9"/>
      <c r="LOU40" s="9"/>
      <c r="LOV40" s="9"/>
      <c r="LOW40" s="9"/>
      <c r="LOX40" s="9"/>
      <c r="LOY40" s="9"/>
      <c r="LOZ40" s="9"/>
      <c r="LPA40" s="9"/>
      <c r="LPB40" s="9"/>
      <c r="LPC40" s="9"/>
      <c r="LPD40" s="9"/>
      <c r="LPE40" s="9"/>
      <c r="LPF40" s="9"/>
      <c r="LPG40" s="9"/>
      <c r="LPH40" s="9"/>
      <c r="LPI40" s="9"/>
      <c r="LPJ40" s="9"/>
      <c r="LPK40" s="9"/>
      <c r="LPL40" s="9"/>
      <c r="LPM40" s="9"/>
      <c r="LPN40" s="9"/>
      <c r="LPO40" s="9"/>
      <c r="LPP40" s="9"/>
      <c r="LPQ40" s="9"/>
      <c r="LPR40" s="9"/>
      <c r="LPS40" s="9"/>
      <c r="LPT40" s="9"/>
      <c r="LPU40" s="9"/>
      <c r="LPV40" s="9"/>
      <c r="LPW40" s="9"/>
      <c r="LPX40" s="9"/>
      <c r="LPY40" s="9"/>
      <c r="LPZ40" s="9"/>
      <c r="LQA40" s="9"/>
      <c r="LQB40" s="9"/>
      <c r="LQC40" s="9"/>
      <c r="LQD40" s="9"/>
      <c r="LQE40" s="9"/>
      <c r="LQF40" s="9"/>
      <c r="LQG40" s="9"/>
      <c r="LQH40" s="9"/>
      <c r="LQI40" s="9"/>
      <c r="LQJ40" s="9"/>
      <c r="LQK40" s="9"/>
      <c r="LQL40" s="9"/>
      <c r="LQM40" s="9"/>
      <c r="LQN40" s="9"/>
      <c r="LQO40" s="9"/>
      <c r="LQP40" s="9"/>
      <c r="LQQ40" s="9"/>
      <c r="LQR40" s="9"/>
      <c r="LQS40" s="9"/>
      <c r="LQT40" s="9"/>
      <c r="LQU40" s="9"/>
      <c r="LQV40" s="9"/>
      <c r="LQW40" s="9"/>
      <c r="LQX40" s="9"/>
      <c r="LQY40" s="9"/>
      <c r="LQZ40" s="9"/>
      <c r="LRA40" s="9"/>
      <c r="LRB40" s="9"/>
      <c r="LRC40" s="9"/>
      <c r="LRD40" s="9"/>
      <c r="LRE40" s="9"/>
      <c r="LRF40" s="9"/>
      <c r="LRG40" s="9"/>
      <c r="LRH40" s="9"/>
      <c r="LRI40" s="9"/>
      <c r="LRJ40" s="9"/>
      <c r="LRK40" s="9"/>
      <c r="LRL40" s="9"/>
      <c r="LRM40" s="9"/>
      <c r="LRN40" s="9"/>
      <c r="LRO40" s="9"/>
      <c r="LRP40" s="9"/>
      <c r="LRQ40" s="9"/>
      <c r="LRR40" s="9"/>
      <c r="LRS40" s="9"/>
      <c r="LRT40" s="9"/>
      <c r="LRU40" s="9"/>
      <c r="LRV40" s="9"/>
      <c r="LRW40" s="9"/>
      <c r="LRX40" s="9"/>
      <c r="LRY40" s="9"/>
      <c r="LRZ40" s="9"/>
      <c r="LSA40" s="9"/>
      <c r="LSB40" s="9"/>
      <c r="LSC40" s="9"/>
      <c r="LSD40" s="9"/>
      <c r="LSE40" s="9"/>
      <c r="LSF40" s="9"/>
      <c r="LSG40" s="9"/>
      <c r="LSH40" s="9"/>
      <c r="LSI40" s="9"/>
      <c r="LSJ40" s="9"/>
      <c r="LSK40" s="9"/>
      <c r="LSL40" s="9"/>
      <c r="LSM40" s="9"/>
      <c r="LSN40" s="9"/>
      <c r="LSO40" s="9"/>
      <c r="LSP40" s="9"/>
      <c r="LSQ40" s="9"/>
      <c r="LSR40" s="9"/>
      <c r="LSS40" s="9"/>
      <c r="LST40" s="9"/>
      <c r="LSU40" s="9"/>
      <c r="LSV40" s="9"/>
      <c r="LSW40" s="9"/>
      <c r="LSX40" s="9"/>
      <c r="LSY40" s="9"/>
      <c r="LSZ40" s="9"/>
      <c r="LTA40" s="9"/>
      <c r="LTB40" s="9"/>
      <c r="LTC40" s="9"/>
      <c r="LTD40" s="9"/>
      <c r="LTE40" s="9"/>
      <c r="LTF40" s="9"/>
      <c r="LTG40" s="9"/>
      <c r="LTH40" s="9"/>
      <c r="LTI40" s="9"/>
      <c r="LTJ40" s="9"/>
      <c r="LTK40" s="9"/>
      <c r="LTL40" s="9"/>
      <c r="LTM40" s="9"/>
      <c r="LTN40" s="9"/>
      <c r="LTO40" s="9"/>
      <c r="LTP40" s="9"/>
      <c r="LTQ40" s="9"/>
      <c r="LTR40" s="9"/>
      <c r="LTS40" s="9"/>
      <c r="LTT40" s="9"/>
      <c r="LTU40" s="9"/>
      <c r="LTV40" s="9"/>
      <c r="LTW40" s="9"/>
      <c r="LTX40" s="9"/>
      <c r="LTY40" s="9"/>
      <c r="LTZ40" s="9"/>
      <c r="LUA40" s="9"/>
      <c r="LUB40" s="9"/>
      <c r="LUC40" s="9"/>
      <c r="LUD40" s="9"/>
      <c r="LUE40" s="9"/>
      <c r="LUF40" s="9"/>
      <c r="LUG40" s="9"/>
      <c r="LUH40" s="9"/>
      <c r="LUI40" s="9"/>
      <c r="LUJ40" s="9"/>
      <c r="LUK40" s="9"/>
      <c r="LUL40" s="9"/>
      <c r="LUM40" s="9"/>
      <c r="LUN40" s="9"/>
      <c r="LUO40" s="9"/>
      <c r="LUP40" s="9"/>
      <c r="LUQ40" s="9"/>
      <c r="LUR40" s="9"/>
      <c r="LUS40" s="9"/>
      <c r="LUT40" s="9"/>
      <c r="LUU40" s="9"/>
      <c r="LUV40" s="9"/>
      <c r="LUW40" s="9"/>
      <c r="LUX40" s="9"/>
      <c r="LUY40" s="9"/>
      <c r="LUZ40" s="9"/>
      <c r="LVA40" s="9"/>
      <c r="LVB40" s="9"/>
      <c r="LVC40" s="9"/>
      <c r="LVD40" s="9"/>
      <c r="LVE40" s="9"/>
      <c r="LVF40" s="9"/>
      <c r="LVG40" s="9"/>
      <c r="LVH40" s="9"/>
      <c r="LVI40" s="9"/>
      <c r="LVJ40" s="9"/>
      <c r="LVK40" s="9"/>
      <c r="LVL40" s="9"/>
      <c r="LVM40" s="9"/>
      <c r="LVN40" s="9"/>
      <c r="LVO40" s="9"/>
      <c r="LVP40" s="9"/>
      <c r="LVQ40" s="9"/>
      <c r="LVR40" s="9"/>
      <c r="LVS40" s="9"/>
      <c r="LVT40" s="9"/>
      <c r="LVU40" s="9"/>
      <c r="LVV40" s="9"/>
      <c r="LVW40" s="9"/>
      <c r="LVX40" s="9"/>
      <c r="LVY40" s="9"/>
      <c r="LVZ40" s="9"/>
      <c r="LWA40" s="9"/>
      <c r="LWB40" s="9"/>
      <c r="LWC40" s="9"/>
      <c r="LWD40" s="9"/>
      <c r="LWE40" s="9"/>
      <c r="LWF40" s="9"/>
      <c r="LWG40" s="9"/>
      <c r="LWH40" s="9"/>
      <c r="LWI40" s="9"/>
      <c r="LWJ40" s="9"/>
      <c r="LWK40" s="9"/>
      <c r="LWL40" s="9"/>
      <c r="LWM40" s="9"/>
      <c r="LWN40" s="9"/>
      <c r="LWO40" s="9"/>
      <c r="LWP40" s="9"/>
      <c r="LWQ40" s="9"/>
      <c r="LWR40" s="9"/>
      <c r="LWS40" s="9"/>
      <c r="LWT40" s="9"/>
      <c r="LWU40" s="9"/>
      <c r="LWV40" s="9"/>
      <c r="LWW40" s="9"/>
      <c r="LWX40" s="9"/>
      <c r="LWY40" s="9"/>
      <c r="LWZ40" s="9"/>
      <c r="LXA40" s="9"/>
      <c r="LXB40" s="9"/>
      <c r="LXC40" s="9"/>
      <c r="LXD40" s="9"/>
      <c r="LXE40" s="9"/>
      <c r="LXF40" s="9"/>
      <c r="LXG40" s="9"/>
      <c r="LXH40" s="9"/>
      <c r="LXI40" s="9"/>
      <c r="LXJ40" s="9"/>
      <c r="LXK40" s="9"/>
      <c r="LXL40" s="9"/>
      <c r="LXM40" s="9"/>
      <c r="LXN40" s="9"/>
      <c r="LXO40" s="9"/>
      <c r="LXP40" s="9"/>
      <c r="LXQ40" s="9"/>
      <c r="LXR40" s="9"/>
      <c r="LXS40" s="9"/>
      <c r="LXT40" s="9"/>
      <c r="LXU40" s="9"/>
      <c r="LXV40" s="9"/>
      <c r="LXW40" s="9"/>
      <c r="LXX40" s="9"/>
      <c r="LXY40" s="9"/>
      <c r="LXZ40" s="9"/>
      <c r="LYA40" s="9"/>
      <c r="LYB40" s="9"/>
      <c r="LYC40" s="9"/>
      <c r="LYD40" s="9"/>
      <c r="LYE40" s="9"/>
      <c r="LYF40" s="9"/>
      <c r="LYG40" s="9"/>
      <c r="LYH40" s="9"/>
      <c r="LYI40" s="9"/>
      <c r="LYJ40" s="9"/>
      <c r="LYK40" s="9"/>
      <c r="LYL40" s="9"/>
      <c r="LYM40" s="9"/>
      <c r="LYN40" s="9"/>
      <c r="LYO40" s="9"/>
      <c r="LYP40" s="9"/>
      <c r="LYQ40" s="9"/>
      <c r="LYR40" s="9"/>
      <c r="LYS40" s="9"/>
      <c r="LYT40" s="9"/>
      <c r="LYU40" s="9"/>
      <c r="LYV40" s="9"/>
      <c r="LYW40" s="9"/>
      <c r="LYX40" s="9"/>
      <c r="LYY40" s="9"/>
      <c r="LYZ40" s="9"/>
      <c r="LZA40" s="9"/>
      <c r="LZB40" s="9"/>
      <c r="LZC40" s="9"/>
      <c r="LZD40" s="9"/>
      <c r="LZE40" s="9"/>
      <c r="LZF40" s="9"/>
      <c r="LZG40" s="9"/>
      <c r="LZH40" s="9"/>
      <c r="LZI40" s="9"/>
      <c r="LZJ40" s="9"/>
      <c r="LZK40" s="9"/>
      <c r="LZL40" s="9"/>
      <c r="LZM40" s="9"/>
      <c r="LZN40" s="9"/>
      <c r="LZO40" s="9"/>
      <c r="LZP40" s="9"/>
      <c r="LZQ40" s="9"/>
      <c r="LZR40" s="9"/>
      <c r="LZS40" s="9"/>
      <c r="LZT40" s="9"/>
      <c r="LZU40" s="9"/>
      <c r="LZV40" s="9"/>
      <c r="LZW40" s="9"/>
      <c r="LZX40" s="9"/>
      <c r="LZY40" s="9"/>
      <c r="LZZ40" s="9"/>
      <c r="MAA40" s="9"/>
      <c r="MAB40" s="9"/>
      <c r="MAC40" s="9"/>
      <c r="MAD40" s="9"/>
      <c r="MAE40" s="9"/>
      <c r="MAF40" s="9"/>
      <c r="MAG40" s="9"/>
      <c r="MAH40" s="9"/>
      <c r="MAI40" s="9"/>
      <c r="MAJ40" s="9"/>
      <c r="MAK40" s="9"/>
      <c r="MAL40" s="9"/>
      <c r="MAM40" s="9"/>
      <c r="MAN40" s="9"/>
      <c r="MAO40" s="9"/>
      <c r="MAP40" s="9"/>
      <c r="MAQ40" s="9"/>
      <c r="MAR40" s="9"/>
      <c r="MAS40" s="9"/>
      <c r="MAT40" s="9"/>
      <c r="MAU40" s="9"/>
      <c r="MAV40" s="9"/>
      <c r="MAW40" s="9"/>
      <c r="MAX40" s="9"/>
      <c r="MAY40" s="9"/>
      <c r="MAZ40" s="9"/>
      <c r="MBA40" s="9"/>
      <c r="MBB40" s="9"/>
      <c r="MBC40" s="9"/>
      <c r="MBD40" s="9"/>
      <c r="MBE40" s="9"/>
      <c r="MBF40" s="9"/>
      <c r="MBG40" s="9"/>
      <c r="MBH40" s="9"/>
      <c r="MBI40" s="9"/>
      <c r="MBJ40" s="9"/>
      <c r="MBK40" s="9"/>
      <c r="MBL40" s="9"/>
      <c r="MBM40" s="9"/>
      <c r="MBN40" s="9"/>
      <c r="MBO40" s="9"/>
      <c r="MBP40" s="9"/>
      <c r="MBQ40" s="9"/>
      <c r="MBR40" s="9"/>
      <c r="MBS40" s="9"/>
      <c r="MBT40" s="9"/>
      <c r="MBU40" s="9"/>
      <c r="MBV40" s="9"/>
      <c r="MBW40" s="9"/>
      <c r="MBX40" s="9"/>
      <c r="MBY40" s="9"/>
      <c r="MBZ40" s="9"/>
      <c r="MCA40" s="9"/>
      <c r="MCB40" s="9"/>
      <c r="MCC40" s="9"/>
      <c r="MCD40" s="9"/>
      <c r="MCE40" s="9"/>
      <c r="MCF40" s="9"/>
      <c r="MCG40" s="9"/>
      <c r="MCH40" s="9"/>
      <c r="MCI40" s="9"/>
      <c r="MCJ40" s="9"/>
      <c r="MCK40" s="9"/>
      <c r="MCL40" s="9"/>
      <c r="MCM40" s="9"/>
      <c r="MCN40" s="9"/>
      <c r="MCO40" s="9"/>
      <c r="MCP40" s="9"/>
      <c r="MCQ40" s="9"/>
      <c r="MCR40" s="9"/>
      <c r="MCS40" s="9"/>
      <c r="MCT40" s="9"/>
      <c r="MCU40" s="9"/>
      <c r="MCV40" s="9"/>
      <c r="MCW40" s="9"/>
      <c r="MCX40" s="9"/>
      <c r="MCY40" s="9"/>
      <c r="MCZ40" s="9"/>
      <c r="MDA40" s="9"/>
      <c r="MDB40" s="9"/>
      <c r="MDC40" s="9"/>
      <c r="MDD40" s="9"/>
      <c r="MDE40" s="9"/>
      <c r="MDF40" s="9"/>
      <c r="MDG40" s="9"/>
      <c r="MDH40" s="9"/>
      <c r="MDI40" s="9"/>
      <c r="MDJ40" s="9"/>
      <c r="MDK40" s="9"/>
      <c r="MDL40" s="9"/>
      <c r="MDM40" s="9"/>
      <c r="MDN40" s="9"/>
      <c r="MDO40" s="9"/>
      <c r="MDP40" s="9"/>
      <c r="MDQ40" s="9"/>
      <c r="MDR40" s="9"/>
      <c r="MDS40" s="9"/>
      <c r="MDT40" s="9"/>
      <c r="MDU40" s="9"/>
      <c r="MDV40" s="9"/>
      <c r="MDW40" s="9"/>
      <c r="MDX40" s="9"/>
      <c r="MDY40" s="9"/>
      <c r="MDZ40" s="9"/>
      <c r="MEA40" s="9"/>
      <c r="MEB40" s="9"/>
      <c r="MEC40" s="9"/>
      <c r="MED40" s="9"/>
      <c r="MEE40" s="9"/>
      <c r="MEF40" s="9"/>
      <c r="MEG40" s="9"/>
      <c r="MEH40" s="9"/>
      <c r="MEI40" s="9"/>
      <c r="MEJ40" s="9"/>
      <c r="MEK40" s="9"/>
      <c r="MEL40" s="9"/>
      <c r="MEM40" s="9"/>
      <c r="MEN40" s="9"/>
      <c r="MEO40" s="9"/>
      <c r="MEP40" s="9"/>
      <c r="MEQ40" s="9"/>
      <c r="MER40" s="9"/>
      <c r="MES40" s="9"/>
      <c r="MET40" s="9"/>
      <c r="MEU40" s="9"/>
      <c r="MEV40" s="9"/>
      <c r="MEW40" s="9"/>
      <c r="MEX40" s="9"/>
      <c r="MEY40" s="9"/>
      <c r="MEZ40" s="9"/>
      <c r="MFA40" s="9"/>
      <c r="MFB40" s="9"/>
      <c r="MFC40" s="9"/>
      <c r="MFD40" s="9"/>
      <c r="MFE40" s="9"/>
      <c r="MFF40" s="9"/>
      <c r="MFG40" s="9"/>
      <c r="MFH40" s="9"/>
      <c r="MFI40" s="9"/>
      <c r="MFJ40" s="9"/>
      <c r="MFK40" s="9"/>
      <c r="MFL40" s="9"/>
      <c r="MFM40" s="9"/>
      <c r="MFN40" s="9"/>
      <c r="MFO40" s="9"/>
      <c r="MFP40" s="9"/>
      <c r="MFQ40" s="9"/>
      <c r="MFR40" s="9"/>
      <c r="MFS40" s="9"/>
      <c r="MFT40" s="9"/>
      <c r="MFU40" s="9"/>
      <c r="MFV40" s="9"/>
      <c r="MFW40" s="9"/>
      <c r="MFX40" s="9"/>
      <c r="MFY40" s="9"/>
      <c r="MFZ40" s="9"/>
      <c r="MGA40" s="9"/>
      <c r="MGB40" s="9"/>
      <c r="MGC40" s="9"/>
      <c r="MGD40" s="9"/>
      <c r="MGE40" s="9"/>
      <c r="MGF40" s="9"/>
      <c r="MGG40" s="9"/>
      <c r="MGH40" s="9"/>
      <c r="MGI40" s="9"/>
      <c r="MGJ40" s="9"/>
      <c r="MGK40" s="9"/>
      <c r="MGL40" s="9"/>
      <c r="MGM40" s="9"/>
      <c r="MGN40" s="9"/>
      <c r="MGO40" s="9"/>
      <c r="MGP40" s="9"/>
      <c r="MGQ40" s="9"/>
      <c r="MGR40" s="9"/>
      <c r="MGS40" s="9"/>
      <c r="MGT40" s="9"/>
      <c r="MGU40" s="9"/>
      <c r="MGV40" s="9"/>
      <c r="MGW40" s="9"/>
      <c r="MGX40" s="9"/>
      <c r="MGY40" s="9"/>
      <c r="MGZ40" s="9"/>
      <c r="MHA40" s="9"/>
      <c r="MHB40" s="9"/>
      <c r="MHC40" s="9"/>
      <c r="MHD40" s="9"/>
      <c r="MHE40" s="9"/>
      <c r="MHF40" s="9"/>
      <c r="MHG40" s="9"/>
      <c r="MHH40" s="9"/>
      <c r="MHI40" s="9"/>
      <c r="MHJ40" s="9"/>
      <c r="MHK40" s="9"/>
      <c r="MHL40" s="9"/>
      <c r="MHM40" s="9"/>
      <c r="MHN40" s="9"/>
      <c r="MHO40" s="9"/>
      <c r="MHP40" s="9"/>
      <c r="MHQ40" s="9"/>
      <c r="MHR40" s="9"/>
      <c r="MHS40" s="9"/>
      <c r="MHT40" s="9"/>
      <c r="MHU40" s="9"/>
      <c r="MHV40" s="9"/>
      <c r="MHW40" s="9"/>
      <c r="MHX40" s="9"/>
      <c r="MHY40" s="9"/>
      <c r="MHZ40" s="9"/>
      <c r="MIA40" s="9"/>
      <c r="MIB40" s="9"/>
      <c r="MIC40" s="9"/>
      <c r="MID40" s="9"/>
      <c r="MIE40" s="9"/>
      <c r="MIF40" s="9"/>
      <c r="MIG40" s="9"/>
      <c r="MIH40" s="9"/>
      <c r="MII40" s="9"/>
      <c r="MIJ40" s="9"/>
      <c r="MIK40" s="9"/>
      <c r="MIL40" s="9"/>
      <c r="MIM40" s="9"/>
      <c r="MIN40" s="9"/>
      <c r="MIO40" s="9"/>
      <c r="MIP40" s="9"/>
      <c r="MIQ40" s="9"/>
      <c r="MIR40" s="9"/>
      <c r="MIS40" s="9"/>
      <c r="MIT40" s="9"/>
      <c r="MIU40" s="9"/>
      <c r="MIV40" s="9"/>
      <c r="MIW40" s="9"/>
      <c r="MIX40" s="9"/>
      <c r="MIY40" s="9"/>
      <c r="MIZ40" s="9"/>
      <c r="MJA40" s="9"/>
      <c r="MJB40" s="9"/>
      <c r="MJC40" s="9"/>
      <c r="MJD40" s="9"/>
      <c r="MJE40" s="9"/>
      <c r="MJF40" s="9"/>
      <c r="MJG40" s="9"/>
      <c r="MJH40" s="9"/>
      <c r="MJI40" s="9"/>
      <c r="MJJ40" s="9"/>
      <c r="MJK40" s="9"/>
      <c r="MJL40" s="9"/>
      <c r="MJM40" s="9"/>
      <c r="MJN40" s="9"/>
      <c r="MJO40" s="9"/>
      <c r="MJP40" s="9"/>
      <c r="MJQ40" s="9"/>
      <c r="MJR40" s="9"/>
      <c r="MJS40" s="9"/>
      <c r="MJT40" s="9"/>
      <c r="MJU40" s="9"/>
      <c r="MJV40" s="9"/>
      <c r="MJW40" s="9"/>
      <c r="MJX40" s="9"/>
      <c r="MJY40" s="9"/>
      <c r="MJZ40" s="9"/>
      <c r="MKA40" s="9"/>
      <c r="MKB40" s="9"/>
      <c r="MKC40" s="9"/>
      <c r="MKD40" s="9"/>
      <c r="MKE40" s="9"/>
      <c r="MKF40" s="9"/>
      <c r="MKG40" s="9"/>
      <c r="MKH40" s="9"/>
      <c r="MKI40" s="9"/>
      <c r="MKJ40" s="9"/>
      <c r="MKK40" s="9"/>
      <c r="MKL40" s="9"/>
      <c r="MKM40" s="9"/>
      <c r="MKN40" s="9"/>
      <c r="MKO40" s="9"/>
      <c r="MKP40" s="9"/>
      <c r="MKQ40" s="9"/>
      <c r="MKR40" s="9"/>
      <c r="MKS40" s="9"/>
      <c r="MKT40" s="9"/>
      <c r="MKU40" s="9"/>
      <c r="MKV40" s="9"/>
      <c r="MKW40" s="9"/>
      <c r="MKX40" s="9"/>
      <c r="MKY40" s="9"/>
      <c r="MKZ40" s="9"/>
      <c r="MLA40" s="9"/>
      <c r="MLB40" s="9"/>
      <c r="MLC40" s="9"/>
      <c r="MLD40" s="9"/>
      <c r="MLE40" s="9"/>
      <c r="MLF40" s="9"/>
      <c r="MLG40" s="9"/>
      <c r="MLH40" s="9"/>
      <c r="MLI40" s="9"/>
      <c r="MLJ40" s="9"/>
      <c r="MLK40" s="9"/>
      <c r="MLL40" s="9"/>
      <c r="MLM40" s="9"/>
      <c r="MLN40" s="9"/>
      <c r="MLO40" s="9"/>
      <c r="MLP40" s="9"/>
      <c r="MLQ40" s="9"/>
      <c r="MLR40" s="9"/>
      <c r="MLS40" s="9"/>
      <c r="MLT40" s="9"/>
      <c r="MLU40" s="9"/>
      <c r="MLV40" s="9"/>
      <c r="MLW40" s="9"/>
      <c r="MLX40" s="9"/>
      <c r="MLY40" s="9"/>
      <c r="MLZ40" s="9"/>
      <c r="MMA40" s="9"/>
      <c r="MMB40" s="9"/>
      <c r="MMC40" s="9"/>
      <c r="MMD40" s="9"/>
      <c r="MME40" s="9"/>
      <c r="MMF40" s="9"/>
      <c r="MMG40" s="9"/>
      <c r="MMH40" s="9"/>
      <c r="MMI40" s="9"/>
      <c r="MMJ40" s="9"/>
      <c r="MMK40" s="9"/>
      <c r="MML40" s="9"/>
      <c r="MMM40" s="9"/>
      <c r="MMN40" s="9"/>
      <c r="MMO40" s="9"/>
      <c r="MMP40" s="9"/>
      <c r="MMQ40" s="9"/>
      <c r="MMR40" s="9"/>
      <c r="MMS40" s="9"/>
      <c r="MMT40" s="9"/>
      <c r="MMU40" s="9"/>
      <c r="MMV40" s="9"/>
      <c r="MMW40" s="9"/>
      <c r="MMX40" s="9"/>
      <c r="MMY40" s="9"/>
      <c r="MMZ40" s="9"/>
      <c r="MNA40" s="9"/>
      <c r="MNB40" s="9"/>
      <c r="MNC40" s="9"/>
      <c r="MND40" s="9"/>
      <c r="MNE40" s="9"/>
      <c r="MNF40" s="9"/>
      <c r="MNG40" s="9"/>
      <c r="MNH40" s="9"/>
      <c r="MNI40" s="9"/>
      <c r="MNJ40" s="9"/>
      <c r="MNK40" s="9"/>
      <c r="MNL40" s="9"/>
      <c r="MNM40" s="9"/>
      <c r="MNN40" s="9"/>
      <c r="MNO40" s="9"/>
      <c r="MNP40" s="9"/>
      <c r="MNQ40" s="9"/>
      <c r="MNR40" s="9"/>
      <c r="MNS40" s="9"/>
      <c r="MNT40" s="9"/>
      <c r="MNU40" s="9"/>
      <c r="MNV40" s="9"/>
      <c r="MNW40" s="9"/>
      <c r="MNX40" s="9"/>
      <c r="MNY40" s="9"/>
      <c r="MNZ40" s="9"/>
      <c r="MOA40" s="9"/>
      <c r="MOB40" s="9"/>
      <c r="MOC40" s="9"/>
      <c r="MOD40" s="9"/>
      <c r="MOE40" s="9"/>
      <c r="MOF40" s="9"/>
      <c r="MOG40" s="9"/>
      <c r="MOH40" s="9"/>
      <c r="MOI40" s="9"/>
      <c r="MOJ40" s="9"/>
      <c r="MOK40" s="9"/>
      <c r="MOL40" s="9"/>
      <c r="MOM40" s="9"/>
      <c r="MON40" s="9"/>
      <c r="MOO40" s="9"/>
      <c r="MOP40" s="9"/>
      <c r="MOQ40" s="9"/>
      <c r="MOR40" s="9"/>
      <c r="MOS40" s="9"/>
      <c r="MOT40" s="9"/>
      <c r="MOU40" s="9"/>
      <c r="MOV40" s="9"/>
      <c r="MOW40" s="9"/>
      <c r="MOX40" s="9"/>
      <c r="MOY40" s="9"/>
      <c r="MOZ40" s="9"/>
      <c r="MPA40" s="9"/>
      <c r="MPB40" s="9"/>
      <c r="MPC40" s="9"/>
      <c r="MPD40" s="9"/>
      <c r="MPE40" s="9"/>
      <c r="MPF40" s="9"/>
      <c r="MPG40" s="9"/>
      <c r="MPH40" s="9"/>
      <c r="MPI40" s="9"/>
      <c r="MPJ40" s="9"/>
      <c r="MPK40" s="9"/>
      <c r="MPL40" s="9"/>
      <c r="MPM40" s="9"/>
      <c r="MPN40" s="9"/>
      <c r="MPO40" s="9"/>
      <c r="MPP40" s="9"/>
      <c r="MPQ40" s="9"/>
      <c r="MPR40" s="9"/>
      <c r="MPS40" s="9"/>
      <c r="MPT40" s="9"/>
      <c r="MPU40" s="9"/>
      <c r="MPV40" s="9"/>
      <c r="MPW40" s="9"/>
      <c r="MPX40" s="9"/>
      <c r="MPY40" s="9"/>
      <c r="MPZ40" s="9"/>
      <c r="MQA40" s="9"/>
      <c r="MQB40" s="9"/>
      <c r="MQC40" s="9"/>
      <c r="MQD40" s="9"/>
      <c r="MQE40" s="9"/>
      <c r="MQF40" s="9"/>
      <c r="MQG40" s="9"/>
      <c r="MQH40" s="9"/>
      <c r="MQI40" s="9"/>
      <c r="MQJ40" s="9"/>
      <c r="MQK40" s="9"/>
      <c r="MQL40" s="9"/>
      <c r="MQM40" s="9"/>
      <c r="MQN40" s="9"/>
      <c r="MQO40" s="9"/>
      <c r="MQP40" s="9"/>
      <c r="MQQ40" s="9"/>
      <c r="MQR40" s="9"/>
      <c r="MQS40" s="9"/>
      <c r="MQT40" s="9"/>
      <c r="MQU40" s="9"/>
      <c r="MQV40" s="9"/>
      <c r="MQW40" s="9"/>
      <c r="MQX40" s="9"/>
      <c r="MQY40" s="9"/>
      <c r="MQZ40" s="9"/>
      <c r="MRA40" s="9"/>
      <c r="MRB40" s="9"/>
      <c r="MRC40" s="9"/>
      <c r="MRD40" s="9"/>
      <c r="MRE40" s="9"/>
      <c r="MRF40" s="9"/>
      <c r="MRG40" s="9"/>
      <c r="MRH40" s="9"/>
      <c r="MRI40" s="9"/>
      <c r="MRJ40" s="9"/>
      <c r="MRK40" s="9"/>
      <c r="MRL40" s="9"/>
      <c r="MRM40" s="9"/>
      <c r="MRN40" s="9"/>
      <c r="MRO40" s="9"/>
      <c r="MRP40" s="9"/>
      <c r="MRQ40" s="9"/>
      <c r="MRR40" s="9"/>
      <c r="MRS40" s="9"/>
      <c r="MRT40" s="9"/>
      <c r="MRU40" s="9"/>
      <c r="MRV40" s="9"/>
      <c r="MRW40" s="9"/>
      <c r="MRX40" s="9"/>
      <c r="MRY40" s="9"/>
      <c r="MRZ40" s="9"/>
      <c r="MSA40" s="9"/>
      <c r="MSB40" s="9"/>
      <c r="MSC40" s="9"/>
      <c r="MSD40" s="9"/>
      <c r="MSE40" s="9"/>
      <c r="MSF40" s="9"/>
      <c r="MSG40" s="9"/>
      <c r="MSH40" s="9"/>
      <c r="MSI40" s="9"/>
      <c r="MSJ40" s="9"/>
      <c r="MSK40" s="9"/>
      <c r="MSL40" s="9"/>
      <c r="MSM40" s="9"/>
      <c r="MSN40" s="9"/>
      <c r="MSO40" s="9"/>
      <c r="MSP40" s="9"/>
      <c r="MSQ40" s="9"/>
      <c r="MSR40" s="9"/>
      <c r="MSS40" s="9"/>
      <c r="MST40" s="9"/>
      <c r="MSU40" s="9"/>
      <c r="MSV40" s="9"/>
      <c r="MSW40" s="9"/>
      <c r="MSX40" s="9"/>
      <c r="MSY40" s="9"/>
      <c r="MSZ40" s="9"/>
      <c r="MTA40" s="9"/>
      <c r="MTB40" s="9"/>
      <c r="MTC40" s="9"/>
      <c r="MTD40" s="9"/>
      <c r="MTE40" s="9"/>
      <c r="MTF40" s="9"/>
      <c r="MTG40" s="9"/>
      <c r="MTH40" s="9"/>
      <c r="MTI40" s="9"/>
      <c r="MTJ40" s="9"/>
      <c r="MTK40" s="9"/>
      <c r="MTL40" s="9"/>
      <c r="MTM40" s="9"/>
      <c r="MTN40" s="9"/>
      <c r="MTO40" s="9"/>
      <c r="MTP40" s="9"/>
      <c r="MTQ40" s="9"/>
      <c r="MTR40" s="9"/>
      <c r="MTS40" s="9"/>
      <c r="MTT40" s="9"/>
      <c r="MTU40" s="9"/>
      <c r="MTV40" s="9"/>
      <c r="MTW40" s="9"/>
      <c r="MTX40" s="9"/>
      <c r="MTY40" s="9"/>
      <c r="MTZ40" s="9"/>
      <c r="MUA40" s="9"/>
      <c r="MUB40" s="9"/>
      <c r="MUC40" s="9"/>
      <c r="MUD40" s="9"/>
      <c r="MUE40" s="9"/>
      <c r="MUF40" s="9"/>
      <c r="MUG40" s="9"/>
      <c r="MUH40" s="9"/>
      <c r="MUI40" s="9"/>
      <c r="MUJ40" s="9"/>
      <c r="MUK40" s="9"/>
      <c r="MUL40" s="9"/>
      <c r="MUM40" s="9"/>
      <c r="MUN40" s="9"/>
      <c r="MUO40" s="9"/>
      <c r="MUP40" s="9"/>
      <c r="MUQ40" s="9"/>
      <c r="MUR40" s="9"/>
      <c r="MUS40" s="9"/>
      <c r="MUT40" s="9"/>
      <c r="MUU40" s="9"/>
      <c r="MUV40" s="9"/>
      <c r="MUW40" s="9"/>
      <c r="MUX40" s="9"/>
      <c r="MUY40" s="9"/>
      <c r="MUZ40" s="9"/>
      <c r="MVA40" s="9"/>
      <c r="MVB40" s="9"/>
      <c r="MVC40" s="9"/>
      <c r="MVD40" s="9"/>
      <c r="MVE40" s="9"/>
      <c r="MVF40" s="9"/>
      <c r="MVG40" s="9"/>
      <c r="MVH40" s="9"/>
      <c r="MVI40" s="9"/>
      <c r="MVJ40" s="9"/>
      <c r="MVK40" s="9"/>
      <c r="MVL40" s="9"/>
      <c r="MVM40" s="9"/>
      <c r="MVN40" s="9"/>
      <c r="MVO40" s="9"/>
      <c r="MVP40" s="9"/>
      <c r="MVQ40" s="9"/>
      <c r="MVR40" s="9"/>
      <c r="MVS40" s="9"/>
      <c r="MVT40" s="9"/>
      <c r="MVU40" s="9"/>
      <c r="MVV40" s="9"/>
      <c r="MVW40" s="9"/>
      <c r="MVX40" s="9"/>
      <c r="MVY40" s="9"/>
      <c r="MVZ40" s="9"/>
      <c r="MWA40" s="9"/>
      <c r="MWB40" s="9"/>
      <c r="MWC40" s="9"/>
      <c r="MWD40" s="9"/>
      <c r="MWE40" s="9"/>
      <c r="MWF40" s="9"/>
      <c r="MWG40" s="9"/>
      <c r="MWH40" s="9"/>
      <c r="MWI40" s="9"/>
      <c r="MWJ40" s="9"/>
      <c r="MWK40" s="9"/>
      <c r="MWL40" s="9"/>
      <c r="MWM40" s="9"/>
      <c r="MWN40" s="9"/>
      <c r="MWO40" s="9"/>
      <c r="MWP40" s="9"/>
      <c r="MWQ40" s="9"/>
      <c r="MWR40" s="9"/>
      <c r="MWS40" s="9"/>
      <c r="MWT40" s="9"/>
      <c r="MWU40" s="9"/>
      <c r="MWV40" s="9"/>
      <c r="MWW40" s="9"/>
      <c r="MWX40" s="9"/>
      <c r="MWY40" s="9"/>
      <c r="MWZ40" s="9"/>
      <c r="MXA40" s="9"/>
      <c r="MXB40" s="9"/>
      <c r="MXC40" s="9"/>
      <c r="MXD40" s="9"/>
      <c r="MXE40" s="9"/>
      <c r="MXF40" s="9"/>
      <c r="MXG40" s="9"/>
      <c r="MXH40" s="9"/>
      <c r="MXI40" s="9"/>
      <c r="MXJ40" s="9"/>
      <c r="MXK40" s="9"/>
      <c r="MXL40" s="9"/>
      <c r="MXM40" s="9"/>
      <c r="MXN40" s="9"/>
      <c r="MXO40" s="9"/>
      <c r="MXP40" s="9"/>
      <c r="MXQ40" s="9"/>
      <c r="MXR40" s="9"/>
      <c r="MXS40" s="9"/>
      <c r="MXT40" s="9"/>
      <c r="MXU40" s="9"/>
      <c r="MXV40" s="9"/>
      <c r="MXW40" s="9"/>
      <c r="MXX40" s="9"/>
      <c r="MXY40" s="9"/>
      <c r="MXZ40" s="9"/>
      <c r="MYA40" s="9"/>
      <c r="MYB40" s="9"/>
      <c r="MYC40" s="9"/>
      <c r="MYD40" s="9"/>
      <c r="MYE40" s="9"/>
      <c r="MYF40" s="9"/>
      <c r="MYG40" s="9"/>
      <c r="MYH40" s="9"/>
      <c r="MYI40" s="9"/>
      <c r="MYJ40" s="9"/>
      <c r="MYK40" s="9"/>
      <c r="MYL40" s="9"/>
      <c r="MYM40" s="9"/>
      <c r="MYN40" s="9"/>
      <c r="MYO40" s="9"/>
      <c r="MYP40" s="9"/>
      <c r="MYQ40" s="9"/>
      <c r="MYR40" s="9"/>
      <c r="MYS40" s="9"/>
      <c r="MYT40" s="9"/>
      <c r="MYU40" s="9"/>
      <c r="MYV40" s="9"/>
      <c r="MYW40" s="9"/>
      <c r="MYX40" s="9"/>
      <c r="MYY40" s="9"/>
      <c r="MYZ40" s="9"/>
      <c r="MZA40" s="9"/>
      <c r="MZB40" s="9"/>
      <c r="MZC40" s="9"/>
      <c r="MZD40" s="9"/>
      <c r="MZE40" s="9"/>
      <c r="MZF40" s="9"/>
      <c r="MZG40" s="9"/>
      <c r="MZH40" s="9"/>
      <c r="MZI40" s="9"/>
      <c r="MZJ40" s="9"/>
      <c r="MZK40" s="9"/>
      <c r="MZL40" s="9"/>
      <c r="MZM40" s="9"/>
      <c r="MZN40" s="9"/>
      <c r="MZO40" s="9"/>
      <c r="MZP40" s="9"/>
      <c r="MZQ40" s="9"/>
      <c r="MZR40" s="9"/>
      <c r="MZS40" s="9"/>
      <c r="MZT40" s="9"/>
      <c r="MZU40" s="9"/>
      <c r="MZV40" s="9"/>
      <c r="MZW40" s="9"/>
      <c r="MZX40" s="9"/>
      <c r="MZY40" s="9"/>
      <c r="MZZ40" s="9"/>
      <c r="NAA40" s="9"/>
      <c r="NAB40" s="9"/>
      <c r="NAC40" s="9"/>
      <c r="NAD40" s="9"/>
      <c r="NAE40" s="9"/>
      <c r="NAF40" s="9"/>
      <c r="NAG40" s="9"/>
      <c r="NAH40" s="9"/>
      <c r="NAI40" s="9"/>
      <c r="NAJ40" s="9"/>
      <c r="NAK40" s="9"/>
      <c r="NAL40" s="9"/>
      <c r="NAM40" s="9"/>
      <c r="NAN40" s="9"/>
      <c r="NAO40" s="9"/>
      <c r="NAP40" s="9"/>
      <c r="NAQ40" s="9"/>
      <c r="NAR40" s="9"/>
      <c r="NAS40" s="9"/>
      <c r="NAT40" s="9"/>
      <c r="NAU40" s="9"/>
      <c r="NAV40" s="9"/>
      <c r="NAW40" s="9"/>
      <c r="NAX40" s="9"/>
      <c r="NAY40" s="9"/>
      <c r="NAZ40" s="9"/>
      <c r="NBA40" s="9"/>
      <c r="NBB40" s="9"/>
      <c r="NBC40" s="9"/>
      <c r="NBD40" s="9"/>
      <c r="NBE40" s="9"/>
      <c r="NBF40" s="9"/>
      <c r="NBG40" s="9"/>
      <c r="NBH40" s="9"/>
      <c r="NBI40" s="9"/>
      <c r="NBJ40" s="9"/>
      <c r="NBK40" s="9"/>
      <c r="NBL40" s="9"/>
      <c r="NBM40" s="9"/>
      <c r="NBN40" s="9"/>
      <c r="NBO40" s="9"/>
      <c r="NBP40" s="9"/>
      <c r="NBQ40" s="9"/>
      <c r="NBR40" s="9"/>
      <c r="NBS40" s="9"/>
      <c r="NBT40" s="9"/>
      <c r="NBU40" s="9"/>
      <c r="NBV40" s="9"/>
      <c r="NBW40" s="9"/>
      <c r="NBX40" s="9"/>
      <c r="NBY40" s="9"/>
      <c r="NBZ40" s="9"/>
      <c r="NCA40" s="9"/>
      <c r="NCB40" s="9"/>
      <c r="NCC40" s="9"/>
      <c r="NCD40" s="9"/>
      <c r="NCE40" s="9"/>
      <c r="NCF40" s="9"/>
      <c r="NCG40" s="9"/>
      <c r="NCH40" s="9"/>
      <c r="NCI40" s="9"/>
      <c r="NCJ40" s="9"/>
      <c r="NCK40" s="9"/>
      <c r="NCL40" s="9"/>
      <c r="NCM40" s="9"/>
      <c r="NCN40" s="9"/>
      <c r="NCO40" s="9"/>
      <c r="NCP40" s="9"/>
      <c r="NCQ40" s="9"/>
      <c r="NCR40" s="9"/>
      <c r="NCS40" s="9"/>
      <c r="NCT40" s="9"/>
      <c r="NCU40" s="9"/>
      <c r="NCV40" s="9"/>
      <c r="NCW40" s="9"/>
      <c r="NCX40" s="9"/>
      <c r="NCY40" s="9"/>
      <c r="NCZ40" s="9"/>
      <c r="NDA40" s="9"/>
      <c r="NDB40" s="9"/>
      <c r="NDC40" s="9"/>
      <c r="NDD40" s="9"/>
      <c r="NDE40" s="9"/>
      <c r="NDF40" s="9"/>
      <c r="NDG40" s="9"/>
      <c r="NDH40" s="9"/>
      <c r="NDI40" s="9"/>
      <c r="NDJ40" s="9"/>
      <c r="NDK40" s="9"/>
      <c r="NDL40" s="9"/>
      <c r="NDM40" s="9"/>
      <c r="NDN40" s="9"/>
      <c r="NDO40" s="9"/>
      <c r="NDP40" s="9"/>
      <c r="NDQ40" s="9"/>
      <c r="NDR40" s="9"/>
      <c r="NDS40" s="9"/>
      <c r="NDT40" s="9"/>
      <c r="NDU40" s="9"/>
      <c r="NDV40" s="9"/>
      <c r="NDW40" s="9"/>
      <c r="NDX40" s="9"/>
      <c r="NDY40" s="9"/>
      <c r="NDZ40" s="9"/>
      <c r="NEA40" s="9"/>
      <c r="NEB40" s="9"/>
      <c r="NEC40" s="9"/>
      <c r="NED40" s="9"/>
      <c r="NEE40" s="9"/>
      <c r="NEF40" s="9"/>
      <c r="NEG40" s="9"/>
      <c r="NEH40" s="9"/>
      <c r="NEI40" s="9"/>
      <c r="NEJ40" s="9"/>
      <c r="NEK40" s="9"/>
      <c r="NEL40" s="9"/>
      <c r="NEM40" s="9"/>
      <c r="NEN40" s="9"/>
      <c r="NEO40" s="9"/>
      <c r="NEP40" s="9"/>
      <c r="NEQ40" s="9"/>
      <c r="NER40" s="9"/>
      <c r="NES40" s="9"/>
      <c r="NET40" s="9"/>
      <c r="NEU40" s="9"/>
      <c r="NEV40" s="9"/>
      <c r="NEW40" s="9"/>
      <c r="NEX40" s="9"/>
      <c r="NEY40" s="9"/>
      <c r="NEZ40" s="9"/>
      <c r="NFA40" s="9"/>
      <c r="NFB40" s="9"/>
      <c r="NFC40" s="9"/>
      <c r="NFD40" s="9"/>
      <c r="NFE40" s="9"/>
      <c r="NFF40" s="9"/>
      <c r="NFG40" s="9"/>
      <c r="NFH40" s="9"/>
      <c r="NFI40" s="9"/>
      <c r="NFJ40" s="9"/>
      <c r="NFK40" s="9"/>
      <c r="NFL40" s="9"/>
      <c r="NFM40" s="9"/>
      <c r="NFN40" s="9"/>
      <c r="NFO40" s="9"/>
      <c r="NFP40" s="9"/>
      <c r="NFQ40" s="9"/>
      <c r="NFR40" s="9"/>
      <c r="NFS40" s="9"/>
      <c r="NFT40" s="9"/>
      <c r="NFU40" s="9"/>
      <c r="NFV40" s="9"/>
      <c r="NFW40" s="9"/>
      <c r="NFX40" s="9"/>
      <c r="NFY40" s="9"/>
      <c r="NFZ40" s="9"/>
      <c r="NGA40" s="9"/>
      <c r="NGB40" s="9"/>
      <c r="NGC40" s="9"/>
      <c r="NGD40" s="9"/>
      <c r="NGE40" s="9"/>
      <c r="NGF40" s="9"/>
      <c r="NGG40" s="9"/>
      <c r="NGH40" s="9"/>
      <c r="NGI40" s="9"/>
      <c r="NGJ40" s="9"/>
      <c r="NGK40" s="9"/>
      <c r="NGL40" s="9"/>
      <c r="NGM40" s="9"/>
      <c r="NGN40" s="9"/>
      <c r="NGO40" s="9"/>
      <c r="NGP40" s="9"/>
      <c r="NGQ40" s="9"/>
      <c r="NGR40" s="9"/>
      <c r="NGS40" s="9"/>
      <c r="NGT40" s="9"/>
      <c r="NGU40" s="9"/>
      <c r="NGV40" s="9"/>
      <c r="NGW40" s="9"/>
      <c r="NGX40" s="9"/>
      <c r="NGY40" s="9"/>
      <c r="NGZ40" s="9"/>
      <c r="NHA40" s="9"/>
      <c r="NHB40" s="9"/>
      <c r="NHC40" s="9"/>
      <c r="NHD40" s="9"/>
      <c r="NHE40" s="9"/>
      <c r="NHF40" s="9"/>
      <c r="NHG40" s="9"/>
      <c r="NHH40" s="9"/>
      <c r="NHI40" s="9"/>
      <c r="NHJ40" s="9"/>
      <c r="NHK40" s="9"/>
      <c r="NHL40" s="9"/>
      <c r="NHM40" s="9"/>
      <c r="NHN40" s="9"/>
      <c r="NHO40" s="9"/>
      <c r="NHP40" s="9"/>
      <c r="NHQ40" s="9"/>
      <c r="NHR40" s="9"/>
      <c r="NHS40" s="9"/>
      <c r="NHT40" s="9"/>
      <c r="NHU40" s="9"/>
      <c r="NHV40" s="9"/>
      <c r="NHW40" s="9"/>
      <c r="NHX40" s="9"/>
      <c r="NHY40" s="9"/>
      <c r="NHZ40" s="9"/>
      <c r="NIA40" s="9"/>
      <c r="NIB40" s="9"/>
      <c r="NIC40" s="9"/>
      <c r="NID40" s="9"/>
      <c r="NIE40" s="9"/>
      <c r="NIF40" s="9"/>
      <c r="NIG40" s="9"/>
      <c r="NIH40" s="9"/>
      <c r="NII40" s="9"/>
      <c r="NIJ40" s="9"/>
      <c r="NIK40" s="9"/>
      <c r="NIL40" s="9"/>
      <c r="NIM40" s="9"/>
      <c r="NIN40" s="9"/>
      <c r="NIO40" s="9"/>
      <c r="NIP40" s="9"/>
      <c r="NIQ40" s="9"/>
      <c r="NIR40" s="9"/>
      <c r="NIS40" s="9"/>
      <c r="NIT40" s="9"/>
      <c r="NIU40" s="9"/>
      <c r="NIV40" s="9"/>
      <c r="NIW40" s="9"/>
      <c r="NIX40" s="9"/>
      <c r="NIY40" s="9"/>
      <c r="NIZ40" s="9"/>
      <c r="NJA40" s="9"/>
      <c r="NJB40" s="9"/>
      <c r="NJC40" s="9"/>
      <c r="NJD40" s="9"/>
      <c r="NJE40" s="9"/>
      <c r="NJF40" s="9"/>
      <c r="NJG40" s="9"/>
      <c r="NJH40" s="9"/>
      <c r="NJI40" s="9"/>
      <c r="NJJ40" s="9"/>
      <c r="NJK40" s="9"/>
      <c r="NJL40" s="9"/>
      <c r="NJM40" s="9"/>
      <c r="NJN40" s="9"/>
      <c r="NJO40" s="9"/>
      <c r="NJP40" s="9"/>
      <c r="NJQ40" s="9"/>
      <c r="NJR40" s="9"/>
      <c r="NJS40" s="9"/>
      <c r="NJT40" s="9"/>
      <c r="NJU40" s="9"/>
      <c r="NJV40" s="9"/>
      <c r="NJW40" s="9"/>
      <c r="NJX40" s="9"/>
      <c r="NJY40" s="9"/>
      <c r="NJZ40" s="9"/>
      <c r="NKA40" s="9"/>
      <c r="NKB40" s="9"/>
      <c r="NKC40" s="9"/>
      <c r="NKD40" s="9"/>
      <c r="NKE40" s="9"/>
      <c r="NKF40" s="9"/>
      <c r="NKG40" s="9"/>
      <c r="NKH40" s="9"/>
      <c r="NKI40" s="9"/>
      <c r="NKJ40" s="9"/>
      <c r="NKK40" s="9"/>
      <c r="NKL40" s="9"/>
      <c r="NKM40" s="9"/>
      <c r="NKN40" s="9"/>
      <c r="NKO40" s="9"/>
      <c r="NKP40" s="9"/>
      <c r="NKQ40" s="9"/>
      <c r="NKR40" s="9"/>
      <c r="NKS40" s="9"/>
      <c r="NKT40" s="9"/>
      <c r="NKU40" s="9"/>
      <c r="NKV40" s="9"/>
      <c r="NKW40" s="9"/>
      <c r="NKX40" s="9"/>
      <c r="NKY40" s="9"/>
      <c r="NKZ40" s="9"/>
      <c r="NLA40" s="9"/>
      <c r="NLB40" s="9"/>
      <c r="NLC40" s="9"/>
      <c r="NLD40" s="9"/>
      <c r="NLE40" s="9"/>
      <c r="NLF40" s="9"/>
      <c r="NLG40" s="9"/>
      <c r="NLH40" s="9"/>
      <c r="NLI40" s="9"/>
      <c r="NLJ40" s="9"/>
      <c r="NLK40" s="9"/>
      <c r="NLL40" s="9"/>
      <c r="NLM40" s="9"/>
      <c r="NLN40" s="9"/>
      <c r="NLO40" s="9"/>
      <c r="NLP40" s="9"/>
      <c r="NLQ40" s="9"/>
      <c r="NLR40" s="9"/>
      <c r="NLS40" s="9"/>
      <c r="NLT40" s="9"/>
      <c r="NLU40" s="9"/>
      <c r="NLV40" s="9"/>
      <c r="NLW40" s="9"/>
      <c r="NLX40" s="9"/>
      <c r="NLY40" s="9"/>
      <c r="NLZ40" s="9"/>
      <c r="NMA40" s="9"/>
      <c r="NMB40" s="9"/>
      <c r="NMC40" s="9"/>
      <c r="NMD40" s="9"/>
      <c r="NME40" s="9"/>
      <c r="NMF40" s="9"/>
      <c r="NMG40" s="9"/>
      <c r="NMH40" s="9"/>
      <c r="NMI40" s="9"/>
      <c r="NMJ40" s="9"/>
      <c r="NMK40" s="9"/>
      <c r="NML40" s="9"/>
      <c r="NMM40" s="9"/>
      <c r="NMN40" s="9"/>
      <c r="NMO40" s="9"/>
      <c r="NMP40" s="9"/>
      <c r="NMQ40" s="9"/>
      <c r="NMR40" s="9"/>
      <c r="NMS40" s="9"/>
      <c r="NMT40" s="9"/>
      <c r="NMU40" s="9"/>
      <c r="NMV40" s="9"/>
      <c r="NMW40" s="9"/>
      <c r="NMX40" s="9"/>
      <c r="NMY40" s="9"/>
      <c r="NMZ40" s="9"/>
      <c r="NNA40" s="9"/>
      <c r="NNB40" s="9"/>
      <c r="NNC40" s="9"/>
      <c r="NND40" s="9"/>
      <c r="NNE40" s="9"/>
      <c r="NNF40" s="9"/>
      <c r="NNG40" s="9"/>
      <c r="NNH40" s="9"/>
      <c r="NNI40" s="9"/>
      <c r="NNJ40" s="9"/>
      <c r="NNK40" s="9"/>
      <c r="NNL40" s="9"/>
      <c r="NNM40" s="9"/>
      <c r="NNN40" s="9"/>
      <c r="NNO40" s="9"/>
      <c r="NNP40" s="9"/>
      <c r="NNQ40" s="9"/>
      <c r="NNR40" s="9"/>
      <c r="NNS40" s="9"/>
      <c r="NNT40" s="9"/>
      <c r="NNU40" s="9"/>
      <c r="NNV40" s="9"/>
      <c r="NNW40" s="9"/>
      <c r="NNX40" s="9"/>
      <c r="NNY40" s="9"/>
      <c r="NNZ40" s="9"/>
      <c r="NOA40" s="9"/>
      <c r="NOB40" s="9"/>
      <c r="NOC40" s="9"/>
      <c r="NOD40" s="9"/>
      <c r="NOE40" s="9"/>
      <c r="NOF40" s="9"/>
      <c r="NOG40" s="9"/>
      <c r="NOH40" s="9"/>
      <c r="NOI40" s="9"/>
      <c r="NOJ40" s="9"/>
      <c r="NOK40" s="9"/>
      <c r="NOL40" s="9"/>
      <c r="NOM40" s="9"/>
      <c r="NON40" s="9"/>
      <c r="NOO40" s="9"/>
      <c r="NOP40" s="9"/>
      <c r="NOQ40" s="9"/>
      <c r="NOR40" s="9"/>
      <c r="NOS40" s="9"/>
      <c r="NOT40" s="9"/>
      <c r="NOU40" s="9"/>
      <c r="NOV40" s="9"/>
      <c r="NOW40" s="9"/>
      <c r="NOX40" s="9"/>
      <c r="NOY40" s="9"/>
      <c r="NOZ40" s="9"/>
      <c r="NPA40" s="9"/>
      <c r="NPB40" s="9"/>
      <c r="NPC40" s="9"/>
      <c r="NPD40" s="9"/>
      <c r="NPE40" s="9"/>
      <c r="NPF40" s="9"/>
      <c r="NPG40" s="9"/>
      <c r="NPH40" s="9"/>
      <c r="NPI40" s="9"/>
      <c r="NPJ40" s="9"/>
      <c r="NPK40" s="9"/>
      <c r="NPL40" s="9"/>
      <c r="NPM40" s="9"/>
      <c r="NPN40" s="9"/>
      <c r="NPO40" s="9"/>
      <c r="NPP40" s="9"/>
      <c r="NPQ40" s="9"/>
      <c r="NPR40" s="9"/>
      <c r="NPS40" s="9"/>
      <c r="NPT40" s="9"/>
      <c r="NPU40" s="9"/>
      <c r="NPV40" s="9"/>
      <c r="NPW40" s="9"/>
      <c r="NPX40" s="9"/>
      <c r="NPY40" s="9"/>
      <c r="NPZ40" s="9"/>
      <c r="NQA40" s="9"/>
      <c r="NQB40" s="9"/>
      <c r="NQC40" s="9"/>
      <c r="NQD40" s="9"/>
      <c r="NQE40" s="9"/>
      <c r="NQF40" s="9"/>
      <c r="NQG40" s="9"/>
      <c r="NQH40" s="9"/>
      <c r="NQI40" s="9"/>
      <c r="NQJ40" s="9"/>
      <c r="NQK40" s="9"/>
      <c r="NQL40" s="9"/>
      <c r="NQM40" s="9"/>
      <c r="NQN40" s="9"/>
      <c r="NQO40" s="9"/>
      <c r="NQP40" s="9"/>
      <c r="NQQ40" s="9"/>
      <c r="NQR40" s="9"/>
      <c r="NQS40" s="9"/>
      <c r="NQT40" s="9"/>
      <c r="NQU40" s="9"/>
      <c r="NQV40" s="9"/>
      <c r="NQW40" s="9"/>
      <c r="NQX40" s="9"/>
      <c r="NQY40" s="9"/>
      <c r="NQZ40" s="9"/>
      <c r="NRA40" s="9"/>
      <c r="NRB40" s="9"/>
      <c r="NRC40" s="9"/>
      <c r="NRD40" s="9"/>
      <c r="NRE40" s="9"/>
      <c r="NRF40" s="9"/>
      <c r="NRG40" s="9"/>
      <c r="NRH40" s="9"/>
      <c r="NRI40" s="9"/>
      <c r="NRJ40" s="9"/>
      <c r="NRK40" s="9"/>
      <c r="NRL40" s="9"/>
      <c r="NRM40" s="9"/>
      <c r="NRN40" s="9"/>
      <c r="NRO40" s="9"/>
      <c r="NRP40" s="9"/>
      <c r="NRQ40" s="9"/>
      <c r="NRR40" s="9"/>
      <c r="NRS40" s="9"/>
      <c r="NRT40" s="9"/>
      <c r="NRU40" s="9"/>
      <c r="NRV40" s="9"/>
      <c r="NRW40" s="9"/>
      <c r="NRX40" s="9"/>
      <c r="NRY40" s="9"/>
      <c r="NRZ40" s="9"/>
      <c r="NSA40" s="9"/>
      <c r="NSB40" s="9"/>
      <c r="NSC40" s="9"/>
      <c r="NSD40" s="9"/>
      <c r="NSE40" s="9"/>
      <c r="NSF40" s="9"/>
      <c r="NSG40" s="9"/>
      <c r="NSH40" s="9"/>
      <c r="NSI40" s="9"/>
      <c r="NSJ40" s="9"/>
      <c r="NSK40" s="9"/>
      <c r="NSL40" s="9"/>
      <c r="NSM40" s="9"/>
      <c r="NSN40" s="9"/>
      <c r="NSO40" s="9"/>
      <c r="NSP40" s="9"/>
      <c r="NSQ40" s="9"/>
      <c r="NSR40" s="9"/>
      <c r="NSS40" s="9"/>
      <c r="NST40" s="9"/>
      <c r="NSU40" s="9"/>
      <c r="NSV40" s="9"/>
      <c r="NSW40" s="9"/>
      <c r="NSX40" s="9"/>
      <c r="NSY40" s="9"/>
      <c r="NSZ40" s="9"/>
      <c r="NTA40" s="9"/>
      <c r="NTB40" s="9"/>
      <c r="NTC40" s="9"/>
      <c r="NTD40" s="9"/>
      <c r="NTE40" s="9"/>
      <c r="NTF40" s="9"/>
      <c r="NTG40" s="9"/>
      <c r="NTH40" s="9"/>
      <c r="NTI40" s="9"/>
      <c r="NTJ40" s="9"/>
      <c r="NTK40" s="9"/>
      <c r="NTL40" s="9"/>
      <c r="NTM40" s="9"/>
      <c r="NTN40" s="9"/>
      <c r="NTO40" s="9"/>
      <c r="NTP40" s="9"/>
      <c r="NTQ40" s="9"/>
      <c r="NTR40" s="9"/>
      <c r="NTS40" s="9"/>
      <c r="NTT40" s="9"/>
      <c r="NTU40" s="9"/>
      <c r="NTV40" s="9"/>
      <c r="NTW40" s="9"/>
      <c r="NTX40" s="9"/>
      <c r="NTY40" s="9"/>
      <c r="NTZ40" s="9"/>
      <c r="NUA40" s="9"/>
      <c r="NUB40" s="9"/>
      <c r="NUC40" s="9"/>
      <c r="NUD40" s="9"/>
      <c r="NUE40" s="9"/>
      <c r="NUF40" s="9"/>
      <c r="NUG40" s="9"/>
      <c r="NUH40" s="9"/>
      <c r="NUI40" s="9"/>
      <c r="NUJ40" s="9"/>
      <c r="NUK40" s="9"/>
      <c r="NUL40" s="9"/>
      <c r="NUM40" s="9"/>
      <c r="NUN40" s="9"/>
      <c r="NUO40" s="9"/>
      <c r="NUP40" s="9"/>
      <c r="NUQ40" s="9"/>
      <c r="NUR40" s="9"/>
      <c r="NUS40" s="9"/>
      <c r="NUT40" s="9"/>
      <c r="NUU40" s="9"/>
      <c r="NUV40" s="9"/>
      <c r="NUW40" s="9"/>
      <c r="NUX40" s="9"/>
      <c r="NUY40" s="9"/>
      <c r="NUZ40" s="9"/>
      <c r="NVA40" s="9"/>
      <c r="NVB40" s="9"/>
      <c r="NVC40" s="9"/>
      <c r="NVD40" s="9"/>
      <c r="NVE40" s="9"/>
      <c r="NVF40" s="9"/>
      <c r="NVG40" s="9"/>
      <c r="NVH40" s="9"/>
      <c r="NVI40" s="9"/>
      <c r="NVJ40" s="9"/>
      <c r="NVK40" s="9"/>
      <c r="NVL40" s="9"/>
      <c r="NVM40" s="9"/>
      <c r="NVN40" s="9"/>
      <c r="NVO40" s="9"/>
      <c r="NVP40" s="9"/>
      <c r="NVQ40" s="9"/>
      <c r="NVR40" s="9"/>
      <c r="NVS40" s="9"/>
      <c r="NVT40" s="9"/>
      <c r="NVU40" s="9"/>
      <c r="NVV40" s="9"/>
      <c r="NVW40" s="9"/>
      <c r="NVX40" s="9"/>
      <c r="NVY40" s="9"/>
      <c r="NVZ40" s="9"/>
      <c r="NWA40" s="9"/>
      <c r="NWB40" s="9"/>
      <c r="NWC40" s="9"/>
      <c r="NWD40" s="9"/>
      <c r="NWE40" s="9"/>
      <c r="NWF40" s="9"/>
      <c r="NWG40" s="9"/>
      <c r="NWH40" s="9"/>
      <c r="NWI40" s="9"/>
      <c r="NWJ40" s="9"/>
      <c r="NWK40" s="9"/>
      <c r="NWL40" s="9"/>
      <c r="NWM40" s="9"/>
      <c r="NWN40" s="9"/>
      <c r="NWO40" s="9"/>
      <c r="NWP40" s="9"/>
      <c r="NWQ40" s="9"/>
      <c r="NWR40" s="9"/>
      <c r="NWS40" s="9"/>
      <c r="NWT40" s="9"/>
      <c r="NWU40" s="9"/>
      <c r="NWV40" s="9"/>
      <c r="NWW40" s="9"/>
      <c r="NWX40" s="9"/>
      <c r="NWY40" s="9"/>
      <c r="NWZ40" s="9"/>
      <c r="NXA40" s="9"/>
      <c r="NXB40" s="9"/>
      <c r="NXC40" s="9"/>
      <c r="NXD40" s="9"/>
      <c r="NXE40" s="9"/>
      <c r="NXF40" s="9"/>
      <c r="NXG40" s="9"/>
      <c r="NXH40" s="9"/>
      <c r="NXI40" s="9"/>
      <c r="NXJ40" s="9"/>
      <c r="NXK40" s="9"/>
      <c r="NXL40" s="9"/>
      <c r="NXM40" s="9"/>
      <c r="NXN40" s="9"/>
      <c r="NXO40" s="9"/>
      <c r="NXP40" s="9"/>
      <c r="NXQ40" s="9"/>
      <c r="NXR40" s="9"/>
      <c r="NXS40" s="9"/>
      <c r="NXT40" s="9"/>
      <c r="NXU40" s="9"/>
      <c r="NXV40" s="9"/>
      <c r="NXW40" s="9"/>
      <c r="NXX40" s="9"/>
      <c r="NXY40" s="9"/>
      <c r="NXZ40" s="9"/>
      <c r="NYA40" s="9"/>
      <c r="NYB40" s="9"/>
      <c r="NYC40" s="9"/>
      <c r="NYD40" s="9"/>
      <c r="NYE40" s="9"/>
      <c r="NYF40" s="9"/>
      <c r="NYG40" s="9"/>
      <c r="NYH40" s="9"/>
      <c r="NYI40" s="9"/>
      <c r="NYJ40" s="9"/>
      <c r="NYK40" s="9"/>
      <c r="NYL40" s="9"/>
      <c r="NYM40" s="9"/>
      <c r="NYN40" s="9"/>
      <c r="NYO40" s="9"/>
      <c r="NYP40" s="9"/>
      <c r="NYQ40" s="9"/>
      <c r="NYR40" s="9"/>
      <c r="NYS40" s="9"/>
      <c r="NYT40" s="9"/>
      <c r="NYU40" s="9"/>
      <c r="NYV40" s="9"/>
      <c r="NYW40" s="9"/>
      <c r="NYX40" s="9"/>
      <c r="NYY40" s="9"/>
      <c r="NYZ40" s="9"/>
      <c r="NZA40" s="9"/>
      <c r="NZB40" s="9"/>
      <c r="NZC40" s="9"/>
      <c r="NZD40" s="9"/>
      <c r="NZE40" s="9"/>
      <c r="NZF40" s="9"/>
      <c r="NZG40" s="9"/>
      <c r="NZH40" s="9"/>
      <c r="NZI40" s="9"/>
      <c r="NZJ40" s="9"/>
      <c r="NZK40" s="9"/>
      <c r="NZL40" s="9"/>
      <c r="NZM40" s="9"/>
      <c r="NZN40" s="9"/>
      <c r="NZO40" s="9"/>
      <c r="NZP40" s="9"/>
      <c r="NZQ40" s="9"/>
      <c r="NZR40" s="9"/>
      <c r="NZS40" s="9"/>
      <c r="NZT40" s="9"/>
      <c r="NZU40" s="9"/>
      <c r="NZV40" s="9"/>
      <c r="NZW40" s="9"/>
      <c r="NZX40" s="9"/>
      <c r="NZY40" s="9"/>
      <c r="NZZ40" s="9"/>
      <c r="OAA40" s="9"/>
      <c r="OAB40" s="9"/>
      <c r="OAC40" s="9"/>
      <c r="OAD40" s="9"/>
      <c r="OAE40" s="9"/>
      <c r="OAF40" s="9"/>
      <c r="OAG40" s="9"/>
      <c r="OAH40" s="9"/>
      <c r="OAI40" s="9"/>
      <c r="OAJ40" s="9"/>
      <c r="OAK40" s="9"/>
      <c r="OAL40" s="9"/>
      <c r="OAM40" s="9"/>
      <c r="OAN40" s="9"/>
      <c r="OAO40" s="9"/>
      <c r="OAP40" s="9"/>
      <c r="OAQ40" s="9"/>
      <c r="OAR40" s="9"/>
      <c r="OAS40" s="9"/>
      <c r="OAT40" s="9"/>
      <c r="OAU40" s="9"/>
      <c r="OAV40" s="9"/>
      <c r="OAW40" s="9"/>
      <c r="OAX40" s="9"/>
      <c r="OAY40" s="9"/>
      <c r="OAZ40" s="9"/>
      <c r="OBA40" s="9"/>
      <c r="OBB40" s="9"/>
      <c r="OBC40" s="9"/>
      <c r="OBD40" s="9"/>
      <c r="OBE40" s="9"/>
      <c r="OBF40" s="9"/>
      <c r="OBG40" s="9"/>
      <c r="OBH40" s="9"/>
      <c r="OBI40" s="9"/>
      <c r="OBJ40" s="9"/>
      <c r="OBK40" s="9"/>
      <c r="OBL40" s="9"/>
      <c r="OBM40" s="9"/>
      <c r="OBN40" s="9"/>
      <c r="OBO40" s="9"/>
      <c r="OBP40" s="9"/>
      <c r="OBQ40" s="9"/>
      <c r="OBR40" s="9"/>
      <c r="OBS40" s="9"/>
      <c r="OBT40" s="9"/>
      <c r="OBU40" s="9"/>
      <c r="OBV40" s="9"/>
      <c r="OBW40" s="9"/>
      <c r="OBX40" s="9"/>
      <c r="OBY40" s="9"/>
      <c r="OBZ40" s="9"/>
      <c r="OCA40" s="9"/>
      <c r="OCB40" s="9"/>
      <c r="OCC40" s="9"/>
      <c r="OCD40" s="9"/>
      <c r="OCE40" s="9"/>
      <c r="OCF40" s="9"/>
      <c r="OCG40" s="9"/>
      <c r="OCH40" s="9"/>
      <c r="OCI40" s="9"/>
      <c r="OCJ40" s="9"/>
      <c r="OCK40" s="9"/>
      <c r="OCL40" s="9"/>
      <c r="OCM40" s="9"/>
      <c r="OCN40" s="9"/>
      <c r="OCO40" s="9"/>
      <c r="OCP40" s="9"/>
      <c r="OCQ40" s="9"/>
      <c r="OCR40" s="9"/>
      <c r="OCS40" s="9"/>
      <c r="OCT40" s="9"/>
      <c r="OCU40" s="9"/>
      <c r="OCV40" s="9"/>
      <c r="OCW40" s="9"/>
      <c r="OCX40" s="9"/>
      <c r="OCY40" s="9"/>
      <c r="OCZ40" s="9"/>
      <c r="ODA40" s="9"/>
      <c r="ODB40" s="9"/>
      <c r="ODC40" s="9"/>
      <c r="ODD40" s="9"/>
      <c r="ODE40" s="9"/>
      <c r="ODF40" s="9"/>
      <c r="ODG40" s="9"/>
      <c r="ODH40" s="9"/>
      <c r="ODI40" s="9"/>
      <c r="ODJ40" s="9"/>
      <c r="ODK40" s="9"/>
      <c r="ODL40" s="9"/>
      <c r="ODM40" s="9"/>
      <c r="ODN40" s="9"/>
      <c r="ODO40" s="9"/>
      <c r="ODP40" s="9"/>
      <c r="ODQ40" s="9"/>
      <c r="ODR40" s="9"/>
      <c r="ODS40" s="9"/>
      <c r="ODT40" s="9"/>
      <c r="ODU40" s="9"/>
      <c r="ODV40" s="9"/>
      <c r="ODW40" s="9"/>
      <c r="ODX40" s="9"/>
      <c r="ODY40" s="9"/>
      <c r="ODZ40" s="9"/>
      <c r="OEA40" s="9"/>
      <c r="OEB40" s="9"/>
      <c r="OEC40" s="9"/>
      <c r="OED40" s="9"/>
      <c r="OEE40" s="9"/>
      <c r="OEF40" s="9"/>
      <c r="OEG40" s="9"/>
      <c r="OEH40" s="9"/>
      <c r="OEI40" s="9"/>
      <c r="OEJ40" s="9"/>
      <c r="OEK40" s="9"/>
      <c r="OEL40" s="9"/>
      <c r="OEM40" s="9"/>
      <c r="OEN40" s="9"/>
      <c r="OEO40" s="9"/>
      <c r="OEP40" s="9"/>
      <c r="OEQ40" s="9"/>
      <c r="OER40" s="9"/>
      <c r="OES40" s="9"/>
      <c r="OET40" s="9"/>
      <c r="OEU40" s="9"/>
      <c r="OEV40" s="9"/>
      <c r="OEW40" s="9"/>
      <c r="OEX40" s="9"/>
      <c r="OEY40" s="9"/>
      <c r="OEZ40" s="9"/>
      <c r="OFA40" s="9"/>
      <c r="OFB40" s="9"/>
      <c r="OFC40" s="9"/>
      <c r="OFD40" s="9"/>
      <c r="OFE40" s="9"/>
      <c r="OFF40" s="9"/>
      <c r="OFG40" s="9"/>
      <c r="OFH40" s="9"/>
      <c r="OFI40" s="9"/>
      <c r="OFJ40" s="9"/>
      <c r="OFK40" s="9"/>
      <c r="OFL40" s="9"/>
      <c r="OFM40" s="9"/>
      <c r="OFN40" s="9"/>
      <c r="OFO40" s="9"/>
      <c r="OFP40" s="9"/>
      <c r="OFQ40" s="9"/>
      <c r="OFR40" s="9"/>
      <c r="OFS40" s="9"/>
      <c r="OFT40" s="9"/>
      <c r="OFU40" s="9"/>
      <c r="OFV40" s="9"/>
      <c r="OFW40" s="9"/>
      <c r="OFX40" s="9"/>
      <c r="OFY40" s="9"/>
      <c r="OFZ40" s="9"/>
      <c r="OGA40" s="9"/>
      <c r="OGB40" s="9"/>
      <c r="OGC40" s="9"/>
      <c r="OGD40" s="9"/>
      <c r="OGE40" s="9"/>
      <c r="OGF40" s="9"/>
      <c r="OGG40" s="9"/>
      <c r="OGH40" s="9"/>
      <c r="OGI40" s="9"/>
      <c r="OGJ40" s="9"/>
      <c r="OGK40" s="9"/>
      <c r="OGL40" s="9"/>
      <c r="OGM40" s="9"/>
      <c r="OGN40" s="9"/>
      <c r="OGO40" s="9"/>
      <c r="OGP40" s="9"/>
      <c r="OGQ40" s="9"/>
      <c r="OGR40" s="9"/>
      <c r="OGS40" s="9"/>
      <c r="OGT40" s="9"/>
      <c r="OGU40" s="9"/>
      <c r="OGV40" s="9"/>
      <c r="OGW40" s="9"/>
      <c r="OGX40" s="9"/>
      <c r="OGY40" s="9"/>
      <c r="OGZ40" s="9"/>
      <c r="OHA40" s="9"/>
      <c r="OHB40" s="9"/>
      <c r="OHC40" s="9"/>
      <c r="OHD40" s="9"/>
      <c r="OHE40" s="9"/>
      <c r="OHF40" s="9"/>
      <c r="OHG40" s="9"/>
      <c r="OHH40" s="9"/>
      <c r="OHI40" s="9"/>
      <c r="OHJ40" s="9"/>
      <c r="OHK40" s="9"/>
      <c r="OHL40" s="9"/>
      <c r="OHM40" s="9"/>
      <c r="OHN40" s="9"/>
      <c r="OHO40" s="9"/>
      <c r="OHP40" s="9"/>
      <c r="OHQ40" s="9"/>
      <c r="OHR40" s="9"/>
      <c r="OHS40" s="9"/>
      <c r="OHT40" s="9"/>
      <c r="OHU40" s="9"/>
      <c r="OHV40" s="9"/>
      <c r="OHW40" s="9"/>
      <c r="OHX40" s="9"/>
      <c r="OHY40" s="9"/>
      <c r="OHZ40" s="9"/>
      <c r="OIA40" s="9"/>
      <c r="OIB40" s="9"/>
      <c r="OIC40" s="9"/>
      <c r="OID40" s="9"/>
      <c r="OIE40" s="9"/>
      <c r="OIF40" s="9"/>
      <c r="OIG40" s="9"/>
      <c r="OIH40" s="9"/>
      <c r="OII40" s="9"/>
      <c r="OIJ40" s="9"/>
      <c r="OIK40" s="9"/>
      <c r="OIL40" s="9"/>
      <c r="OIM40" s="9"/>
      <c r="OIN40" s="9"/>
      <c r="OIO40" s="9"/>
      <c r="OIP40" s="9"/>
      <c r="OIQ40" s="9"/>
      <c r="OIR40" s="9"/>
      <c r="OIS40" s="9"/>
      <c r="OIT40" s="9"/>
      <c r="OIU40" s="9"/>
      <c r="OIV40" s="9"/>
      <c r="OIW40" s="9"/>
      <c r="OIX40" s="9"/>
      <c r="OIY40" s="9"/>
      <c r="OIZ40" s="9"/>
      <c r="OJA40" s="9"/>
      <c r="OJB40" s="9"/>
      <c r="OJC40" s="9"/>
      <c r="OJD40" s="9"/>
      <c r="OJE40" s="9"/>
      <c r="OJF40" s="9"/>
      <c r="OJG40" s="9"/>
      <c r="OJH40" s="9"/>
      <c r="OJI40" s="9"/>
      <c r="OJJ40" s="9"/>
      <c r="OJK40" s="9"/>
      <c r="OJL40" s="9"/>
      <c r="OJM40" s="9"/>
      <c r="OJN40" s="9"/>
      <c r="OJO40" s="9"/>
      <c r="OJP40" s="9"/>
      <c r="OJQ40" s="9"/>
      <c r="OJR40" s="9"/>
      <c r="OJS40" s="9"/>
      <c r="OJT40" s="9"/>
      <c r="OJU40" s="9"/>
      <c r="OJV40" s="9"/>
      <c r="OJW40" s="9"/>
      <c r="OJX40" s="9"/>
      <c r="OJY40" s="9"/>
      <c r="OJZ40" s="9"/>
      <c r="OKA40" s="9"/>
      <c r="OKB40" s="9"/>
      <c r="OKC40" s="9"/>
      <c r="OKD40" s="9"/>
      <c r="OKE40" s="9"/>
      <c r="OKF40" s="9"/>
      <c r="OKG40" s="9"/>
      <c r="OKH40" s="9"/>
      <c r="OKI40" s="9"/>
      <c r="OKJ40" s="9"/>
      <c r="OKK40" s="9"/>
      <c r="OKL40" s="9"/>
      <c r="OKM40" s="9"/>
      <c r="OKN40" s="9"/>
      <c r="OKO40" s="9"/>
      <c r="OKP40" s="9"/>
      <c r="OKQ40" s="9"/>
      <c r="OKR40" s="9"/>
      <c r="OKS40" s="9"/>
      <c r="OKT40" s="9"/>
      <c r="OKU40" s="9"/>
      <c r="OKV40" s="9"/>
      <c r="OKW40" s="9"/>
      <c r="OKX40" s="9"/>
      <c r="OKY40" s="9"/>
      <c r="OKZ40" s="9"/>
      <c r="OLA40" s="9"/>
      <c r="OLB40" s="9"/>
      <c r="OLC40" s="9"/>
      <c r="OLD40" s="9"/>
      <c r="OLE40" s="9"/>
      <c r="OLF40" s="9"/>
      <c r="OLG40" s="9"/>
      <c r="OLH40" s="9"/>
      <c r="OLI40" s="9"/>
      <c r="OLJ40" s="9"/>
      <c r="OLK40" s="9"/>
      <c r="OLL40" s="9"/>
      <c r="OLM40" s="9"/>
      <c r="OLN40" s="9"/>
      <c r="OLO40" s="9"/>
      <c r="OLP40" s="9"/>
      <c r="OLQ40" s="9"/>
      <c r="OLR40" s="9"/>
      <c r="OLS40" s="9"/>
      <c r="OLT40" s="9"/>
      <c r="OLU40" s="9"/>
      <c r="OLV40" s="9"/>
      <c r="OLW40" s="9"/>
      <c r="OLX40" s="9"/>
      <c r="OLY40" s="9"/>
      <c r="OLZ40" s="9"/>
      <c r="OMA40" s="9"/>
      <c r="OMB40" s="9"/>
      <c r="OMC40" s="9"/>
      <c r="OMD40" s="9"/>
      <c r="OME40" s="9"/>
      <c r="OMF40" s="9"/>
      <c r="OMG40" s="9"/>
      <c r="OMH40" s="9"/>
      <c r="OMI40" s="9"/>
      <c r="OMJ40" s="9"/>
      <c r="OMK40" s="9"/>
      <c r="OML40" s="9"/>
      <c r="OMM40" s="9"/>
      <c r="OMN40" s="9"/>
      <c r="OMO40" s="9"/>
      <c r="OMP40" s="9"/>
      <c r="OMQ40" s="9"/>
      <c r="OMR40" s="9"/>
      <c r="OMS40" s="9"/>
      <c r="OMT40" s="9"/>
      <c r="OMU40" s="9"/>
      <c r="OMV40" s="9"/>
      <c r="OMW40" s="9"/>
      <c r="OMX40" s="9"/>
      <c r="OMY40" s="9"/>
      <c r="OMZ40" s="9"/>
      <c r="ONA40" s="9"/>
      <c r="ONB40" s="9"/>
      <c r="ONC40" s="9"/>
      <c r="OND40" s="9"/>
      <c r="ONE40" s="9"/>
      <c r="ONF40" s="9"/>
      <c r="ONG40" s="9"/>
      <c r="ONH40" s="9"/>
      <c r="ONI40" s="9"/>
      <c r="ONJ40" s="9"/>
      <c r="ONK40" s="9"/>
      <c r="ONL40" s="9"/>
      <c r="ONM40" s="9"/>
      <c r="ONN40" s="9"/>
      <c r="ONO40" s="9"/>
      <c r="ONP40" s="9"/>
      <c r="ONQ40" s="9"/>
      <c r="ONR40" s="9"/>
      <c r="ONS40" s="9"/>
      <c r="ONT40" s="9"/>
      <c r="ONU40" s="9"/>
      <c r="ONV40" s="9"/>
      <c r="ONW40" s="9"/>
      <c r="ONX40" s="9"/>
      <c r="ONY40" s="9"/>
      <c r="ONZ40" s="9"/>
      <c r="OOA40" s="9"/>
      <c r="OOB40" s="9"/>
      <c r="OOC40" s="9"/>
      <c r="OOD40" s="9"/>
      <c r="OOE40" s="9"/>
      <c r="OOF40" s="9"/>
      <c r="OOG40" s="9"/>
      <c r="OOH40" s="9"/>
      <c r="OOI40" s="9"/>
      <c r="OOJ40" s="9"/>
      <c r="OOK40" s="9"/>
      <c r="OOL40" s="9"/>
      <c r="OOM40" s="9"/>
      <c r="OON40" s="9"/>
      <c r="OOO40" s="9"/>
      <c r="OOP40" s="9"/>
      <c r="OOQ40" s="9"/>
      <c r="OOR40" s="9"/>
      <c r="OOS40" s="9"/>
      <c r="OOT40" s="9"/>
      <c r="OOU40" s="9"/>
      <c r="OOV40" s="9"/>
      <c r="OOW40" s="9"/>
      <c r="OOX40" s="9"/>
      <c r="OOY40" s="9"/>
      <c r="OOZ40" s="9"/>
      <c r="OPA40" s="9"/>
      <c r="OPB40" s="9"/>
      <c r="OPC40" s="9"/>
      <c r="OPD40" s="9"/>
      <c r="OPE40" s="9"/>
      <c r="OPF40" s="9"/>
      <c r="OPG40" s="9"/>
      <c r="OPH40" s="9"/>
      <c r="OPI40" s="9"/>
      <c r="OPJ40" s="9"/>
      <c r="OPK40" s="9"/>
      <c r="OPL40" s="9"/>
      <c r="OPM40" s="9"/>
      <c r="OPN40" s="9"/>
      <c r="OPO40" s="9"/>
      <c r="OPP40" s="9"/>
      <c r="OPQ40" s="9"/>
      <c r="OPR40" s="9"/>
      <c r="OPS40" s="9"/>
      <c r="OPT40" s="9"/>
      <c r="OPU40" s="9"/>
      <c r="OPV40" s="9"/>
      <c r="OPW40" s="9"/>
      <c r="OPX40" s="9"/>
      <c r="OPY40" s="9"/>
      <c r="OPZ40" s="9"/>
      <c r="OQA40" s="9"/>
      <c r="OQB40" s="9"/>
      <c r="OQC40" s="9"/>
      <c r="OQD40" s="9"/>
      <c r="OQE40" s="9"/>
      <c r="OQF40" s="9"/>
      <c r="OQG40" s="9"/>
      <c r="OQH40" s="9"/>
      <c r="OQI40" s="9"/>
      <c r="OQJ40" s="9"/>
      <c r="OQK40" s="9"/>
      <c r="OQL40" s="9"/>
      <c r="OQM40" s="9"/>
      <c r="OQN40" s="9"/>
      <c r="OQO40" s="9"/>
      <c r="OQP40" s="9"/>
      <c r="OQQ40" s="9"/>
      <c r="OQR40" s="9"/>
      <c r="OQS40" s="9"/>
      <c r="OQT40" s="9"/>
      <c r="OQU40" s="9"/>
      <c r="OQV40" s="9"/>
      <c r="OQW40" s="9"/>
      <c r="OQX40" s="9"/>
      <c r="OQY40" s="9"/>
      <c r="OQZ40" s="9"/>
      <c r="ORA40" s="9"/>
      <c r="ORB40" s="9"/>
      <c r="ORC40" s="9"/>
      <c r="ORD40" s="9"/>
      <c r="ORE40" s="9"/>
      <c r="ORF40" s="9"/>
      <c r="ORG40" s="9"/>
      <c r="ORH40" s="9"/>
      <c r="ORI40" s="9"/>
      <c r="ORJ40" s="9"/>
      <c r="ORK40" s="9"/>
      <c r="ORL40" s="9"/>
      <c r="ORM40" s="9"/>
      <c r="ORN40" s="9"/>
      <c r="ORO40" s="9"/>
      <c r="ORP40" s="9"/>
      <c r="ORQ40" s="9"/>
      <c r="ORR40" s="9"/>
      <c r="ORS40" s="9"/>
      <c r="ORT40" s="9"/>
      <c r="ORU40" s="9"/>
      <c r="ORV40" s="9"/>
      <c r="ORW40" s="9"/>
      <c r="ORX40" s="9"/>
      <c r="ORY40" s="9"/>
      <c r="ORZ40" s="9"/>
      <c r="OSA40" s="9"/>
      <c r="OSB40" s="9"/>
      <c r="OSC40" s="9"/>
      <c r="OSD40" s="9"/>
      <c r="OSE40" s="9"/>
      <c r="OSF40" s="9"/>
      <c r="OSG40" s="9"/>
      <c r="OSH40" s="9"/>
      <c r="OSI40" s="9"/>
      <c r="OSJ40" s="9"/>
      <c r="OSK40" s="9"/>
      <c r="OSL40" s="9"/>
      <c r="OSM40" s="9"/>
      <c r="OSN40" s="9"/>
      <c r="OSO40" s="9"/>
      <c r="OSP40" s="9"/>
      <c r="OSQ40" s="9"/>
      <c r="OSR40" s="9"/>
      <c r="OSS40" s="9"/>
      <c r="OST40" s="9"/>
      <c r="OSU40" s="9"/>
      <c r="OSV40" s="9"/>
      <c r="OSW40" s="9"/>
      <c r="OSX40" s="9"/>
      <c r="OSY40" s="9"/>
      <c r="OSZ40" s="9"/>
      <c r="OTA40" s="9"/>
      <c r="OTB40" s="9"/>
      <c r="OTC40" s="9"/>
      <c r="OTD40" s="9"/>
      <c r="OTE40" s="9"/>
      <c r="OTF40" s="9"/>
      <c r="OTG40" s="9"/>
      <c r="OTH40" s="9"/>
      <c r="OTI40" s="9"/>
      <c r="OTJ40" s="9"/>
      <c r="OTK40" s="9"/>
      <c r="OTL40" s="9"/>
      <c r="OTM40" s="9"/>
      <c r="OTN40" s="9"/>
      <c r="OTO40" s="9"/>
      <c r="OTP40" s="9"/>
      <c r="OTQ40" s="9"/>
      <c r="OTR40" s="9"/>
      <c r="OTS40" s="9"/>
      <c r="OTT40" s="9"/>
      <c r="OTU40" s="9"/>
      <c r="OTV40" s="9"/>
      <c r="OTW40" s="9"/>
      <c r="OTX40" s="9"/>
      <c r="OTY40" s="9"/>
      <c r="OTZ40" s="9"/>
      <c r="OUA40" s="9"/>
      <c r="OUB40" s="9"/>
      <c r="OUC40" s="9"/>
      <c r="OUD40" s="9"/>
      <c r="OUE40" s="9"/>
      <c r="OUF40" s="9"/>
      <c r="OUG40" s="9"/>
      <c r="OUH40" s="9"/>
      <c r="OUI40" s="9"/>
      <c r="OUJ40" s="9"/>
      <c r="OUK40" s="9"/>
      <c r="OUL40" s="9"/>
      <c r="OUM40" s="9"/>
      <c r="OUN40" s="9"/>
      <c r="OUO40" s="9"/>
      <c r="OUP40" s="9"/>
      <c r="OUQ40" s="9"/>
      <c r="OUR40" s="9"/>
      <c r="OUS40" s="9"/>
      <c r="OUT40" s="9"/>
      <c r="OUU40" s="9"/>
      <c r="OUV40" s="9"/>
      <c r="OUW40" s="9"/>
      <c r="OUX40" s="9"/>
      <c r="OUY40" s="9"/>
      <c r="OUZ40" s="9"/>
      <c r="OVA40" s="9"/>
      <c r="OVB40" s="9"/>
      <c r="OVC40" s="9"/>
      <c r="OVD40" s="9"/>
      <c r="OVE40" s="9"/>
      <c r="OVF40" s="9"/>
      <c r="OVG40" s="9"/>
      <c r="OVH40" s="9"/>
      <c r="OVI40" s="9"/>
      <c r="OVJ40" s="9"/>
      <c r="OVK40" s="9"/>
      <c r="OVL40" s="9"/>
      <c r="OVM40" s="9"/>
      <c r="OVN40" s="9"/>
      <c r="OVO40" s="9"/>
      <c r="OVP40" s="9"/>
      <c r="OVQ40" s="9"/>
      <c r="OVR40" s="9"/>
      <c r="OVS40" s="9"/>
      <c r="OVT40" s="9"/>
      <c r="OVU40" s="9"/>
      <c r="OVV40" s="9"/>
      <c r="OVW40" s="9"/>
      <c r="OVX40" s="9"/>
      <c r="OVY40" s="9"/>
      <c r="OVZ40" s="9"/>
      <c r="OWA40" s="9"/>
      <c r="OWB40" s="9"/>
      <c r="OWC40" s="9"/>
      <c r="OWD40" s="9"/>
      <c r="OWE40" s="9"/>
      <c r="OWF40" s="9"/>
      <c r="OWG40" s="9"/>
      <c r="OWH40" s="9"/>
      <c r="OWI40" s="9"/>
      <c r="OWJ40" s="9"/>
      <c r="OWK40" s="9"/>
      <c r="OWL40" s="9"/>
      <c r="OWM40" s="9"/>
      <c r="OWN40" s="9"/>
      <c r="OWO40" s="9"/>
      <c r="OWP40" s="9"/>
      <c r="OWQ40" s="9"/>
      <c r="OWR40" s="9"/>
      <c r="OWS40" s="9"/>
      <c r="OWT40" s="9"/>
      <c r="OWU40" s="9"/>
      <c r="OWV40" s="9"/>
      <c r="OWW40" s="9"/>
      <c r="OWX40" s="9"/>
      <c r="OWY40" s="9"/>
      <c r="OWZ40" s="9"/>
      <c r="OXA40" s="9"/>
      <c r="OXB40" s="9"/>
      <c r="OXC40" s="9"/>
      <c r="OXD40" s="9"/>
      <c r="OXE40" s="9"/>
      <c r="OXF40" s="9"/>
      <c r="OXG40" s="9"/>
      <c r="OXH40" s="9"/>
      <c r="OXI40" s="9"/>
      <c r="OXJ40" s="9"/>
      <c r="OXK40" s="9"/>
      <c r="OXL40" s="9"/>
      <c r="OXM40" s="9"/>
      <c r="OXN40" s="9"/>
      <c r="OXO40" s="9"/>
      <c r="OXP40" s="9"/>
      <c r="OXQ40" s="9"/>
      <c r="OXR40" s="9"/>
      <c r="OXS40" s="9"/>
      <c r="OXT40" s="9"/>
      <c r="OXU40" s="9"/>
      <c r="OXV40" s="9"/>
      <c r="OXW40" s="9"/>
      <c r="OXX40" s="9"/>
      <c r="OXY40" s="9"/>
      <c r="OXZ40" s="9"/>
      <c r="OYA40" s="9"/>
      <c r="OYB40" s="9"/>
      <c r="OYC40" s="9"/>
      <c r="OYD40" s="9"/>
      <c r="OYE40" s="9"/>
      <c r="OYF40" s="9"/>
      <c r="OYG40" s="9"/>
      <c r="OYH40" s="9"/>
      <c r="OYI40" s="9"/>
      <c r="OYJ40" s="9"/>
      <c r="OYK40" s="9"/>
      <c r="OYL40" s="9"/>
      <c r="OYM40" s="9"/>
      <c r="OYN40" s="9"/>
      <c r="OYO40" s="9"/>
      <c r="OYP40" s="9"/>
      <c r="OYQ40" s="9"/>
      <c r="OYR40" s="9"/>
      <c r="OYS40" s="9"/>
      <c r="OYT40" s="9"/>
      <c r="OYU40" s="9"/>
      <c r="OYV40" s="9"/>
      <c r="OYW40" s="9"/>
      <c r="OYX40" s="9"/>
      <c r="OYY40" s="9"/>
      <c r="OYZ40" s="9"/>
      <c r="OZA40" s="9"/>
      <c r="OZB40" s="9"/>
      <c r="OZC40" s="9"/>
      <c r="OZD40" s="9"/>
      <c r="OZE40" s="9"/>
      <c r="OZF40" s="9"/>
      <c r="OZG40" s="9"/>
      <c r="OZH40" s="9"/>
      <c r="OZI40" s="9"/>
      <c r="OZJ40" s="9"/>
      <c r="OZK40" s="9"/>
      <c r="OZL40" s="9"/>
      <c r="OZM40" s="9"/>
      <c r="OZN40" s="9"/>
      <c r="OZO40" s="9"/>
      <c r="OZP40" s="9"/>
      <c r="OZQ40" s="9"/>
      <c r="OZR40" s="9"/>
      <c r="OZS40" s="9"/>
      <c r="OZT40" s="9"/>
      <c r="OZU40" s="9"/>
      <c r="OZV40" s="9"/>
      <c r="OZW40" s="9"/>
      <c r="OZX40" s="9"/>
      <c r="OZY40" s="9"/>
      <c r="OZZ40" s="9"/>
      <c r="PAA40" s="9"/>
      <c r="PAB40" s="9"/>
      <c r="PAC40" s="9"/>
      <c r="PAD40" s="9"/>
      <c r="PAE40" s="9"/>
      <c r="PAF40" s="9"/>
      <c r="PAG40" s="9"/>
      <c r="PAH40" s="9"/>
      <c r="PAI40" s="9"/>
      <c r="PAJ40" s="9"/>
      <c r="PAK40" s="9"/>
      <c r="PAL40" s="9"/>
      <c r="PAM40" s="9"/>
      <c r="PAN40" s="9"/>
      <c r="PAO40" s="9"/>
      <c r="PAP40" s="9"/>
      <c r="PAQ40" s="9"/>
      <c r="PAR40" s="9"/>
      <c r="PAS40" s="9"/>
      <c r="PAT40" s="9"/>
      <c r="PAU40" s="9"/>
      <c r="PAV40" s="9"/>
      <c r="PAW40" s="9"/>
      <c r="PAX40" s="9"/>
      <c r="PAY40" s="9"/>
      <c r="PAZ40" s="9"/>
      <c r="PBA40" s="9"/>
      <c r="PBB40" s="9"/>
      <c r="PBC40" s="9"/>
      <c r="PBD40" s="9"/>
      <c r="PBE40" s="9"/>
      <c r="PBF40" s="9"/>
      <c r="PBG40" s="9"/>
      <c r="PBH40" s="9"/>
      <c r="PBI40" s="9"/>
      <c r="PBJ40" s="9"/>
      <c r="PBK40" s="9"/>
      <c r="PBL40" s="9"/>
      <c r="PBM40" s="9"/>
      <c r="PBN40" s="9"/>
      <c r="PBO40" s="9"/>
      <c r="PBP40" s="9"/>
      <c r="PBQ40" s="9"/>
      <c r="PBR40" s="9"/>
      <c r="PBS40" s="9"/>
      <c r="PBT40" s="9"/>
      <c r="PBU40" s="9"/>
      <c r="PBV40" s="9"/>
      <c r="PBW40" s="9"/>
      <c r="PBX40" s="9"/>
      <c r="PBY40" s="9"/>
      <c r="PBZ40" s="9"/>
      <c r="PCA40" s="9"/>
      <c r="PCB40" s="9"/>
      <c r="PCC40" s="9"/>
      <c r="PCD40" s="9"/>
      <c r="PCE40" s="9"/>
      <c r="PCF40" s="9"/>
      <c r="PCG40" s="9"/>
      <c r="PCH40" s="9"/>
      <c r="PCI40" s="9"/>
      <c r="PCJ40" s="9"/>
      <c r="PCK40" s="9"/>
      <c r="PCL40" s="9"/>
      <c r="PCM40" s="9"/>
      <c r="PCN40" s="9"/>
      <c r="PCO40" s="9"/>
      <c r="PCP40" s="9"/>
      <c r="PCQ40" s="9"/>
      <c r="PCR40" s="9"/>
      <c r="PCS40" s="9"/>
      <c r="PCT40" s="9"/>
      <c r="PCU40" s="9"/>
      <c r="PCV40" s="9"/>
      <c r="PCW40" s="9"/>
      <c r="PCX40" s="9"/>
      <c r="PCY40" s="9"/>
      <c r="PCZ40" s="9"/>
      <c r="PDA40" s="9"/>
      <c r="PDB40" s="9"/>
      <c r="PDC40" s="9"/>
      <c r="PDD40" s="9"/>
      <c r="PDE40" s="9"/>
      <c r="PDF40" s="9"/>
      <c r="PDG40" s="9"/>
      <c r="PDH40" s="9"/>
      <c r="PDI40" s="9"/>
      <c r="PDJ40" s="9"/>
      <c r="PDK40" s="9"/>
      <c r="PDL40" s="9"/>
      <c r="PDM40" s="9"/>
      <c r="PDN40" s="9"/>
      <c r="PDO40" s="9"/>
      <c r="PDP40" s="9"/>
      <c r="PDQ40" s="9"/>
      <c r="PDR40" s="9"/>
      <c r="PDS40" s="9"/>
      <c r="PDT40" s="9"/>
      <c r="PDU40" s="9"/>
      <c r="PDV40" s="9"/>
      <c r="PDW40" s="9"/>
      <c r="PDX40" s="9"/>
      <c r="PDY40" s="9"/>
      <c r="PDZ40" s="9"/>
      <c r="PEA40" s="9"/>
      <c r="PEB40" s="9"/>
      <c r="PEC40" s="9"/>
      <c r="PED40" s="9"/>
      <c r="PEE40" s="9"/>
      <c r="PEF40" s="9"/>
      <c r="PEG40" s="9"/>
      <c r="PEH40" s="9"/>
      <c r="PEI40" s="9"/>
      <c r="PEJ40" s="9"/>
      <c r="PEK40" s="9"/>
      <c r="PEL40" s="9"/>
      <c r="PEM40" s="9"/>
      <c r="PEN40" s="9"/>
      <c r="PEO40" s="9"/>
      <c r="PEP40" s="9"/>
      <c r="PEQ40" s="9"/>
      <c r="PER40" s="9"/>
      <c r="PES40" s="9"/>
      <c r="PET40" s="9"/>
      <c r="PEU40" s="9"/>
      <c r="PEV40" s="9"/>
      <c r="PEW40" s="9"/>
      <c r="PEX40" s="9"/>
      <c r="PEY40" s="9"/>
      <c r="PEZ40" s="9"/>
      <c r="PFA40" s="9"/>
      <c r="PFB40" s="9"/>
      <c r="PFC40" s="9"/>
      <c r="PFD40" s="9"/>
      <c r="PFE40" s="9"/>
      <c r="PFF40" s="9"/>
      <c r="PFG40" s="9"/>
      <c r="PFH40" s="9"/>
      <c r="PFI40" s="9"/>
      <c r="PFJ40" s="9"/>
      <c r="PFK40" s="9"/>
      <c r="PFL40" s="9"/>
      <c r="PFM40" s="9"/>
      <c r="PFN40" s="9"/>
      <c r="PFO40" s="9"/>
      <c r="PFP40" s="9"/>
      <c r="PFQ40" s="9"/>
      <c r="PFR40" s="9"/>
      <c r="PFS40" s="9"/>
      <c r="PFT40" s="9"/>
      <c r="PFU40" s="9"/>
      <c r="PFV40" s="9"/>
      <c r="PFW40" s="9"/>
      <c r="PFX40" s="9"/>
      <c r="PFY40" s="9"/>
      <c r="PFZ40" s="9"/>
      <c r="PGA40" s="9"/>
      <c r="PGB40" s="9"/>
      <c r="PGC40" s="9"/>
      <c r="PGD40" s="9"/>
      <c r="PGE40" s="9"/>
      <c r="PGF40" s="9"/>
      <c r="PGG40" s="9"/>
      <c r="PGH40" s="9"/>
      <c r="PGI40" s="9"/>
      <c r="PGJ40" s="9"/>
      <c r="PGK40" s="9"/>
      <c r="PGL40" s="9"/>
      <c r="PGM40" s="9"/>
      <c r="PGN40" s="9"/>
      <c r="PGO40" s="9"/>
      <c r="PGP40" s="9"/>
      <c r="PGQ40" s="9"/>
      <c r="PGR40" s="9"/>
      <c r="PGS40" s="9"/>
      <c r="PGT40" s="9"/>
      <c r="PGU40" s="9"/>
      <c r="PGV40" s="9"/>
      <c r="PGW40" s="9"/>
      <c r="PGX40" s="9"/>
      <c r="PGY40" s="9"/>
      <c r="PGZ40" s="9"/>
      <c r="PHA40" s="9"/>
      <c r="PHB40" s="9"/>
      <c r="PHC40" s="9"/>
      <c r="PHD40" s="9"/>
      <c r="PHE40" s="9"/>
      <c r="PHF40" s="9"/>
      <c r="PHG40" s="9"/>
      <c r="PHH40" s="9"/>
      <c r="PHI40" s="9"/>
      <c r="PHJ40" s="9"/>
      <c r="PHK40" s="9"/>
      <c r="PHL40" s="9"/>
      <c r="PHM40" s="9"/>
      <c r="PHN40" s="9"/>
      <c r="PHO40" s="9"/>
      <c r="PHP40" s="9"/>
      <c r="PHQ40" s="9"/>
      <c r="PHR40" s="9"/>
      <c r="PHS40" s="9"/>
      <c r="PHT40" s="9"/>
      <c r="PHU40" s="9"/>
      <c r="PHV40" s="9"/>
      <c r="PHW40" s="9"/>
      <c r="PHX40" s="9"/>
      <c r="PHY40" s="9"/>
      <c r="PHZ40" s="9"/>
      <c r="PIA40" s="9"/>
      <c r="PIB40" s="9"/>
      <c r="PIC40" s="9"/>
      <c r="PID40" s="9"/>
      <c r="PIE40" s="9"/>
      <c r="PIF40" s="9"/>
      <c r="PIG40" s="9"/>
      <c r="PIH40" s="9"/>
      <c r="PII40" s="9"/>
      <c r="PIJ40" s="9"/>
      <c r="PIK40" s="9"/>
      <c r="PIL40" s="9"/>
      <c r="PIM40" s="9"/>
      <c r="PIN40" s="9"/>
      <c r="PIO40" s="9"/>
      <c r="PIP40" s="9"/>
      <c r="PIQ40" s="9"/>
      <c r="PIR40" s="9"/>
      <c r="PIS40" s="9"/>
      <c r="PIT40" s="9"/>
      <c r="PIU40" s="9"/>
      <c r="PIV40" s="9"/>
      <c r="PIW40" s="9"/>
      <c r="PIX40" s="9"/>
      <c r="PIY40" s="9"/>
      <c r="PIZ40" s="9"/>
      <c r="PJA40" s="9"/>
      <c r="PJB40" s="9"/>
      <c r="PJC40" s="9"/>
      <c r="PJD40" s="9"/>
      <c r="PJE40" s="9"/>
      <c r="PJF40" s="9"/>
      <c r="PJG40" s="9"/>
      <c r="PJH40" s="9"/>
      <c r="PJI40" s="9"/>
      <c r="PJJ40" s="9"/>
      <c r="PJK40" s="9"/>
      <c r="PJL40" s="9"/>
      <c r="PJM40" s="9"/>
      <c r="PJN40" s="9"/>
      <c r="PJO40" s="9"/>
      <c r="PJP40" s="9"/>
      <c r="PJQ40" s="9"/>
      <c r="PJR40" s="9"/>
      <c r="PJS40" s="9"/>
      <c r="PJT40" s="9"/>
      <c r="PJU40" s="9"/>
      <c r="PJV40" s="9"/>
      <c r="PJW40" s="9"/>
      <c r="PJX40" s="9"/>
      <c r="PJY40" s="9"/>
      <c r="PJZ40" s="9"/>
      <c r="PKA40" s="9"/>
      <c r="PKB40" s="9"/>
      <c r="PKC40" s="9"/>
      <c r="PKD40" s="9"/>
      <c r="PKE40" s="9"/>
      <c r="PKF40" s="9"/>
      <c r="PKG40" s="9"/>
      <c r="PKH40" s="9"/>
      <c r="PKI40" s="9"/>
      <c r="PKJ40" s="9"/>
      <c r="PKK40" s="9"/>
      <c r="PKL40" s="9"/>
      <c r="PKM40" s="9"/>
      <c r="PKN40" s="9"/>
      <c r="PKO40" s="9"/>
      <c r="PKP40" s="9"/>
      <c r="PKQ40" s="9"/>
      <c r="PKR40" s="9"/>
      <c r="PKS40" s="9"/>
      <c r="PKT40" s="9"/>
      <c r="PKU40" s="9"/>
      <c r="PKV40" s="9"/>
      <c r="PKW40" s="9"/>
      <c r="PKX40" s="9"/>
      <c r="PKY40" s="9"/>
      <c r="PKZ40" s="9"/>
      <c r="PLA40" s="9"/>
      <c r="PLB40" s="9"/>
      <c r="PLC40" s="9"/>
      <c r="PLD40" s="9"/>
      <c r="PLE40" s="9"/>
      <c r="PLF40" s="9"/>
      <c r="PLG40" s="9"/>
      <c r="PLH40" s="9"/>
      <c r="PLI40" s="9"/>
      <c r="PLJ40" s="9"/>
      <c r="PLK40" s="9"/>
      <c r="PLL40" s="9"/>
      <c r="PLM40" s="9"/>
      <c r="PLN40" s="9"/>
      <c r="PLO40" s="9"/>
      <c r="PLP40" s="9"/>
      <c r="PLQ40" s="9"/>
      <c r="PLR40" s="9"/>
      <c r="PLS40" s="9"/>
      <c r="PLT40" s="9"/>
      <c r="PLU40" s="9"/>
      <c r="PLV40" s="9"/>
      <c r="PLW40" s="9"/>
      <c r="PLX40" s="9"/>
      <c r="PLY40" s="9"/>
      <c r="PLZ40" s="9"/>
      <c r="PMA40" s="9"/>
      <c r="PMB40" s="9"/>
      <c r="PMC40" s="9"/>
      <c r="PMD40" s="9"/>
      <c r="PME40" s="9"/>
      <c r="PMF40" s="9"/>
      <c r="PMG40" s="9"/>
      <c r="PMH40" s="9"/>
      <c r="PMI40" s="9"/>
      <c r="PMJ40" s="9"/>
      <c r="PMK40" s="9"/>
      <c r="PML40" s="9"/>
      <c r="PMM40" s="9"/>
      <c r="PMN40" s="9"/>
      <c r="PMO40" s="9"/>
      <c r="PMP40" s="9"/>
      <c r="PMQ40" s="9"/>
      <c r="PMR40" s="9"/>
      <c r="PMS40" s="9"/>
      <c r="PMT40" s="9"/>
      <c r="PMU40" s="9"/>
      <c r="PMV40" s="9"/>
      <c r="PMW40" s="9"/>
      <c r="PMX40" s="9"/>
      <c r="PMY40" s="9"/>
      <c r="PMZ40" s="9"/>
      <c r="PNA40" s="9"/>
      <c r="PNB40" s="9"/>
      <c r="PNC40" s="9"/>
      <c r="PND40" s="9"/>
      <c r="PNE40" s="9"/>
      <c r="PNF40" s="9"/>
      <c r="PNG40" s="9"/>
      <c r="PNH40" s="9"/>
      <c r="PNI40" s="9"/>
      <c r="PNJ40" s="9"/>
      <c r="PNK40" s="9"/>
      <c r="PNL40" s="9"/>
      <c r="PNM40" s="9"/>
      <c r="PNN40" s="9"/>
      <c r="PNO40" s="9"/>
      <c r="PNP40" s="9"/>
      <c r="PNQ40" s="9"/>
      <c r="PNR40" s="9"/>
      <c r="PNS40" s="9"/>
      <c r="PNT40" s="9"/>
      <c r="PNU40" s="9"/>
      <c r="PNV40" s="9"/>
      <c r="PNW40" s="9"/>
      <c r="PNX40" s="9"/>
      <c r="PNY40" s="9"/>
      <c r="PNZ40" s="9"/>
      <c r="POA40" s="9"/>
      <c r="POB40" s="9"/>
      <c r="POC40" s="9"/>
      <c r="POD40" s="9"/>
      <c r="POE40" s="9"/>
      <c r="POF40" s="9"/>
      <c r="POG40" s="9"/>
      <c r="POH40" s="9"/>
      <c r="POI40" s="9"/>
      <c r="POJ40" s="9"/>
      <c r="POK40" s="9"/>
      <c r="POL40" s="9"/>
      <c r="POM40" s="9"/>
      <c r="PON40" s="9"/>
      <c r="POO40" s="9"/>
      <c r="POP40" s="9"/>
      <c r="POQ40" s="9"/>
      <c r="POR40" s="9"/>
      <c r="POS40" s="9"/>
      <c r="POT40" s="9"/>
      <c r="POU40" s="9"/>
      <c r="POV40" s="9"/>
      <c r="POW40" s="9"/>
      <c r="POX40" s="9"/>
      <c r="POY40" s="9"/>
      <c r="POZ40" s="9"/>
      <c r="PPA40" s="9"/>
      <c r="PPB40" s="9"/>
      <c r="PPC40" s="9"/>
      <c r="PPD40" s="9"/>
      <c r="PPE40" s="9"/>
      <c r="PPF40" s="9"/>
      <c r="PPG40" s="9"/>
      <c r="PPH40" s="9"/>
      <c r="PPI40" s="9"/>
      <c r="PPJ40" s="9"/>
      <c r="PPK40" s="9"/>
      <c r="PPL40" s="9"/>
      <c r="PPM40" s="9"/>
      <c r="PPN40" s="9"/>
      <c r="PPO40" s="9"/>
      <c r="PPP40" s="9"/>
      <c r="PPQ40" s="9"/>
      <c r="PPR40" s="9"/>
      <c r="PPS40" s="9"/>
      <c r="PPT40" s="9"/>
      <c r="PPU40" s="9"/>
      <c r="PPV40" s="9"/>
      <c r="PPW40" s="9"/>
      <c r="PPX40" s="9"/>
      <c r="PPY40" s="9"/>
      <c r="PPZ40" s="9"/>
      <c r="PQA40" s="9"/>
      <c r="PQB40" s="9"/>
      <c r="PQC40" s="9"/>
      <c r="PQD40" s="9"/>
      <c r="PQE40" s="9"/>
      <c r="PQF40" s="9"/>
      <c r="PQG40" s="9"/>
      <c r="PQH40" s="9"/>
      <c r="PQI40" s="9"/>
      <c r="PQJ40" s="9"/>
      <c r="PQK40" s="9"/>
      <c r="PQL40" s="9"/>
      <c r="PQM40" s="9"/>
      <c r="PQN40" s="9"/>
      <c r="PQO40" s="9"/>
      <c r="PQP40" s="9"/>
      <c r="PQQ40" s="9"/>
      <c r="PQR40" s="9"/>
      <c r="PQS40" s="9"/>
      <c r="PQT40" s="9"/>
      <c r="PQU40" s="9"/>
      <c r="PQV40" s="9"/>
      <c r="PQW40" s="9"/>
      <c r="PQX40" s="9"/>
      <c r="PQY40" s="9"/>
      <c r="PQZ40" s="9"/>
      <c r="PRA40" s="9"/>
      <c r="PRB40" s="9"/>
      <c r="PRC40" s="9"/>
      <c r="PRD40" s="9"/>
      <c r="PRE40" s="9"/>
      <c r="PRF40" s="9"/>
      <c r="PRG40" s="9"/>
      <c r="PRH40" s="9"/>
      <c r="PRI40" s="9"/>
      <c r="PRJ40" s="9"/>
      <c r="PRK40" s="9"/>
      <c r="PRL40" s="9"/>
      <c r="PRM40" s="9"/>
      <c r="PRN40" s="9"/>
      <c r="PRO40" s="9"/>
      <c r="PRP40" s="9"/>
      <c r="PRQ40" s="9"/>
      <c r="PRR40" s="9"/>
      <c r="PRS40" s="9"/>
      <c r="PRT40" s="9"/>
      <c r="PRU40" s="9"/>
      <c r="PRV40" s="9"/>
      <c r="PRW40" s="9"/>
      <c r="PRX40" s="9"/>
      <c r="PRY40" s="9"/>
      <c r="PRZ40" s="9"/>
      <c r="PSA40" s="9"/>
      <c r="PSB40" s="9"/>
      <c r="PSC40" s="9"/>
      <c r="PSD40" s="9"/>
      <c r="PSE40" s="9"/>
      <c r="PSF40" s="9"/>
      <c r="PSG40" s="9"/>
      <c r="PSH40" s="9"/>
      <c r="PSI40" s="9"/>
      <c r="PSJ40" s="9"/>
      <c r="PSK40" s="9"/>
      <c r="PSL40" s="9"/>
      <c r="PSM40" s="9"/>
      <c r="PSN40" s="9"/>
      <c r="PSO40" s="9"/>
      <c r="PSP40" s="9"/>
      <c r="PSQ40" s="9"/>
      <c r="PSR40" s="9"/>
      <c r="PSS40" s="9"/>
      <c r="PST40" s="9"/>
      <c r="PSU40" s="9"/>
      <c r="PSV40" s="9"/>
      <c r="PSW40" s="9"/>
      <c r="PSX40" s="9"/>
      <c r="PSY40" s="9"/>
      <c r="PSZ40" s="9"/>
      <c r="PTA40" s="9"/>
      <c r="PTB40" s="9"/>
      <c r="PTC40" s="9"/>
      <c r="PTD40" s="9"/>
      <c r="PTE40" s="9"/>
      <c r="PTF40" s="9"/>
      <c r="PTG40" s="9"/>
      <c r="PTH40" s="9"/>
      <c r="PTI40" s="9"/>
      <c r="PTJ40" s="9"/>
      <c r="PTK40" s="9"/>
      <c r="PTL40" s="9"/>
      <c r="PTM40" s="9"/>
      <c r="PTN40" s="9"/>
      <c r="PTO40" s="9"/>
      <c r="PTP40" s="9"/>
      <c r="PTQ40" s="9"/>
      <c r="PTR40" s="9"/>
      <c r="PTS40" s="9"/>
      <c r="PTT40" s="9"/>
      <c r="PTU40" s="9"/>
      <c r="PTV40" s="9"/>
      <c r="PTW40" s="9"/>
      <c r="PTX40" s="9"/>
      <c r="PTY40" s="9"/>
      <c r="PTZ40" s="9"/>
      <c r="PUA40" s="9"/>
      <c r="PUB40" s="9"/>
      <c r="PUC40" s="9"/>
      <c r="PUD40" s="9"/>
      <c r="PUE40" s="9"/>
      <c r="PUF40" s="9"/>
      <c r="PUG40" s="9"/>
      <c r="PUH40" s="9"/>
      <c r="PUI40" s="9"/>
      <c r="PUJ40" s="9"/>
      <c r="PUK40" s="9"/>
      <c r="PUL40" s="9"/>
      <c r="PUM40" s="9"/>
      <c r="PUN40" s="9"/>
      <c r="PUO40" s="9"/>
      <c r="PUP40" s="9"/>
      <c r="PUQ40" s="9"/>
      <c r="PUR40" s="9"/>
      <c r="PUS40" s="9"/>
      <c r="PUT40" s="9"/>
      <c r="PUU40" s="9"/>
      <c r="PUV40" s="9"/>
      <c r="PUW40" s="9"/>
      <c r="PUX40" s="9"/>
      <c r="PUY40" s="9"/>
      <c r="PUZ40" s="9"/>
      <c r="PVA40" s="9"/>
      <c r="PVB40" s="9"/>
      <c r="PVC40" s="9"/>
      <c r="PVD40" s="9"/>
      <c r="PVE40" s="9"/>
      <c r="PVF40" s="9"/>
      <c r="PVG40" s="9"/>
      <c r="PVH40" s="9"/>
      <c r="PVI40" s="9"/>
      <c r="PVJ40" s="9"/>
      <c r="PVK40" s="9"/>
      <c r="PVL40" s="9"/>
      <c r="PVM40" s="9"/>
      <c r="PVN40" s="9"/>
      <c r="PVO40" s="9"/>
      <c r="PVP40" s="9"/>
      <c r="PVQ40" s="9"/>
      <c r="PVR40" s="9"/>
      <c r="PVS40" s="9"/>
      <c r="PVT40" s="9"/>
      <c r="PVU40" s="9"/>
      <c r="PVV40" s="9"/>
      <c r="PVW40" s="9"/>
      <c r="PVX40" s="9"/>
      <c r="PVY40" s="9"/>
      <c r="PVZ40" s="9"/>
      <c r="PWA40" s="9"/>
      <c r="PWB40" s="9"/>
      <c r="PWC40" s="9"/>
      <c r="PWD40" s="9"/>
      <c r="PWE40" s="9"/>
      <c r="PWF40" s="9"/>
      <c r="PWG40" s="9"/>
      <c r="PWH40" s="9"/>
      <c r="PWI40" s="9"/>
      <c r="PWJ40" s="9"/>
      <c r="PWK40" s="9"/>
      <c r="PWL40" s="9"/>
      <c r="PWM40" s="9"/>
      <c r="PWN40" s="9"/>
      <c r="PWO40" s="9"/>
      <c r="PWP40" s="9"/>
      <c r="PWQ40" s="9"/>
      <c r="PWR40" s="9"/>
      <c r="PWS40" s="9"/>
      <c r="PWT40" s="9"/>
      <c r="PWU40" s="9"/>
      <c r="PWV40" s="9"/>
      <c r="PWW40" s="9"/>
      <c r="PWX40" s="9"/>
      <c r="PWY40" s="9"/>
      <c r="PWZ40" s="9"/>
      <c r="PXA40" s="9"/>
      <c r="PXB40" s="9"/>
      <c r="PXC40" s="9"/>
      <c r="PXD40" s="9"/>
      <c r="PXE40" s="9"/>
      <c r="PXF40" s="9"/>
      <c r="PXG40" s="9"/>
      <c r="PXH40" s="9"/>
      <c r="PXI40" s="9"/>
      <c r="PXJ40" s="9"/>
      <c r="PXK40" s="9"/>
      <c r="PXL40" s="9"/>
      <c r="PXM40" s="9"/>
      <c r="PXN40" s="9"/>
      <c r="PXO40" s="9"/>
      <c r="PXP40" s="9"/>
      <c r="PXQ40" s="9"/>
      <c r="PXR40" s="9"/>
      <c r="PXS40" s="9"/>
      <c r="PXT40" s="9"/>
      <c r="PXU40" s="9"/>
      <c r="PXV40" s="9"/>
      <c r="PXW40" s="9"/>
      <c r="PXX40" s="9"/>
      <c r="PXY40" s="9"/>
      <c r="PXZ40" s="9"/>
      <c r="PYA40" s="9"/>
      <c r="PYB40" s="9"/>
      <c r="PYC40" s="9"/>
      <c r="PYD40" s="9"/>
      <c r="PYE40" s="9"/>
      <c r="PYF40" s="9"/>
      <c r="PYG40" s="9"/>
      <c r="PYH40" s="9"/>
      <c r="PYI40" s="9"/>
      <c r="PYJ40" s="9"/>
      <c r="PYK40" s="9"/>
      <c r="PYL40" s="9"/>
      <c r="PYM40" s="9"/>
      <c r="PYN40" s="9"/>
      <c r="PYO40" s="9"/>
      <c r="PYP40" s="9"/>
      <c r="PYQ40" s="9"/>
      <c r="PYR40" s="9"/>
      <c r="PYS40" s="9"/>
      <c r="PYT40" s="9"/>
      <c r="PYU40" s="9"/>
      <c r="PYV40" s="9"/>
      <c r="PYW40" s="9"/>
      <c r="PYX40" s="9"/>
      <c r="PYY40" s="9"/>
      <c r="PYZ40" s="9"/>
      <c r="PZA40" s="9"/>
      <c r="PZB40" s="9"/>
      <c r="PZC40" s="9"/>
      <c r="PZD40" s="9"/>
      <c r="PZE40" s="9"/>
      <c r="PZF40" s="9"/>
      <c r="PZG40" s="9"/>
      <c r="PZH40" s="9"/>
      <c r="PZI40" s="9"/>
      <c r="PZJ40" s="9"/>
      <c r="PZK40" s="9"/>
      <c r="PZL40" s="9"/>
      <c r="PZM40" s="9"/>
      <c r="PZN40" s="9"/>
      <c r="PZO40" s="9"/>
      <c r="PZP40" s="9"/>
      <c r="PZQ40" s="9"/>
      <c r="PZR40" s="9"/>
      <c r="PZS40" s="9"/>
      <c r="PZT40" s="9"/>
      <c r="PZU40" s="9"/>
      <c r="PZV40" s="9"/>
      <c r="PZW40" s="9"/>
      <c r="PZX40" s="9"/>
      <c r="PZY40" s="9"/>
      <c r="PZZ40" s="9"/>
      <c r="QAA40" s="9"/>
      <c r="QAB40" s="9"/>
      <c r="QAC40" s="9"/>
      <c r="QAD40" s="9"/>
      <c r="QAE40" s="9"/>
      <c r="QAF40" s="9"/>
      <c r="QAG40" s="9"/>
      <c r="QAH40" s="9"/>
      <c r="QAI40" s="9"/>
      <c r="QAJ40" s="9"/>
      <c r="QAK40" s="9"/>
      <c r="QAL40" s="9"/>
      <c r="QAM40" s="9"/>
      <c r="QAN40" s="9"/>
      <c r="QAO40" s="9"/>
      <c r="QAP40" s="9"/>
      <c r="QAQ40" s="9"/>
      <c r="QAR40" s="9"/>
      <c r="QAS40" s="9"/>
      <c r="QAT40" s="9"/>
      <c r="QAU40" s="9"/>
      <c r="QAV40" s="9"/>
      <c r="QAW40" s="9"/>
      <c r="QAX40" s="9"/>
      <c r="QAY40" s="9"/>
      <c r="QAZ40" s="9"/>
      <c r="QBA40" s="9"/>
      <c r="QBB40" s="9"/>
      <c r="QBC40" s="9"/>
      <c r="QBD40" s="9"/>
      <c r="QBE40" s="9"/>
      <c r="QBF40" s="9"/>
      <c r="QBG40" s="9"/>
      <c r="QBH40" s="9"/>
      <c r="QBI40" s="9"/>
      <c r="QBJ40" s="9"/>
      <c r="QBK40" s="9"/>
      <c r="QBL40" s="9"/>
      <c r="QBM40" s="9"/>
      <c r="QBN40" s="9"/>
      <c r="QBO40" s="9"/>
      <c r="QBP40" s="9"/>
      <c r="QBQ40" s="9"/>
      <c r="QBR40" s="9"/>
      <c r="QBS40" s="9"/>
      <c r="QBT40" s="9"/>
      <c r="QBU40" s="9"/>
      <c r="QBV40" s="9"/>
      <c r="QBW40" s="9"/>
      <c r="QBX40" s="9"/>
      <c r="QBY40" s="9"/>
      <c r="QBZ40" s="9"/>
      <c r="QCA40" s="9"/>
      <c r="QCB40" s="9"/>
      <c r="QCC40" s="9"/>
      <c r="QCD40" s="9"/>
      <c r="QCE40" s="9"/>
      <c r="QCF40" s="9"/>
      <c r="QCG40" s="9"/>
      <c r="QCH40" s="9"/>
      <c r="QCI40" s="9"/>
      <c r="QCJ40" s="9"/>
      <c r="QCK40" s="9"/>
      <c r="QCL40" s="9"/>
      <c r="QCM40" s="9"/>
      <c r="QCN40" s="9"/>
      <c r="QCO40" s="9"/>
      <c r="QCP40" s="9"/>
      <c r="QCQ40" s="9"/>
      <c r="QCR40" s="9"/>
      <c r="QCS40" s="9"/>
      <c r="QCT40" s="9"/>
      <c r="QCU40" s="9"/>
      <c r="QCV40" s="9"/>
      <c r="QCW40" s="9"/>
      <c r="QCX40" s="9"/>
      <c r="QCY40" s="9"/>
      <c r="QCZ40" s="9"/>
      <c r="QDA40" s="9"/>
      <c r="QDB40" s="9"/>
      <c r="QDC40" s="9"/>
      <c r="QDD40" s="9"/>
      <c r="QDE40" s="9"/>
      <c r="QDF40" s="9"/>
      <c r="QDG40" s="9"/>
      <c r="QDH40" s="9"/>
      <c r="QDI40" s="9"/>
      <c r="QDJ40" s="9"/>
      <c r="QDK40" s="9"/>
      <c r="QDL40" s="9"/>
      <c r="QDM40" s="9"/>
      <c r="QDN40" s="9"/>
      <c r="QDO40" s="9"/>
      <c r="QDP40" s="9"/>
      <c r="QDQ40" s="9"/>
      <c r="QDR40" s="9"/>
      <c r="QDS40" s="9"/>
      <c r="QDT40" s="9"/>
      <c r="QDU40" s="9"/>
      <c r="QDV40" s="9"/>
      <c r="QDW40" s="9"/>
      <c r="QDX40" s="9"/>
      <c r="QDY40" s="9"/>
      <c r="QDZ40" s="9"/>
      <c r="QEA40" s="9"/>
      <c r="QEB40" s="9"/>
      <c r="QEC40" s="9"/>
      <c r="QED40" s="9"/>
      <c r="QEE40" s="9"/>
      <c r="QEF40" s="9"/>
      <c r="QEG40" s="9"/>
      <c r="QEH40" s="9"/>
      <c r="QEI40" s="9"/>
      <c r="QEJ40" s="9"/>
      <c r="QEK40" s="9"/>
      <c r="QEL40" s="9"/>
      <c r="QEM40" s="9"/>
      <c r="QEN40" s="9"/>
      <c r="QEO40" s="9"/>
      <c r="QEP40" s="9"/>
      <c r="QEQ40" s="9"/>
      <c r="QER40" s="9"/>
      <c r="QES40" s="9"/>
      <c r="QET40" s="9"/>
      <c r="QEU40" s="9"/>
      <c r="QEV40" s="9"/>
      <c r="QEW40" s="9"/>
      <c r="QEX40" s="9"/>
      <c r="QEY40" s="9"/>
      <c r="QEZ40" s="9"/>
      <c r="QFA40" s="9"/>
      <c r="QFB40" s="9"/>
      <c r="QFC40" s="9"/>
      <c r="QFD40" s="9"/>
      <c r="QFE40" s="9"/>
      <c r="QFF40" s="9"/>
      <c r="QFG40" s="9"/>
      <c r="QFH40" s="9"/>
      <c r="QFI40" s="9"/>
      <c r="QFJ40" s="9"/>
      <c r="QFK40" s="9"/>
      <c r="QFL40" s="9"/>
      <c r="QFM40" s="9"/>
      <c r="QFN40" s="9"/>
      <c r="QFO40" s="9"/>
      <c r="QFP40" s="9"/>
      <c r="QFQ40" s="9"/>
      <c r="QFR40" s="9"/>
      <c r="QFS40" s="9"/>
      <c r="QFT40" s="9"/>
      <c r="QFU40" s="9"/>
      <c r="QFV40" s="9"/>
      <c r="QFW40" s="9"/>
      <c r="QFX40" s="9"/>
      <c r="QFY40" s="9"/>
      <c r="QFZ40" s="9"/>
      <c r="QGA40" s="9"/>
      <c r="QGB40" s="9"/>
      <c r="QGC40" s="9"/>
      <c r="QGD40" s="9"/>
      <c r="QGE40" s="9"/>
      <c r="QGF40" s="9"/>
      <c r="QGG40" s="9"/>
      <c r="QGH40" s="9"/>
      <c r="QGI40" s="9"/>
      <c r="QGJ40" s="9"/>
      <c r="QGK40" s="9"/>
      <c r="QGL40" s="9"/>
      <c r="QGM40" s="9"/>
      <c r="QGN40" s="9"/>
      <c r="QGO40" s="9"/>
      <c r="QGP40" s="9"/>
      <c r="QGQ40" s="9"/>
      <c r="QGR40" s="9"/>
      <c r="QGS40" s="9"/>
      <c r="QGT40" s="9"/>
      <c r="QGU40" s="9"/>
      <c r="QGV40" s="9"/>
      <c r="QGW40" s="9"/>
      <c r="QGX40" s="9"/>
      <c r="QGY40" s="9"/>
      <c r="QGZ40" s="9"/>
      <c r="QHA40" s="9"/>
      <c r="QHB40" s="9"/>
      <c r="QHC40" s="9"/>
      <c r="QHD40" s="9"/>
      <c r="QHE40" s="9"/>
      <c r="QHF40" s="9"/>
      <c r="QHG40" s="9"/>
      <c r="QHH40" s="9"/>
      <c r="QHI40" s="9"/>
      <c r="QHJ40" s="9"/>
      <c r="QHK40" s="9"/>
      <c r="QHL40" s="9"/>
      <c r="QHM40" s="9"/>
      <c r="QHN40" s="9"/>
      <c r="QHO40" s="9"/>
      <c r="QHP40" s="9"/>
      <c r="QHQ40" s="9"/>
      <c r="QHR40" s="9"/>
      <c r="QHS40" s="9"/>
      <c r="QHT40" s="9"/>
      <c r="QHU40" s="9"/>
      <c r="QHV40" s="9"/>
      <c r="QHW40" s="9"/>
      <c r="QHX40" s="9"/>
      <c r="QHY40" s="9"/>
      <c r="QHZ40" s="9"/>
      <c r="QIA40" s="9"/>
      <c r="QIB40" s="9"/>
      <c r="QIC40" s="9"/>
      <c r="QID40" s="9"/>
      <c r="QIE40" s="9"/>
      <c r="QIF40" s="9"/>
      <c r="QIG40" s="9"/>
      <c r="QIH40" s="9"/>
      <c r="QII40" s="9"/>
      <c r="QIJ40" s="9"/>
      <c r="QIK40" s="9"/>
      <c r="QIL40" s="9"/>
      <c r="QIM40" s="9"/>
      <c r="QIN40" s="9"/>
      <c r="QIO40" s="9"/>
      <c r="QIP40" s="9"/>
      <c r="QIQ40" s="9"/>
      <c r="QIR40" s="9"/>
      <c r="QIS40" s="9"/>
      <c r="QIT40" s="9"/>
      <c r="QIU40" s="9"/>
      <c r="QIV40" s="9"/>
      <c r="QIW40" s="9"/>
      <c r="QIX40" s="9"/>
      <c r="QIY40" s="9"/>
      <c r="QIZ40" s="9"/>
      <c r="QJA40" s="9"/>
      <c r="QJB40" s="9"/>
      <c r="QJC40" s="9"/>
      <c r="QJD40" s="9"/>
      <c r="QJE40" s="9"/>
      <c r="QJF40" s="9"/>
      <c r="QJG40" s="9"/>
      <c r="QJH40" s="9"/>
      <c r="QJI40" s="9"/>
      <c r="QJJ40" s="9"/>
      <c r="QJK40" s="9"/>
      <c r="QJL40" s="9"/>
      <c r="QJM40" s="9"/>
      <c r="QJN40" s="9"/>
      <c r="QJO40" s="9"/>
      <c r="QJP40" s="9"/>
      <c r="QJQ40" s="9"/>
      <c r="QJR40" s="9"/>
      <c r="QJS40" s="9"/>
      <c r="QJT40" s="9"/>
      <c r="QJU40" s="9"/>
      <c r="QJV40" s="9"/>
      <c r="QJW40" s="9"/>
      <c r="QJX40" s="9"/>
      <c r="QJY40" s="9"/>
      <c r="QJZ40" s="9"/>
      <c r="QKA40" s="9"/>
      <c r="QKB40" s="9"/>
      <c r="QKC40" s="9"/>
      <c r="QKD40" s="9"/>
      <c r="QKE40" s="9"/>
      <c r="QKF40" s="9"/>
      <c r="QKG40" s="9"/>
      <c r="QKH40" s="9"/>
      <c r="QKI40" s="9"/>
      <c r="QKJ40" s="9"/>
      <c r="QKK40" s="9"/>
      <c r="QKL40" s="9"/>
      <c r="QKM40" s="9"/>
      <c r="QKN40" s="9"/>
      <c r="QKO40" s="9"/>
      <c r="QKP40" s="9"/>
      <c r="QKQ40" s="9"/>
      <c r="QKR40" s="9"/>
      <c r="QKS40" s="9"/>
      <c r="QKT40" s="9"/>
      <c r="QKU40" s="9"/>
      <c r="QKV40" s="9"/>
      <c r="QKW40" s="9"/>
      <c r="QKX40" s="9"/>
      <c r="QKY40" s="9"/>
      <c r="QKZ40" s="9"/>
      <c r="QLA40" s="9"/>
      <c r="QLB40" s="9"/>
      <c r="QLC40" s="9"/>
      <c r="QLD40" s="9"/>
      <c r="QLE40" s="9"/>
      <c r="QLF40" s="9"/>
      <c r="QLG40" s="9"/>
      <c r="QLH40" s="9"/>
      <c r="QLI40" s="9"/>
      <c r="QLJ40" s="9"/>
      <c r="QLK40" s="9"/>
      <c r="QLL40" s="9"/>
      <c r="QLM40" s="9"/>
      <c r="QLN40" s="9"/>
      <c r="QLO40" s="9"/>
      <c r="QLP40" s="9"/>
      <c r="QLQ40" s="9"/>
      <c r="QLR40" s="9"/>
      <c r="QLS40" s="9"/>
      <c r="QLT40" s="9"/>
      <c r="QLU40" s="9"/>
      <c r="QLV40" s="9"/>
      <c r="QLW40" s="9"/>
      <c r="QLX40" s="9"/>
      <c r="QLY40" s="9"/>
      <c r="QLZ40" s="9"/>
      <c r="QMA40" s="9"/>
      <c r="QMB40" s="9"/>
      <c r="QMC40" s="9"/>
      <c r="QMD40" s="9"/>
      <c r="QME40" s="9"/>
      <c r="QMF40" s="9"/>
      <c r="QMG40" s="9"/>
      <c r="QMH40" s="9"/>
      <c r="QMI40" s="9"/>
      <c r="QMJ40" s="9"/>
      <c r="QMK40" s="9"/>
      <c r="QML40" s="9"/>
      <c r="QMM40" s="9"/>
      <c r="QMN40" s="9"/>
      <c r="QMO40" s="9"/>
      <c r="QMP40" s="9"/>
      <c r="QMQ40" s="9"/>
      <c r="QMR40" s="9"/>
      <c r="QMS40" s="9"/>
      <c r="QMT40" s="9"/>
      <c r="QMU40" s="9"/>
      <c r="QMV40" s="9"/>
      <c r="QMW40" s="9"/>
      <c r="QMX40" s="9"/>
      <c r="QMY40" s="9"/>
      <c r="QMZ40" s="9"/>
      <c r="QNA40" s="9"/>
      <c r="QNB40" s="9"/>
      <c r="QNC40" s="9"/>
      <c r="QND40" s="9"/>
      <c r="QNE40" s="9"/>
      <c r="QNF40" s="9"/>
      <c r="QNG40" s="9"/>
      <c r="QNH40" s="9"/>
      <c r="QNI40" s="9"/>
      <c r="QNJ40" s="9"/>
      <c r="QNK40" s="9"/>
      <c r="QNL40" s="9"/>
      <c r="QNM40" s="9"/>
      <c r="QNN40" s="9"/>
      <c r="QNO40" s="9"/>
      <c r="QNP40" s="9"/>
      <c r="QNQ40" s="9"/>
      <c r="QNR40" s="9"/>
      <c r="QNS40" s="9"/>
      <c r="QNT40" s="9"/>
      <c r="QNU40" s="9"/>
      <c r="QNV40" s="9"/>
      <c r="QNW40" s="9"/>
      <c r="QNX40" s="9"/>
      <c r="QNY40" s="9"/>
      <c r="QNZ40" s="9"/>
      <c r="QOA40" s="9"/>
      <c r="QOB40" s="9"/>
      <c r="QOC40" s="9"/>
      <c r="QOD40" s="9"/>
      <c r="QOE40" s="9"/>
      <c r="QOF40" s="9"/>
      <c r="QOG40" s="9"/>
      <c r="QOH40" s="9"/>
      <c r="QOI40" s="9"/>
      <c r="QOJ40" s="9"/>
      <c r="QOK40" s="9"/>
      <c r="QOL40" s="9"/>
      <c r="QOM40" s="9"/>
      <c r="QON40" s="9"/>
      <c r="QOO40" s="9"/>
      <c r="QOP40" s="9"/>
      <c r="QOQ40" s="9"/>
      <c r="QOR40" s="9"/>
      <c r="QOS40" s="9"/>
      <c r="QOT40" s="9"/>
      <c r="QOU40" s="9"/>
      <c r="QOV40" s="9"/>
      <c r="QOW40" s="9"/>
      <c r="QOX40" s="9"/>
      <c r="QOY40" s="9"/>
      <c r="QOZ40" s="9"/>
      <c r="QPA40" s="9"/>
      <c r="QPB40" s="9"/>
      <c r="QPC40" s="9"/>
      <c r="QPD40" s="9"/>
      <c r="QPE40" s="9"/>
      <c r="QPF40" s="9"/>
      <c r="QPG40" s="9"/>
      <c r="QPH40" s="9"/>
      <c r="QPI40" s="9"/>
      <c r="QPJ40" s="9"/>
      <c r="QPK40" s="9"/>
      <c r="QPL40" s="9"/>
      <c r="QPM40" s="9"/>
      <c r="QPN40" s="9"/>
      <c r="QPO40" s="9"/>
      <c r="QPP40" s="9"/>
      <c r="QPQ40" s="9"/>
      <c r="QPR40" s="9"/>
      <c r="QPS40" s="9"/>
      <c r="QPT40" s="9"/>
      <c r="QPU40" s="9"/>
      <c r="QPV40" s="9"/>
      <c r="QPW40" s="9"/>
      <c r="QPX40" s="9"/>
      <c r="QPY40" s="9"/>
      <c r="QPZ40" s="9"/>
      <c r="QQA40" s="9"/>
      <c r="QQB40" s="9"/>
      <c r="QQC40" s="9"/>
      <c r="QQD40" s="9"/>
      <c r="QQE40" s="9"/>
      <c r="QQF40" s="9"/>
      <c r="QQG40" s="9"/>
      <c r="QQH40" s="9"/>
      <c r="QQI40" s="9"/>
      <c r="QQJ40" s="9"/>
      <c r="QQK40" s="9"/>
      <c r="QQL40" s="9"/>
      <c r="QQM40" s="9"/>
      <c r="QQN40" s="9"/>
      <c r="QQO40" s="9"/>
      <c r="QQP40" s="9"/>
      <c r="QQQ40" s="9"/>
      <c r="QQR40" s="9"/>
      <c r="QQS40" s="9"/>
      <c r="QQT40" s="9"/>
      <c r="QQU40" s="9"/>
      <c r="QQV40" s="9"/>
      <c r="QQW40" s="9"/>
      <c r="QQX40" s="9"/>
      <c r="QQY40" s="9"/>
      <c r="QQZ40" s="9"/>
      <c r="QRA40" s="9"/>
      <c r="QRB40" s="9"/>
      <c r="QRC40" s="9"/>
      <c r="QRD40" s="9"/>
      <c r="QRE40" s="9"/>
      <c r="QRF40" s="9"/>
      <c r="QRG40" s="9"/>
      <c r="QRH40" s="9"/>
      <c r="QRI40" s="9"/>
      <c r="QRJ40" s="9"/>
      <c r="QRK40" s="9"/>
      <c r="QRL40" s="9"/>
      <c r="QRM40" s="9"/>
      <c r="QRN40" s="9"/>
      <c r="QRO40" s="9"/>
      <c r="QRP40" s="9"/>
      <c r="QRQ40" s="9"/>
      <c r="QRR40" s="9"/>
      <c r="QRS40" s="9"/>
      <c r="QRT40" s="9"/>
      <c r="QRU40" s="9"/>
      <c r="QRV40" s="9"/>
      <c r="QRW40" s="9"/>
      <c r="QRX40" s="9"/>
      <c r="QRY40" s="9"/>
      <c r="QRZ40" s="9"/>
      <c r="QSA40" s="9"/>
      <c r="QSB40" s="9"/>
      <c r="QSC40" s="9"/>
      <c r="QSD40" s="9"/>
      <c r="QSE40" s="9"/>
      <c r="QSF40" s="9"/>
      <c r="QSG40" s="9"/>
      <c r="QSH40" s="9"/>
      <c r="QSI40" s="9"/>
      <c r="QSJ40" s="9"/>
      <c r="QSK40" s="9"/>
      <c r="QSL40" s="9"/>
      <c r="QSM40" s="9"/>
      <c r="QSN40" s="9"/>
      <c r="QSO40" s="9"/>
      <c r="QSP40" s="9"/>
      <c r="QSQ40" s="9"/>
      <c r="QSR40" s="9"/>
      <c r="QSS40" s="9"/>
      <c r="QST40" s="9"/>
      <c r="QSU40" s="9"/>
      <c r="QSV40" s="9"/>
      <c r="QSW40" s="9"/>
      <c r="QSX40" s="9"/>
      <c r="QSY40" s="9"/>
      <c r="QSZ40" s="9"/>
      <c r="QTA40" s="9"/>
      <c r="QTB40" s="9"/>
      <c r="QTC40" s="9"/>
      <c r="QTD40" s="9"/>
      <c r="QTE40" s="9"/>
      <c r="QTF40" s="9"/>
      <c r="QTG40" s="9"/>
      <c r="QTH40" s="9"/>
      <c r="QTI40" s="9"/>
      <c r="QTJ40" s="9"/>
      <c r="QTK40" s="9"/>
      <c r="QTL40" s="9"/>
      <c r="QTM40" s="9"/>
      <c r="QTN40" s="9"/>
      <c r="QTO40" s="9"/>
      <c r="QTP40" s="9"/>
      <c r="QTQ40" s="9"/>
      <c r="QTR40" s="9"/>
      <c r="QTS40" s="9"/>
      <c r="QTT40" s="9"/>
      <c r="QTU40" s="9"/>
      <c r="QTV40" s="9"/>
      <c r="QTW40" s="9"/>
      <c r="QTX40" s="9"/>
      <c r="QTY40" s="9"/>
      <c r="QTZ40" s="9"/>
      <c r="QUA40" s="9"/>
      <c r="QUB40" s="9"/>
      <c r="QUC40" s="9"/>
      <c r="QUD40" s="9"/>
      <c r="QUE40" s="9"/>
      <c r="QUF40" s="9"/>
      <c r="QUG40" s="9"/>
      <c r="QUH40" s="9"/>
      <c r="QUI40" s="9"/>
      <c r="QUJ40" s="9"/>
      <c r="QUK40" s="9"/>
      <c r="QUL40" s="9"/>
      <c r="QUM40" s="9"/>
      <c r="QUN40" s="9"/>
      <c r="QUO40" s="9"/>
      <c r="QUP40" s="9"/>
      <c r="QUQ40" s="9"/>
      <c r="QUR40" s="9"/>
      <c r="QUS40" s="9"/>
      <c r="QUT40" s="9"/>
      <c r="QUU40" s="9"/>
      <c r="QUV40" s="9"/>
      <c r="QUW40" s="9"/>
      <c r="QUX40" s="9"/>
      <c r="QUY40" s="9"/>
      <c r="QUZ40" s="9"/>
      <c r="QVA40" s="9"/>
      <c r="QVB40" s="9"/>
      <c r="QVC40" s="9"/>
      <c r="QVD40" s="9"/>
      <c r="QVE40" s="9"/>
      <c r="QVF40" s="9"/>
      <c r="QVG40" s="9"/>
      <c r="QVH40" s="9"/>
      <c r="QVI40" s="9"/>
      <c r="QVJ40" s="9"/>
      <c r="QVK40" s="9"/>
      <c r="QVL40" s="9"/>
      <c r="QVM40" s="9"/>
      <c r="QVN40" s="9"/>
      <c r="QVO40" s="9"/>
      <c r="QVP40" s="9"/>
      <c r="QVQ40" s="9"/>
      <c r="QVR40" s="9"/>
      <c r="QVS40" s="9"/>
      <c r="QVT40" s="9"/>
      <c r="QVU40" s="9"/>
      <c r="QVV40" s="9"/>
      <c r="QVW40" s="9"/>
      <c r="QVX40" s="9"/>
      <c r="QVY40" s="9"/>
      <c r="QVZ40" s="9"/>
      <c r="QWA40" s="9"/>
      <c r="QWB40" s="9"/>
      <c r="QWC40" s="9"/>
      <c r="QWD40" s="9"/>
      <c r="QWE40" s="9"/>
      <c r="QWF40" s="9"/>
      <c r="QWG40" s="9"/>
      <c r="QWH40" s="9"/>
      <c r="QWI40" s="9"/>
      <c r="QWJ40" s="9"/>
      <c r="QWK40" s="9"/>
      <c r="QWL40" s="9"/>
      <c r="QWM40" s="9"/>
      <c r="QWN40" s="9"/>
      <c r="QWO40" s="9"/>
      <c r="QWP40" s="9"/>
      <c r="QWQ40" s="9"/>
      <c r="QWR40" s="9"/>
      <c r="QWS40" s="9"/>
      <c r="QWT40" s="9"/>
      <c r="QWU40" s="9"/>
      <c r="QWV40" s="9"/>
      <c r="QWW40" s="9"/>
      <c r="QWX40" s="9"/>
      <c r="QWY40" s="9"/>
      <c r="QWZ40" s="9"/>
      <c r="QXA40" s="9"/>
      <c r="QXB40" s="9"/>
      <c r="QXC40" s="9"/>
      <c r="QXD40" s="9"/>
      <c r="QXE40" s="9"/>
      <c r="QXF40" s="9"/>
      <c r="QXG40" s="9"/>
      <c r="QXH40" s="9"/>
      <c r="QXI40" s="9"/>
      <c r="QXJ40" s="9"/>
      <c r="QXK40" s="9"/>
      <c r="QXL40" s="9"/>
      <c r="QXM40" s="9"/>
      <c r="QXN40" s="9"/>
      <c r="QXO40" s="9"/>
      <c r="QXP40" s="9"/>
      <c r="QXQ40" s="9"/>
      <c r="QXR40" s="9"/>
      <c r="QXS40" s="9"/>
      <c r="QXT40" s="9"/>
      <c r="QXU40" s="9"/>
      <c r="QXV40" s="9"/>
      <c r="QXW40" s="9"/>
      <c r="QXX40" s="9"/>
      <c r="QXY40" s="9"/>
      <c r="QXZ40" s="9"/>
      <c r="QYA40" s="9"/>
      <c r="QYB40" s="9"/>
      <c r="QYC40" s="9"/>
      <c r="QYD40" s="9"/>
      <c r="QYE40" s="9"/>
      <c r="QYF40" s="9"/>
      <c r="QYG40" s="9"/>
      <c r="QYH40" s="9"/>
      <c r="QYI40" s="9"/>
      <c r="QYJ40" s="9"/>
      <c r="QYK40" s="9"/>
      <c r="QYL40" s="9"/>
      <c r="QYM40" s="9"/>
      <c r="QYN40" s="9"/>
      <c r="QYO40" s="9"/>
      <c r="QYP40" s="9"/>
      <c r="QYQ40" s="9"/>
      <c r="QYR40" s="9"/>
      <c r="QYS40" s="9"/>
      <c r="QYT40" s="9"/>
      <c r="QYU40" s="9"/>
      <c r="QYV40" s="9"/>
      <c r="QYW40" s="9"/>
      <c r="QYX40" s="9"/>
      <c r="QYY40" s="9"/>
      <c r="QYZ40" s="9"/>
      <c r="QZA40" s="9"/>
      <c r="QZB40" s="9"/>
      <c r="QZC40" s="9"/>
      <c r="QZD40" s="9"/>
      <c r="QZE40" s="9"/>
      <c r="QZF40" s="9"/>
      <c r="QZG40" s="9"/>
      <c r="QZH40" s="9"/>
      <c r="QZI40" s="9"/>
      <c r="QZJ40" s="9"/>
      <c r="QZK40" s="9"/>
      <c r="QZL40" s="9"/>
      <c r="QZM40" s="9"/>
      <c r="QZN40" s="9"/>
      <c r="QZO40" s="9"/>
      <c r="QZP40" s="9"/>
      <c r="QZQ40" s="9"/>
      <c r="QZR40" s="9"/>
      <c r="QZS40" s="9"/>
      <c r="QZT40" s="9"/>
      <c r="QZU40" s="9"/>
      <c r="QZV40" s="9"/>
      <c r="QZW40" s="9"/>
      <c r="QZX40" s="9"/>
      <c r="QZY40" s="9"/>
      <c r="QZZ40" s="9"/>
      <c r="RAA40" s="9"/>
      <c r="RAB40" s="9"/>
      <c r="RAC40" s="9"/>
      <c r="RAD40" s="9"/>
      <c r="RAE40" s="9"/>
      <c r="RAF40" s="9"/>
      <c r="RAG40" s="9"/>
      <c r="RAH40" s="9"/>
      <c r="RAI40" s="9"/>
      <c r="RAJ40" s="9"/>
      <c r="RAK40" s="9"/>
      <c r="RAL40" s="9"/>
      <c r="RAM40" s="9"/>
      <c r="RAN40" s="9"/>
      <c r="RAO40" s="9"/>
      <c r="RAP40" s="9"/>
      <c r="RAQ40" s="9"/>
      <c r="RAR40" s="9"/>
      <c r="RAS40" s="9"/>
      <c r="RAT40" s="9"/>
      <c r="RAU40" s="9"/>
      <c r="RAV40" s="9"/>
      <c r="RAW40" s="9"/>
      <c r="RAX40" s="9"/>
      <c r="RAY40" s="9"/>
      <c r="RAZ40" s="9"/>
      <c r="RBA40" s="9"/>
      <c r="RBB40" s="9"/>
      <c r="RBC40" s="9"/>
      <c r="RBD40" s="9"/>
      <c r="RBE40" s="9"/>
      <c r="RBF40" s="9"/>
      <c r="RBG40" s="9"/>
      <c r="RBH40" s="9"/>
      <c r="RBI40" s="9"/>
      <c r="RBJ40" s="9"/>
      <c r="RBK40" s="9"/>
      <c r="RBL40" s="9"/>
      <c r="RBM40" s="9"/>
      <c r="RBN40" s="9"/>
      <c r="RBO40" s="9"/>
      <c r="RBP40" s="9"/>
      <c r="RBQ40" s="9"/>
      <c r="RBR40" s="9"/>
      <c r="RBS40" s="9"/>
      <c r="RBT40" s="9"/>
      <c r="RBU40" s="9"/>
      <c r="RBV40" s="9"/>
      <c r="RBW40" s="9"/>
      <c r="RBX40" s="9"/>
      <c r="RBY40" s="9"/>
      <c r="RBZ40" s="9"/>
      <c r="RCA40" s="9"/>
      <c r="RCB40" s="9"/>
      <c r="RCC40" s="9"/>
      <c r="RCD40" s="9"/>
      <c r="RCE40" s="9"/>
      <c r="RCF40" s="9"/>
      <c r="RCG40" s="9"/>
      <c r="RCH40" s="9"/>
      <c r="RCI40" s="9"/>
      <c r="RCJ40" s="9"/>
      <c r="RCK40" s="9"/>
      <c r="RCL40" s="9"/>
      <c r="RCM40" s="9"/>
      <c r="RCN40" s="9"/>
      <c r="RCO40" s="9"/>
      <c r="RCP40" s="9"/>
      <c r="RCQ40" s="9"/>
      <c r="RCR40" s="9"/>
      <c r="RCS40" s="9"/>
      <c r="RCT40" s="9"/>
      <c r="RCU40" s="9"/>
      <c r="RCV40" s="9"/>
      <c r="RCW40" s="9"/>
      <c r="RCX40" s="9"/>
      <c r="RCY40" s="9"/>
      <c r="RCZ40" s="9"/>
      <c r="RDA40" s="9"/>
      <c r="RDB40" s="9"/>
      <c r="RDC40" s="9"/>
      <c r="RDD40" s="9"/>
      <c r="RDE40" s="9"/>
      <c r="RDF40" s="9"/>
      <c r="RDG40" s="9"/>
      <c r="RDH40" s="9"/>
      <c r="RDI40" s="9"/>
      <c r="RDJ40" s="9"/>
      <c r="RDK40" s="9"/>
      <c r="RDL40" s="9"/>
      <c r="RDM40" s="9"/>
      <c r="RDN40" s="9"/>
      <c r="RDO40" s="9"/>
      <c r="RDP40" s="9"/>
      <c r="RDQ40" s="9"/>
      <c r="RDR40" s="9"/>
      <c r="RDS40" s="9"/>
      <c r="RDT40" s="9"/>
      <c r="RDU40" s="9"/>
      <c r="RDV40" s="9"/>
      <c r="RDW40" s="9"/>
      <c r="RDX40" s="9"/>
      <c r="RDY40" s="9"/>
      <c r="RDZ40" s="9"/>
      <c r="REA40" s="9"/>
      <c r="REB40" s="9"/>
      <c r="REC40" s="9"/>
      <c r="RED40" s="9"/>
      <c r="REE40" s="9"/>
      <c r="REF40" s="9"/>
      <c r="REG40" s="9"/>
      <c r="REH40" s="9"/>
      <c r="REI40" s="9"/>
      <c r="REJ40" s="9"/>
      <c r="REK40" s="9"/>
      <c r="REL40" s="9"/>
      <c r="REM40" s="9"/>
      <c r="REN40" s="9"/>
      <c r="REO40" s="9"/>
      <c r="REP40" s="9"/>
      <c r="REQ40" s="9"/>
      <c r="RER40" s="9"/>
      <c r="RES40" s="9"/>
      <c r="RET40" s="9"/>
      <c r="REU40" s="9"/>
      <c r="REV40" s="9"/>
      <c r="REW40" s="9"/>
      <c r="REX40" s="9"/>
      <c r="REY40" s="9"/>
      <c r="REZ40" s="9"/>
      <c r="RFA40" s="9"/>
      <c r="RFB40" s="9"/>
      <c r="RFC40" s="9"/>
      <c r="RFD40" s="9"/>
      <c r="RFE40" s="9"/>
      <c r="RFF40" s="9"/>
      <c r="RFG40" s="9"/>
      <c r="RFH40" s="9"/>
      <c r="RFI40" s="9"/>
      <c r="RFJ40" s="9"/>
      <c r="RFK40" s="9"/>
      <c r="RFL40" s="9"/>
      <c r="RFM40" s="9"/>
      <c r="RFN40" s="9"/>
      <c r="RFO40" s="9"/>
      <c r="RFP40" s="9"/>
      <c r="RFQ40" s="9"/>
      <c r="RFR40" s="9"/>
      <c r="RFS40" s="9"/>
      <c r="RFT40" s="9"/>
      <c r="RFU40" s="9"/>
      <c r="RFV40" s="9"/>
      <c r="RFW40" s="9"/>
      <c r="RFX40" s="9"/>
      <c r="RFY40" s="9"/>
      <c r="RFZ40" s="9"/>
      <c r="RGA40" s="9"/>
      <c r="RGB40" s="9"/>
      <c r="RGC40" s="9"/>
      <c r="RGD40" s="9"/>
      <c r="RGE40" s="9"/>
      <c r="RGF40" s="9"/>
      <c r="RGG40" s="9"/>
      <c r="RGH40" s="9"/>
      <c r="RGI40" s="9"/>
      <c r="RGJ40" s="9"/>
      <c r="RGK40" s="9"/>
      <c r="RGL40" s="9"/>
      <c r="RGM40" s="9"/>
      <c r="RGN40" s="9"/>
      <c r="RGO40" s="9"/>
      <c r="RGP40" s="9"/>
      <c r="RGQ40" s="9"/>
      <c r="RGR40" s="9"/>
      <c r="RGS40" s="9"/>
      <c r="RGT40" s="9"/>
      <c r="RGU40" s="9"/>
      <c r="RGV40" s="9"/>
      <c r="RGW40" s="9"/>
      <c r="RGX40" s="9"/>
      <c r="RGY40" s="9"/>
      <c r="RGZ40" s="9"/>
      <c r="RHA40" s="9"/>
      <c r="RHB40" s="9"/>
      <c r="RHC40" s="9"/>
      <c r="RHD40" s="9"/>
      <c r="RHE40" s="9"/>
      <c r="RHF40" s="9"/>
      <c r="RHG40" s="9"/>
      <c r="RHH40" s="9"/>
      <c r="RHI40" s="9"/>
      <c r="RHJ40" s="9"/>
      <c r="RHK40" s="9"/>
      <c r="RHL40" s="9"/>
      <c r="RHM40" s="9"/>
      <c r="RHN40" s="9"/>
      <c r="RHO40" s="9"/>
      <c r="RHP40" s="9"/>
      <c r="RHQ40" s="9"/>
      <c r="RHR40" s="9"/>
      <c r="RHS40" s="9"/>
      <c r="RHT40" s="9"/>
      <c r="RHU40" s="9"/>
      <c r="RHV40" s="9"/>
      <c r="RHW40" s="9"/>
      <c r="RHX40" s="9"/>
      <c r="RHY40" s="9"/>
      <c r="RHZ40" s="9"/>
      <c r="RIA40" s="9"/>
      <c r="RIB40" s="9"/>
      <c r="RIC40" s="9"/>
      <c r="RID40" s="9"/>
      <c r="RIE40" s="9"/>
      <c r="RIF40" s="9"/>
      <c r="RIG40" s="9"/>
      <c r="RIH40" s="9"/>
      <c r="RII40" s="9"/>
      <c r="RIJ40" s="9"/>
      <c r="RIK40" s="9"/>
      <c r="RIL40" s="9"/>
      <c r="RIM40" s="9"/>
      <c r="RIN40" s="9"/>
      <c r="RIO40" s="9"/>
      <c r="RIP40" s="9"/>
      <c r="RIQ40" s="9"/>
      <c r="RIR40" s="9"/>
      <c r="RIS40" s="9"/>
      <c r="RIT40" s="9"/>
      <c r="RIU40" s="9"/>
      <c r="RIV40" s="9"/>
      <c r="RIW40" s="9"/>
      <c r="RIX40" s="9"/>
      <c r="RIY40" s="9"/>
      <c r="RIZ40" s="9"/>
      <c r="RJA40" s="9"/>
      <c r="RJB40" s="9"/>
      <c r="RJC40" s="9"/>
      <c r="RJD40" s="9"/>
      <c r="RJE40" s="9"/>
      <c r="RJF40" s="9"/>
      <c r="RJG40" s="9"/>
      <c r="RJH40" s="9"/>
      <c r="RJI40" s="9"/>
      <c r="RJJ40" s="9"/>
      <c r="RJK40" s="9"/>
      <c r="RJL40" s="9"/>
      <c r="RJM40" s="9"/>
      <c r="RJN40" s="9"/>
      <c r="RJO40" s="9"/>
      <c r="RJP40" s="9"/>
      <c r="RJQ40" s="9"/>
      <c r="RJR40" s="9"/>
      <c r="RJS40" s="9"/>
      <c r="RJT40" s="9"/>
      <c r="RJU40" s="9"/>
      <c r="RJV40" s="9"/>
      <c r="RJW40" s="9"/>
      <c r="RJX40" s="9"/>
      <c r="RJY40" s="9"/>
      <c r="RJZ40" s="9"/>
      <c r="RKA40" s="9"/>
      <c r="RKB40" s="9"/>
      <c r="RKC40" s="9"/>
      <c r="RKD40" s="9"/>
      <c r="RKE40" s="9"/>
      <c r="RKF40" s="9"/>
      <c r="RKG40" s="9"/>
      <c r="RKH40" s="9"/>
      <c r="RKI40" s="9"/>
      <c r="RKJ40" s="9"/>
      <c r="RKK40" s="9"/>
      <c r="RKL40" s="9"/>
      <c r="RKM40" s="9"/>
      <c r="RKN40" s="9"/>
      <c r="RKO40" s="9"/>
      <c r="RKP40" s="9"/>
      <c r="RKQ40" s="9"/>
      <c r="RKR40" s="9"/>
      <c r="RKS40" s="9"/>
      <c r="RKT40" s="9"/>
      <c r="RKU40" s="9"/>
      <c r="RKV40" s="9"/>
      <c r="RKW40" s="9"/>
      <c r="RKX40" s="9"/>
      <c r="RKY40" s="9"/>
      <c r="RKZ40" s="9"/>
      <c r="RLA40" s="9"/>
      <c r="RLB40" s="9"/>
      <c r="RLC40" s="9"/>
      <c r="RLD40" s="9"/>
      <c r="RLE40" s="9"/>
      <c r="RLF40" s="9"/>
      <c r="RLG40" s="9"/>
      <c r="RLH40" s="9"/>
      <c r="RLI40" s="9"/>
      <c r="RLJ40" s="9"/>
      <c r="RLK40" s="9"/>
      <c r="RLL40" s="9"/>
      <c r="RLM40" s="9"/>
      <c r="RLN40" s="9"/>
      <c r="RLO40" s="9"/>
      <c r="RLP40" s="9"/>
      <c r="RLQ40" s="9"/>
      <c r="RLR40" s="9"/>
      <c r="RLS40" s="9"/>
      <c r="RLT40" s="9"/>
      <c r="RLU40" s="9"/>
      <c r="RLV40" s="9"/>
      <c r="RLW40" s="9"/>
      <c r="RLX40" s="9"/>
      <c r="RLY40" s="9"/>
      <c r="RLZ40" s="9"/>
      <c r="RMA40" s="9"/>
      <c r="RMB40" s="9"/>
      <c r="RMC40" s="9"/>
      <c r="RMD40" s="9"/>
      <c r="RME40" s="9"/>
      <c r="RMF40" s="9"/>
      <c r="RMG40" s="9"/>
      <c r="RMH40" s="9"/>
      <c r="RMI40" s="9"/>
      <c r="RMJ40" s="9"/>
      <c r="RMK40" s="9"/>
      <c r="RML40" s="9"/>
      <c r="RMM40" s="9"/>
      <c r="RMN40" s="9"/>
      <c r="RMO40" s="9"/>
      <c r="RMP40" s="9"/>
      <c r="RMQ40" s="9"/>
      <c r="RMR40" s="9"/>
      <c r="RMS40" s="9"/>
      <c r="RMT40" s="9"/>
      <c r="RMU40" s="9"/>
      <c r="RMV40" s="9"/>
      <c r="RMW40" s="9"/>
      <c r="RMX40" s="9"/>
      <c r="RMY40" s="9"/>
      <c r="RMZ40" s="9"/>
      <c r="RNA40" s="9"/>
      <c r="RNB40" s="9"/>
      <c r="RNC40" s="9"/>
      <c r="RND40" s="9"/>
      <c r="RNE40" s="9"/>
      <c r="RNF40" s="9"/>
      <c r="RNG40" s="9"/>
      <c r="RNH40" s="9"/>
      <c r="RNI40" s="9"/>
      <c r="RNJ40" s="9"/>
      <c r="RNK40" s="9"/>
      <c r="RNL40" s="9"/>
      <c r="RNM40" s="9"/>
      <c r="RNN40" s="9"/>
      <c r="RNO40" s="9"/>
      <c r="RNP40" s="9"/>
      <c r="RNQ40" s="9"/>
      <c r="RNR40" s="9"/>
      <c r="RNS40" s="9"/>
      <c r="RNT40" s="9"/>
      <c r="RNU40" s="9"/>
      <c r="RNV40" s="9"/>
      <c r="RNW40" s="9"/>
      <c r="RNX40" s="9"/>
      <c r="RNY40" s="9"/>
      <c r="RNZ40" s="9"/>
      <c r="ROA40" s="9"/>
      <c r="ROB40" s="9"/>
      <c r="ROC40" s="9"/>
      <c r="ROD40" s="9"/>
      <c r="ROE40" s="9"/>
      <c r="ROF40" s="9"/>
      <c r="ROG40" s="9"/>
      <c r="ROH40" s="9"/>
      <c r="ROI40" s="9"/>
      <c r="ROJ40" s="9"/>
      <c r="ROK40" s="9"/>
      <c r="ROL40" s="9"/>
      <c r="ROM40" s="9"/>
      <c r="RON40" s="9"/>
      <c r="ROO40" s="9"/>
      <c r="ROP40" s="9"/>
      <c r="ROQ40" s="9"/>
      <c r="ROR40" s="9"/>
      <c r="ROS40" s="9"/>
      <c r="ROT40" s="9"/>
      <c r="ROU40" s="9"/>
      <c r="ROV40" s="9"/>
      <c r="ROW40" s="9"/>
      <c r="ROX40" s="9"/>
      <c r="ROY40" s="9"/>
      <c r="ROZ40" s="9"/>
      <c r="RPA40" s="9"/>
      <c r="RPB40" s="9"/>
      <c r="RPC40" s="9"/>
      <c r="RPD40" s="9"/>
      <c r="RPE40" s="9"/>
      <c r="RPF40" s="9"/>
      <c r="RPG40" s="9"/>
      <c r="RPH40" s="9"/>
      <c r="RPI40" s="9"/>
      <c r="RPJ40" s="9"/>
      <c r="RPK40" s="9"/>
      <c r="RPL40" s="9"/>
      <c r="RPM40" s="9"/>
      <c r="RPN40" s="9"/>
      <c r="RPO40" s="9"/>
      <c r="RPP40" s="9"/>
      <c r="RPQ40" s="9"/>
      <c r="RPR40" s="9"/>
      <c r="RPS40" s="9"/>
      <c r="RPT40" s="9"/>
      <c r="RPU40" s="9"/>
      <c r="RPV40" s="9"/>
      <c r="RPW40" s="9"/>
      <c r="RPX40" s="9"/>
      <c r="RPY40" s="9"/>
      <c r="RPZ40" s="9"/>
      <c r="RQA40" s="9"/>
      <c r="RQB40" s="9"/>
      <c r="RQC40" s="9"/>
      <c r="RQD40" s="9"/>
      <c r="RQE40" s="9"/>
      <c r="RQF40" s="9"/>
      <c r="RQG40" s="9"/>
      <c r="RQH40" s="9"/>
      <c r="RQI40" s="9"/>
      <c r="RQJ40" s="9"/>
      <c r="RQK40" s="9"/>
      <c r="RQL40" s="9"/>
      <c r="RQM40" s="9"/>
      <c r="RQN40" s="9"/>
      <c r="RQO40" s="9"/>
      <c r="RQP40" s="9"/>
      <c r="RQQ40" s="9"/>
      <c r="RQR40" s="9"/>
      <c r="RQS40" s="9"/>
      <c r="RQT40" s="9"/>
      <c r="RQU40" s="9"/>
      <c r="RQV40" s="9"/>
      <c r="RQW40" s="9"/>
      <c r="RQX40" s="9"/>
      <c r="RQY40" s="9"/>
      <c r="RQZ40" s="9"/>
      <c r="RRA40" s="9"/>
      <c r="RRB40" s="9"/>
      <c r="RRC40" s="9"/>
      <c r="RRD40" s="9"/>
      <c r="RRE40" s="9"/>
      <c r="RRF40" s="9"/>
      <c r="RRG40" s="9"/>
      <c r="RRH40" s="9"/>
      <c r="RRI40" s="9"/>
      <c r="RRJ40" s="9"/>
      <c r="RRK40" s="9"/>
      <c r="RRL40" s="9"/>
      <c r="RRM40" s="9"/>
      <c r="RRN40" s="9"/>
      <c r="RRO40" s="9"/>
      <c r="RRP40" s="9"/>
      <c r="RRQ40" s="9"/>
      <c r="RRR40" s="9"/>
      <c r="RRS40" s="9"/>
      <c r="RRT40" s="9"/>
      <c r="RRU40" s="9"/>
      <c r="RRV40" s="9"/>
      <c r="RRW40" s="9"/>
      <c r="RRX40" s="9"/>
      <c r="RRY40" s="9"/>
      <c r="RRZ40" s="9"/>
      <c r="RSA40" s="9"/>
      <c r="RSB40" s="9"/>
      <c r="RSC40" s="9"/>
      <c r="RSD40" s="9"/>
      <c r="RSE40" s="9"/>
      <c r="RSF40" s="9"/>
      <c r="RSG40" s="9"/>
      <c r="RSH40" s="9"/>
      <c r="RSI40" s="9"/>
      <c r="RSJ40" s="9"/>
      <c r="RSK40" s="9"/>
      <c r="RSL40" s="9"/>
      <c r="RSM40" s="9"/>
      <c r="RSN40" s="9"/>
      <c r="RSO40" s="9"/>
      <c r="RSP40" s="9"/>
      <c r="RSQ40" s="9"/>
      <c r="RSR40" s="9"/>
      <c r="RSS40" s="9"/>
      <c r="RST40" s="9"/>
      <c r="RSU40" s="9"/>
      <c r="RSV40" s="9"/>
      <c r="RSW40" s="9"/>
      <c r="RSX40" s="9"/>
      <c r="RSY40" s="9"/>
      <c r="RSZ40" s="9"/>
      <c r="RTA40" s="9"/>
      <c r="RTB40" s="9"/>
      <c r="RTC40" s="9"/>
      <c r="RTD40" s="9"/>
      <c r="RTE40" s="9"/>
      <c r="RTF40" s="9"/>
      <c r="RTG40" s="9"/>
      <c r="RTH40" s="9"/>
      <c r="RTI40" s="9"/>
      <c r="RTJ40" s="9"/>
      <c r="RTK40" s="9"/>
      <c r="RTL40" s="9"/>
      <c r="RTM40" s="9"/>
      <c r="RTN40" s="9"/>
      <c r="RTO40" s="9"/>
      <c r="RTP40" s="9"/>
      <c r="RTQ40" s="9"/>
      <c r="RTR40" s="9"/>
      <c r="RTS40" s="9"/>
      <c r="RTT40" s="9"/>
      <c r="RTU40" s="9"/>
      <c r="RTV40" s="9"/>
      <c r="RTW40" s="9"/>
      <c r="RTX40" s="9"/>
      <c r="RTY40" s="9"/>
      <c r="RTZ40" s="9"/>
      <c r="RUA40" s="9"/>
      <c r="RUB40" s="9"/>
      <c r="RUC40" s="9"/>
      <c r="RUD40" s="9"/>
      <c r="RUE40" s="9"/>
      <c r="RUF40" s="9"/>
      <c r="RUG40" s="9"/>
      <c r="RUH40" s="9"/>
      <c r="RUI40" s="9"/>
      <c r="RUJ40" s="9"/>
      <c r="RUK40" s="9"/>
      <c r="RUL40" s="9"/>
      <c r="RUM40" s="9"/>
      <c r="RUN40" s="9"/>
      <c r="RUO40" s="9"/>
      <c r="RUP40" s="9"/>
      <c r="RUQ40" s="9"/>
      <c r="RUR40" s="9"/>
      <c r="RUS40" s="9"/>
      <c r="RUT40" s="9"/>
      <c r="RUU40" s="9"/>
      <c r="RUV40" s="9"/>
      <c r="RUW40" s="9"/>
      <c r="RUX40" s="9"/>
      <c r="RUY40" s="9"/>
      <c r="RUZ40" s="9"/>
      <c r="RVA40" s="9"/>
      <c r="RVB40" s="9"/>
      <c r="RVC40" s="9"/>
      <c r="RVD40" s="9"/>
      <c r="RVE40" s="9"/>
      <c r="RVF40" s="9"/>
      <c r="RVG40" s="9"/>
      <c r="RVH40" s="9"/>
      <c r="RVI40" s="9"/>
      <c r="RVJ40" s="9"/>
      <c r="RVK40" s="9"/>
      <c r="RVL40" s="9"/>
      <c r="RVM40" s="9"/>
      <c r="RVN40" s="9"/>
      <c r="RVO40" s="9"/>
      <c r="RVP40" s="9"/>
      <c r="RVQ40" s="9"/>
      <c r="RVR40" s="9"/>
      <c r="RVS40" s="9"/>
      <c r="RVT40" s="9"/>
      <c r="RVU40" s="9"/>
      <c r="RVV40" s="9"/>
      <c r="RVW40" s="9"/>
      <c r="RVX40" s="9"/>
      <c r="RVY40" s="9"/>
      <c r="RVZ40" s="9"/>
      <c r="RWA40" s="9"/>
      <c r="RWB40" s="9"/>
      <c r="RWC40" s="9"/>
      <c r="RWD40" s="9"/>
      <c r="RWE40" s="9"/>
      <c r="RWF40" s="9"/>
      <c r="RWG40" s="9"/>
      <c r="RWH40" s="9"/>
      <c r="RWI40" s="9"/>
      <c r="RWJ40" s="9"/>
      <c r="RWK40" s="9"/>
      <c r="RWL40" s="9"/>
      <c r="RWM40" s="9"/>
      <c r="RWN40" s="9"/>
      <c r="RWO40" s="9"/>
      <c r="RWP40" s="9"/>
      <c r="RWQ40" s="9"/>
      <c r="RWR40" s="9"/>
      <c r="RWS40" s="9"/>
      <c r="RWT40" s="9"/>
      <c r="RWU40" s="9"/>
      <c r="RWV40" s="9"/>
      <c r="RWW40" s="9"/>
      <c r="RWX40" s="9"/>
      <c r="RWY40" s="9"/>
      <c r="RWZ40" s="9"/>
      <c r="RXA40" s="9"/>
      <c r="RXB40" s="9"/>
      <c r="RXC40" s="9"/>
      <c r="RXD40" s="9"/>
      <c r="RXE40" s="9"/>
      <c r="RXF40" s="9"/>
      <c r="RXG40" s="9"/>
      <c r="RXH40" s="9"/>
      <c r="RXI40" s="9"/>
      <c r="RXJ40" s="9"/>
      <c r="RXK40" s="9"/>
      <c r="RXL40" s="9"/>
      <c r="RXM40" s="9"/>
      <c r="RXN40" s="9"/>
      <c r="RXO40" s="9"/>
      <c r="RXP40" s="9"/>
      <c r="RXQ40" s="9"/>
      <c r="RXR40" s="9"/>
      <c r="RXS40" s="9"/>
      <c r="RXT40" s="9"/>
      <c r="RXU40" s="9"/>
      <c r="RXV40" s="9"/>
      <c r="RXW40" s="9"/>
      <c r="RXX40" s="9"/>
      <c r="RXY40" s="9"/>
      <c r="RXZ40" s="9"/>
      <c r="RYA40" s="9"/>
      <c r="RYB40" s="9"/>
      <c r="RYC40" s="9"/>
      <c r="RYD40" s="9"/>
      <c r="RYE40" s="9"/>
      <c r="RYF40" s="9"/>
      <c r="RYG40" s="9"/>
      <c r="RYH40" s="9"/>
      <c r="RYI40" s="9"/>
      <c r="RYJ40" s="9"/>
      <c r="RYK40" s="9"/>
      <c r="RYL40" s="9"/>
      <c r="RYM40" s="9"/>
      <c r="RYN40" s="9"/>
      <c r="RYO40" s="9"/>
      <c r="RYP40" s="9"/>
      <c r="RYQ40" s="9"/>
      <c r="RYR40" s="9"/>
      <c r="RYS40" s="9"/>
      <c r="RYT40" s="9"/>
      <c r="RYU40" s="9"/>
      <c r="RYV40" s="9"/>
      <c r="RYW40" s="9"/>
      <c r="RYX40" s="9"/>
      <c r="RYY40" s="9"/>
      <c r="RYZ40" s="9"/>
      <c r="RZA40" s="9"/>
      <c r="RZB40" s="9"/>
      <c r="RZC40" s="9"/>
      <c r="RZD40" s="9"/>
      <c r="RZE40" s="9"/>
      <c r="RZF40" s="9"/>
      <c r="RZG40" s="9"/>
      <c r="RZH40" s="9"/>
      <c r="RZI40" s="9"/>
      <c r="RZJ40" s="9"/>
      <c r="RZK40" s="9"/>
      <c r="RZL40" s="9"/>
      <c r="RZM40" s="9"/>
      <c r="RZN40" s="9"/>
      <c r="RZO40" s="9"/>
      <c r="RZP40" s="9"/>
      <c r="RZQ40" s="9"/>
      <c r="RZR40" s="9"/>
      <c r="RZS40" s="9"/>
      <c r="RZT40" s="9"/>
      <c r="RZU40" s="9"/>
      <c r="RZV40" s="9"/>
      <c r="RZW40" s="9"/>
      <c r="RZX40" s="9"/>
      <c r="RZY40" s="9"/>
      <c r="RZZ40" s="9"/>
      <c r="SAA40" s="9"/>
      <c r="SAB40" s="9"/>
      <c r="SAC40" s="9"/>
      <c r="SAD40" s="9"/>
      <c r="SAE40" s="9"/>
      <c r="SAF40" s="9"/>
      <c r="SAG40" s="9"/>
      <c r="SAH40" s="9"/>
      <c r="SAI40" s="9"/>
      <c r="SAJ40" s="9"/>
      <c r="SAK40" s="9"/>
      <c r="SAL40" s="9"/>
      <c r="SAM40" s="9"/>
      <c r="SAN40" s="9"/>
      <c r="SAO40" s="9"/>
      <c r="SAP40" s="9"/>
      <c r="SAQ40" s="9"/>
      <c r="SAR40" s="9"/>
      <c r="SAS40" s="9"/>
      <c r="SAT40" s="9"/>
      <c r="SAU40" s="9"/>
      <c r="SAV40" s="9"/>
      <c r="SAW40" s="9"/>
      <c r="SAX40" s="9"/>
      <c r="SAY40" s="9"/>
      <c r="SAZ40" s="9"/>
      <c r="SBA40" s="9"/>
      <c r="SBB40" s="9"/>
      <c r="SBC40" s="9"/>
      <c r="SBD40" s="9"/>
      <c r="SBE40" s="9"/>
      <c r="SBF40" s="9"/>
      <c r="SBG40" s="9"/>
      <c r="SBH40" s="9"/>
      <c r="SBI40" s="9"/>
      <c r="SBJ40" s="9"/>
      <c r="SBK40" s="9"/>
      <c r="SBL40" s="9"/>
      <c r="SBM40" s="9"/>
      <c r="SBN40" s="9"/>
      <c r="SBO40" s="9"/>
      <c r="SBP40" s="9"/>
      <c r="SBQ40" s="9"/>
      <c r="SBR40" s="9"/>
      <c r="SBS40" s="9"/>
      <c r="SBT40" s="9"/>
      <c r="SBU40" s="9"/>
      <c r="SBV40" s="9"/>
      <c r="SBW40" s="9"/>
      <c r="SBX40" s="9"/>
      <c r="SBY40" s="9"/>
      <c r="SBZ40" s="9"/>
      <c r="SCA40" s="9"/>
      <c r="SCB40" s="9"/>
      <c r="SCC40" s="9"/>
      <c r="SCD40" s="9"/>
      <c r="SCE40" s="9"/>
      <c r="SCF40" s="9"/>
      <c r="SCG40" s="9"/>
      <c r="SCH40" s="9"/>
      <c r="SCI40" s="9"/>
      <c r="SCJ40" s="9"/>
      <c r="SCK40" s="9"/>
      <c r="SCL40" s="9"/>
      <c r="SCM40" s="9"/>
      <c r="SCN40" s="9"/>
      <c r="SCO40" s="9"/>
      <c r="SCP40" s="9"/>
      <c r="SCQ40" s="9"/>
      <c r="SCR40" s="9"/>
      <c r="SCS40" s="9"/>
      <c r="SCT40" s="9"/>
      <c r="SCU40" s="9"/>
      <c r="SCV40" s="9"/>
      <c r="SCW40" s="9"/>
      <c r="SCX40" s="9"/>
      <c r="SCY40" s="9"/>
      <c r="SCZ40" s="9"/>
      <c r="SDA40" s="9"/>
      <c r="SDB40" s="9"/>
      <c r="SDC40" s="9"/>
      <c r="SDD40" s="9"/>
      <c r="SDE40" s="9"/>
      <c r="SDF40" s="9"/>
      <c r="SDG40" s="9"/>
      <c r="SDH40" s="9"/>
      <c r="SDI40" s="9"/>
      <c r="SDJ40" s="9"/>
      <c r="SDK40" s="9"/>
      <c r="SDL40" s="9"/>
      <c r="SDM40" s="9"/>
      <c r="SDN40" s="9"/>
      <c r="SDO40" s="9"/>
      <c r="SDP40" s="9"/>
      <c r="SDQ40" s="9"/>
      <c r="SDR40" s="9"/>
      <c r="SDS40" s="9"/>
      <c r="SDT40" s="9"/>
      <c r="SDU40" s="9"/>
      <c r="SDV40" s="9"/>
      <c r="SDW40" s="9"/>
      <c r="SDX40" s="9"/>
      <c r="SDY40" s="9"/>
      <c r="SDZ40" s="9"/>
      <c r="SEA40" s="9"/>
      <c r="SEB40" s="9"/>
      <c r="SEC40" s="9"/>
      <c r="SED40" s="9"/>
      <c r="SEE40" s="9"/>
      <c r="SEF40" s="9"/>
      <c r="SEG40" s="9"/>
      <c r="SEH40" s="9"/>
      <c r="SEI40" s="9"/>
      <c r="SEJ40" s="9"/>
      <c r="SEK40" s="9"/>
      <c r="SEL40" s="9"/>
      <c r="SEM40" s="9"/>
      <c r="SEN40" s="9"/>
      <c r="SEO40" s="9"/>
      <c r="SEP40" s="9"/>
      <c r="SEQ40" s="9"/>
      <c r="SER40" s="9"/>
      <c r="SES40" s="9"/>
      <c r="SET40" s="9"/>
      <c r="SEU40" s="9"/>
      <c r="SEV40" s="9"/>
      <c r="SEW40" s="9"/>
      <c r="SEX40" s="9"/>
      <c r="SEY40" s="9"/>
      <c r="SEZ40" s="9"/>
      <c r="SFA40" s="9"/>
      <c r="SFB40" s="9"/>
      <c r="SFC40" s="9"/>
      <c r="SFD40" s="9"/>
      <c r="SFE40" s="9"/>
      <c r="SFF40" s="9"/>
      <c r="SFG40" s="9"/>
      <c r="SFH40" s="9"/>
      <c r="SFI40" s="9"/>
      <c r="SFJ40" s="9"/>
      <c r="SFK40" s="9"/>
      <c r="SFL40" s="9"/>
      <c r="SFM40" s="9"/>
      <c r="SFN40" s="9"/>
      <c r="SFO40" s="9"/>
      <c r="SFP40" s="9"/>
      <c r="SFQ40" s="9"/>
      <c r="SFR40" s="9"/>
      <c r="SFS40" s="9"/>
      <c r="SFT40" s="9"/>
      <c r="SFU40" s="9"/>
      <c r="SFV40" s="9"/>
      <c r="SFW40" s="9"/>
      <c r="SFX40" s="9"/>
      <c r="SFY40" s="9"/>
      <c r="SFZ40" s="9"/>
      <c r="SGA40" s="9"/>
      <c r="SGB40" s="9"/>
      <c r="SGC40" s="9"/>
      <c r="SGD40" s="9"/>
      <c r="SGE40" s="9"/>
      <c r="SGF40" s="9"/>
      <c r="SGG40" s="9"/>
      <c r="SGH40" s="9"/>
      <c r="SGI40" s="9"/>
      <c r="SGJ40" s="9"/>
      <c r="SGK40" s="9"/>
      <c r="SGL40" s="9"/>
      <c r="SGM40" s="9"/>
      <c r="SGN40" s="9"/>
      <c r="SGO40" s="9"/>
      <c r="SGP40" s="9"/>
      <c r="SGQ40" s="9"/>
      <c r="SGR40" s="9"/>
      <c r="SGS40" s="9"/>
      <c r="SGT40" s="9"/>
      <c r="SGU40" s="9"/>
      <c r="SGV40" s="9"/>
      <c r="SGW40" s="9"/>
      <c r="SGX40" s="9"/>
      <c r="SGY40" s="9"/>
      <c r="SGZ40" s="9"/>
      <c r="SHA40" s="9"/>
      <c r="SHB40" s="9"/>
      <c r="SHC40" s="9"/>
      <c r="SHD40" s="9"/>
      <c r="SHE40" s="9"/>
      <c r="SHF40" s="9"/>
      <c r="SHG40" s="9"/>
      <c r="SHH40" s="9"/>
      <c r="SHI40" s="9"/>
      <c r="SHJ40" s="9"/>
      <c r="SHK40" s="9"/>
      <c r="SHL40" s="9"/>
      <c r="SHM40" s="9"/>
      <c r="SHN40" s="9"/>
      <c r="SHO40" s="9"/>
      <c r="SHP40" s="9"/>
      <c r="SHQ40" s="9"/>
      <c r="SHR40" s="9"/>
      <c r="SHS40" s="9"/>
      <c r="SHT40" s="9"/>
      <c r="SHU40" s="9"/>
      <c r="SHV40" s="9"/>
      <c r="SHW40" s="9"/>
      <c r="SHX40" s="9"/>
      <c r="SHY40" s="9"/>
      <c r="SHZ40" s="9"/>
      <c r="SIA40" s="9"/>
      <c r="SIB40" s="9"/>
      <c r="SIC40" s="9"/>
      <c r="SID40" s="9"/>
      <c r="SIE40" s="9"/>
      <c r="SIF40" s="9"/>
      <c r="SIG40" s="9"/>
      <c r="SIH40" s="9"/>
      <c r="SII40" s="9"/>
      <c r="SIJ40" s="9"/>
      <c r="SIK40" s="9"/>
      <c r="SIL40" s="9"/>
      <c r="SIM40" s="9"/>
      <c r="SIN40" s="9"/>
      <c r="SIO40" s="9"/>
      <c r="SIP40" s="9"/>
      <c r="SIQ40" s="9"/>
      <c r="SIR40" s="9"/>
      <c r="SIS40" s="9"/>
      <c r="SIT40" s="9"/>
      <c r="SIU40" s="9"/>
      <c r="SIV40" s="9"/>
      <c r="SIW40" s="9"/>
      <c r="SIX40" s="9"/>
      <c r="SIY40" s="9"/>
      <c r="SIZ40" s="9"/>
      <c r="SJA40" s="9"/>
      <c r="SJB40" s="9"/>
      <c r="SJC40" s="9"/>
      <c r="SJD40" s="9"/>
      <c r="SJE40" s="9"/>
      <c r="SJF40" s="9"/>
      <c r="SJG40" s="9"/>
      <c r="SJH40" s="9"/>
      <c r="SJI40" s="9"/>
      <c r="SJJ40" s="9"/>
      <c r="SJK40" s="9"/>
      <c r="SJL40" s="9"/>
      <c r="SJM40" s="9"/>
      <c r="SJN40" s="9"/>
      <c r="SJO40" s="9"/>
      <c r="SJP40" s="9"/>
      <c r="SJQ40" s="9"/>
      <c r="SJR40" s="9"/>
      <c r="SJS40" s="9"/>
      <c r="SJT40" s="9"/>
      <c r="SJU40" s="9"/>
      <c r="SJV40" s="9"/>
      <c r="SJW40" s="9"/>
      <c r="SJX40" s="9"/>
      <c r="SJY40" s="9"/>
      <c r="SJZ40" s="9"/>
      <c r="SKA40" s="9"/>
      <c r="SKB40" s="9"/>
      <c r="SKC40" s="9"/>
      <c r="SKD40" s="9"/>
      <c r="SKE40" s="9"/>
      <c r="SKF40" s="9"/>
      <c r="SKG40" s="9"/>
      <c r="SKH40" s="9"/>
      <c r="SKI40" s="9"/>
      <c r="SKJ40" s="9"/>
      <c r="SKK40" s="9"/>
      <c r="SKL40" s="9"/>
      <c r="SKM40" s="9"/>
      <c r="SKN40" s="9"/>
      <c r="SKO40" s="9"/>
      <c r="SKP40" s="9"/>
      <c r="SKQ40" s="9"/>
      <c r="SKR40" s="9"/>
      <c r="SKS40" s="9"/>
      <c r="SKT40" s="9"/>
      <c r="SKU40" s="9"/>
      <c r="SKV40" s="9"/>
      <c r="SKW40" s="9"/>
      <c r="SKX40" s="9"/>
      <c r="SKY40" s="9"/>
      <c r="SKZ40" s="9"/>
      <c r="SLA40" s="9"/>
      <c r="SLB40" s="9"/>
      <c r="SLC40" s="9"/>
      <c r="SLD40" s="9"/>
      <c r="SLE40" s="9"/>
      <c r="SLF40" s="9"/>
      <c r="SLG40" s="9"/>
      <c r="SLH40" s="9"/>
      <c r="SLI40" s="9"/>
      <c r="SLJ40" s="9"/>
      <c r="SLK40" s="9"/>
      <c r="SLL40" s="9"/>
      <c r="SLM40" s="9"/>
      <c r="SLN40" s="9"/>
      <c r="SLO40" s="9"/>
      <c r="SLP40" s="9"/>
      <c r="SLQ40" s="9"/>
      <c r="SLR40" s="9"/>
      <c r="SLS40" s="9"/>
      <c r="SLT40" s="9"/>
      <c r="SLU40" s="9"/>
      <c r="SLV40" s="9"/>
      <c r="SLW40" s="9"/>
      <c r="SLX40" s="9"/>
      <c r="SLY40" s="9"/>
      <c r="SLZ40" s="9"/>
      <c r="SMA40" s="9"/>
      <c r="SMB40" s="9"/>
      <c r="SMC40" s="9"/>
      <c r="SMD40" s="9"/>
      <c r="SME40" s="9"/>
      <c r="SMF40" s="9"/>
      <c r="SMG40" s="9"/>
      <c r="SMH40" s="9"/>
      <c r="SMI40" s="9"/>
      <c r="SMJ40" s="9"/>
      <c r="SMK40" s="9"/>
      <c r="SML40" s="9"/>
      <c r="SMM40" s="9"/>
      <c r="SMN40" s="9"/>
      <c r="SMO40" s="9"/>
      <c r="SMP40" s="9"/>
      <c r="SMQ40" s="9"/>
      <c r="SMR40" s="9"/>
      <c r="SMS40" s="9"/>
      <c r="SMT40" s="9"/>
      <c r="SMU40" s="9"/>
      <c r="SMV40" s="9"/>
      <c r="SMW40" s="9"/>
      <c r="SMX40" s="9"/>
      <c r="SMY40" s="9"/>
      <c r="SMZ40" s="9"/>
      <c r="SNA40" s="9"/>
      <c r="SNB40" s="9"/>
      <c r="SNC40" s="9"/>
      <c r="SND40" s="9"/>
      <c r="SNE40" s="9"/>
      <c r="SNF40" s="9"/>
      <c r="SNG40" s="9"/>
      <c r="SNH40" s="9"/>
      <c r="SNI40" s="9"/>
      <c r="SNJ40" s="9"/>
      <c r="SNK40" s="9"/>
      <c r="SNL40" s="9"/>
      <c r="SNM40" s="9"/>
      <c r="SNN40" s="9"/>
      <c r="SNO40" s="9"/>
      <c r="SNP40" s="9"/>
      <c r="SNQ40" s="9"/>
      <c r="SNR40" s="9"/>
      <c r="SNS40" s="9"/>
      <c r="SNT40" s="9"/>
      <c r="SNU40" s="9"/>
      <c r="SNV40" s="9"/>
      <c r="SNW40" s="9"/>
      <c r="SNX40" s="9"/>
      <c r="SNY40" s="9"/>
      <c r="SNZ40" s="9"/>
      <c r="SOA40" s="9"/>
      <c r="SOB40" s="9"/>
      <c r="SOC40" s="9"/>
      <c r="SOD40" s="9"/>
      <c r="SOE40" s="9"/>
      <c r="SOF40" s="9"/>
      <c r="SOG40" s="9"/>
      <c r="SOH40" s="9"/>
      <c r="SOI40" s="9"/>
      <c r="SOJ40" s="9"/>
      <c r="SOK40" s="9"/>
      <c r="SOL40" s="9"/>
      <c r="SOM40" s="9"/>
      <c r="SON40" s="9"/>
      <c r="SOO40" s="9"/>
      <c r="SOP40" s="9"/>
      <c r="SOQ40" s="9"/>
      <c r="SOR40" s="9"/>
      <c r="SOS40" s="9"/>
      <c r="SOT40" s="9"/>
      <c r="SOU40" s="9"/>
      <c r="SOV40" s="9"/>
      <c r="SOW40" s="9"/>
      <c r="SOX40" s="9"/>
      <c r="SOY40" s="9"/>
      <c r="SOZ40" s="9"/>
      <c r="SPA40" s="9"/>
      <c r="SPB40" s="9"/>
      <c r="SPC40" s="9"/>
      <c r="SPD40" s="9"/>
      <c r="SPE40" s="9"/>
      <c r="SPF40" s="9"/>
      <c r="SPG40" s="9"/>
      <c r="SPH40" s="9"/>
      <c r="SPI40" s="9"/>
      <c r="SPJ40" s="9"/>
      <c r="SPK40" s="9"/>
      <c r="SPL40" s="9"/>
      <c r="SPM40" s="9"/>
      <c r="SPN40" s="9"/>
      <c r="SPO40" s="9"/>
      <c r="SPP40" s="9"/>
      <c r="SPQ40" s="9"/>
      <c r="SPR40" s="9"/>
      <c r="SPS40" s="9"/>
      <c r="SPT40" s="9"/>
      <c r="SPU40" s="9"/>
      <c r="SPV40" s="9"/>
      <c r="SPW40" s="9"/>
      <c r="SPX40" s="9"/>
      <c r="SPY40" s="9"/>
      <c r="SPZ40" s="9"/>
      <c r="SQA40" s="9"/>
      <c r="SQB40" s="9"/>
      <c r="SQC40" s="9"/>
      <c r="SQD40" s="9"/>
      <c r="SQE40" s="9"/>
      <c r="SQF40" s="9"/>
      <c r="SQG40" s="9"/>
      <c r="SQH40" s="9"/>
      <c r="SQI40" s="9"/>
      <c r="SQJ40" s="9"/>
      <c r="SQK40" s="9"/>
      <c r="SQL40" s="9"/>
      <c r="SQM40" s="9"/>
      <c r="SQN40" s="9"/>
      <c r="SQO40" s="9"/>
      <c r="SQP40" s="9"/>
      <c r="SQQ40" s="9"/>
      <c r="SQR40" s="9"/>
      <c r="SQS40" s="9"/>
      <c r="SQT40" s="9"/>
      <c r="SQU40" s="9"/>
      <c r="SQV40" s="9"/>
      <c r="SQW40" s="9"/>
      <c r="SQX40" s="9"/>
      <c r="SQY40" s="9"/>
      <c r="SQZ40" s="9"/>
      <c r="SRA40" s="9"/>
      <c r="SRB40" s="9"/>
      <c r="SRC40" s="9"/>
      <c r="SRD40" s="9"/>
      <c r="SRE40" s="9"/>
      <c r="SRF40" s="9"/>
      <c r="SRG40" s="9"/>
      <c r="SRH40" s="9"/>
      <c r="SRI40" s="9"/>
      <c r="SRJ40" s="9"/>
      <c r="SRK40" s="9"/>
      <c r="SRL40" s="9"/>
      <c r="SRM40" s="9"/>
      <c r="SRN40" s="9"/>
      <c r="SRO40" s="9"/>
      <c r="SRP40" s="9"/>
      <c r="SRQ40" s="9"/>
      <c r="SRR40" s="9"/>
      <c r="SRS40" s="9"/>
      <c r="SRT40" s="9"/>
      <c r="SRU40" s="9"/>
      <c r="SRV40" s="9"/>
      <c r="SRW40" s="9"/>
      <c r="SRX40" s="9"/>
      <c r="SRY40" s="9"/>
      <c r="SRZ40" s="9"/>
      <c r="SSA40" s="9"/>
      <c r="SSB40" s="9"/>
      <c r="SSC40" s="9"/>
      <c r="SSD40" s="9"/>
      <c r="SSE40" s="9"/>
      <c r="SSF40" s="9"/>
      <c r="SSG40" s="9"/>
      <c r="SSH40" s="9"/>
      <c r="SSI40" s="9"/>
      <c r="SSJ40" s="9"/>
      <c r="SSK40" s="9"/>
      <c r="SSL40" s="9"/>
      <c r="SSM40" s="9"/>
      <c r="SSN40" s="9"/>
      <c r="SSO40" s="9"/>
      <c r="SSP40" s="9"/>
      <c r="SSQ40" s="9"/>
      <c r="SSR40" s="9"/>
      <c r="SSS40" s="9"/>
      <c r="SST40" s="9"/>
      <c r="SSU40" s="9"/>
      <c r="SSV40" s="9"/>
      <c r="SSW40" s="9"/>
      <c r="SSX40" s="9"/>
      <c r="SSY40" s="9"/>
      <c r="SSZ40" s="9"/>
      <c r="STA40" s="9"/>
      <c r="STB40" s="9"/>
      <c r="STC40" s="9"/>
      <c r="STD40" s="9"/>
      <c r="STE40" s="9"/>
      <c r="STF40" s="9"/>
      <c r="STG40" s="9"/>
      <c r="STH40" s="9"/>
      <c r="STI40" s="9"/>
      <c r="STJ40" s="9"/>
      <c r="STK40" s="9"/>
      <c r="STL40" s="9"/>
      <c r="STM40" s="9"/>
      <c r="STN40" s="9"/>
      <c r="STO40" s="9"/>
      <c r="STP40" s="9"/>
      <c r="STQ40" s="9"/>
      <c r="STR40" s="9"/>
      <c r="STS40" s="9"/>
      <c r="STT40" s="9"/>
      <c r="STU40" s="9"/>
      <c r="STV40" s="9"/>
      <c r="STW40" s="9"/>
      <c r="STX40" s="9"/>
      <c r="STY40" s="9"/>
      <c r="STZ40" s="9"/>
      <c r="SUA40" s="9"/>
      <c r="SUB40" s="9"/>
      <c r="SUC40" s="9"/>
      <c r="SUD40" s="9"/>
      <c r="SUE40" s="9"/>
      <c r="SUF40" s="9"/>
      <c r="SUG40" s="9"/>
      <c r="SUH40" s="9"/>
      <c r="SUI40" s="9"/>
      <c r="SUJ40" s="9"/>
      <c r="SUK40" s="9"/>
      <c r="SUL40" s="9"/>
      <c r="SUM40" s="9"/>
      <c r="SUN40" s="9"/>
      <c r="SUO40" s="9"/>
      <c r="SUP40" s="9"/>
      <c r="SUQ40" s="9"/>
      <c r="SUR40" s="9"/>
      <c r="SUS40" s="9"/>
      <c r="SUT40" s="9"/>
      <c r="SUU40" s="9"/>
      <c r="SUV40" s="9"/>
      <c r="SUW40" s="9"/>
      <c r="SUX40" s="9"/>
      <c r="SUY40" s="9"/>
      <c r="SUZ40" s="9"/>
      <c r="SVA40" s="9"/>
      <c r="SVB40" s="9"/>
      <c r="SVC40" s="9"/>
      <c r="SVD40" s="9"/>
      <c r="SVE40" s="9"/>
      <c r="SVF40" s="9"/>
      <c r="SVG40" s="9"/>
      <c r="SVH40" s="9"/>
      <c r="SVI40" s="9"/>
      <c r="SVJ40" s="9"/>
      <c r="SVK40" s="9"/>
      <c r="SVL40" s="9"/>
      <c r="SVM40" s="9"/>
      <c r="SVN40" s="9"/>
      <c r="SVO40" s="9"/>
      <c r="SVP40" s="9"/>
      <c r="SVQ40" s="9"/>
      <c r="SVR40" s="9"/>
      <c r="SVS40" s="9"/>
      <c r="SVT40" s="9"/>
      <c r="SVU40" s="9"/>
      <c r="SVV40" s="9"/>
      <c r="SVW40" s="9"/>
      <c r="SVX40" s="9"/>
      <c r="SVY40" s="9"/>
      <c r="SVZ40" s="9"/>
      <c r="SWA40" s="9"/>
      <c r="SWB40" s="9"/>
      <c r="SWC40" s="9"/>
      <c r="SWD40" s="9"/>
      <c r="SWE40" s="9"/>
      <c r="SWF40" s="9"/>
      <c r="SWG40" s="9"/>
      <c r="SWH40" s="9"/>
      <c r="SWI40" s="9"/>
      <c r="SWJ40" s="9"/>
      <c r="SWK40" s="9"/>
      <c r="SWL40" s="9"/>
      <c r="SWM40" s="9"/>
      <c r="SWN40" s="9"/>
      <c r="SWO40" s="9"/>
      <c r="SWP40" s="9"/>
      <c r="SWQ40" s="9"/>
      <c r="SWR40" s="9"/>
      <c r="SWS40" s="9"/>
      <c r="SWT40" s="9"/>
      <c r="SWU40" s="9"/>
      <c r="SWV40" s="9"/>
      <c r="SWW40" s="9"/>
      <c r="SWX40" s="9"/>
      <c r="SWY40" s="9"/>
      <c r="SWZ40" s="9"/>
      <c r="SXA40" s="9"/>
      <c r="SXB40" s="9"/>
      <c r="SXC40" s="9"/>
      <c r="SXD40" s="9"/>
      <c r="SXE40" s="9"/>
      <c r="SXF40" s="9"/>
      <c r="SXG40" s="9"/>
      <c r="SXH40" s="9"/>
      <c r="SXI40" s="9"/>
      <c r="SXJ40" s="9"/>
      <c r="SXK40" s="9"/>
      <c r="SXL40" s="9"/>
      <c r="SXM40" s="9"/>
      <c r="SXN40" s="9"/>
      <c r="SXO40" s="9"/>
      <c r="SXP40" s="9"/>
      <c r="SXQ40" s="9"/>
      <c r="SXR40" s="9"/>
      <c r="SXS40" s="9"/>
      <c r="SXT40" s="9"/>
      <c r="SXU40" s="9"/>
      <c r="SXV40" s="9"/>
      <c r="SXW40" s="9"/>
      <c r="SXX40" s="9"/>
      <c r="SXY40" s="9"/>
      <c r="SXZ40" s="9"/>
      <c r="SYA40" s="9"/>
      <c r="SYB40" s="9"/>
      <c r="SYC40" s="9"/>
      <c r="SYD40" s="9"/>
      <c r="SYE40" s="9"/>
      <c r="SYF40" s="9"/>
      <c r="SYG40" s="9"/>
      <c r="SYH40" s="9"/>
      <c r="SYI40" s="9"/>
      <c r="SYJ40" s="9"/>
      <c r="SYK40" s="9"/>
      <c r="SYL40" s="9"/>
      <c r="SYM40" s="9"/>
      <c r="SYN40" s="9"/>
      <c r="SYO40" s="9"/>
      <c r="SYP40" s="9"/>
      <c r="SYQ40" s="9"/>
      <c r="SYR40" s="9"/>
      <c r="SYS40" s="9"/>
      <c r="SYT40" s="9"/>
      <c r="SYU40" s="9"/>
      <c r="SYV40" s="9"/>
      <c r="SYW40" s="9"/>
      <c r="SYX40" s="9"/>
      <c r="SYY40" s="9"/>
      <c r="SYZ40" s="9"/>
      <c r="SZA40" s="9"/>
      <c r="SZB40" s="9"/>
      <c r="SZC40" s="9"/>
      <c r="SZD40" s="9"/>
      <c r="SZE40" s="9"/>
      <c r="SZF40" s="9"/>
      <c r="SZG40" s="9"/>
      <c r="SZH40" s="9"/>
      <c r="SZI40" s="9"/>
      <c r="SZJ40" s="9"/>
      <c r="SZK40" s="9"/>
      <c r="SZL40" s="9"/>
      <c r="SZM40" s="9"/>
      <c r="SZN40" s="9"/>
      <c r="SZO40" s="9"/>
      <c r="SZP40" s="9"/>
      <c r="SZQ40" s="9"/>
      <c r="SZR40" s="9"/>
      <c r="SZS40" s="9"/>
      <c r="SZT40" s="9"/>
      <c r="SZU40" s="9"/>
      <c r="SZV40" s="9"/>
      <c r="SZW40" s="9"/>
      <c r="SZX40" s="9"/>
      <c r="SZY40" s="9"/>
      <c r="SZZ40" s="9"/>
      <c r="TAA40" s="9"/>
      <c r="TAB40" s="9"/>
      <c r="TAC40" s="9"/>
      <c r="TAD40" s="9"/>
      <c r="TAE40" s="9"/>
      <c r="TAF40" s="9"/>
      <c r="TAG40" s="9"/>
      <c r="TAH40" s="9"/>
      <c r="TAI40" s="9"/>
      <c r="TAJ40" s="9"/>
      <c r="TAK40" s="9"/>
      <c r="TAL40" s="9"/>
      <c r="TAM40" s="9"/>
      <c r="TAN40" s="9"/>
      <c r="TAO40" s="9"/>
      <c r="TAP40" s="9"/>
      <c r="TAQ40" s="9"/>
      <c r="TAR40" s="9"/>
      <c r="TAS40" s="9"/>
      <c r="TAT40" s="9"/>
      <c r="TAU40" s="9"/>
      <c r="TAV40" s="9"/>
      <c r="TAW40" s="9"/>
      <c r="TAX40" s="9"/>
      <c r="TAY40" s="9"/>
      <c r="TAZ40" s="9"/>
      <c r="TBA40" s="9"/>
      <c r="TBB40" s="9"/>
      <c r="TBC40" s="9"/>
      <c r="TBD40" s="9"/>
      <c r="TBE40" s="9"/>
      <c r="TBF40" s="9"/>
      <c r="TBG40" s="9"/>
      <c r="TBH40" s="9"/>
      <c r="TBI40" s="9"/>
      <c r="TBJ40" s="9"/>
      <c r="TBK40" s="9"/>
      <c r="TBL40" s="9"/>
      <c r="TBM40" s="9"/>
      <c r="TBN40" s="9"/>
      <c r="TBO40" s="9"/>
      <c r="TBP40" s="9"/>
      <c r="TBQ40" s="9"/>
      <c r="TBR40" s="9"/>
      <c r="TBS40" s="9"/>
      <c r="TBT40" s="9"/>
      <c r="TBU40" s="9"/>
      <c r="TBV40" s="9"/>
      <c r="TBW40" s="9"/>
      <c r="TBX40" s="9"/>
      <c r="TBY40" s="9"/>
      <c r="TBZ40" s="9"/>
      <c r="TCA40" s="9"/>
      <c r="TCB40" s="9"/>
      <c r="TCC40" s="9"/>
      <c r="TCD40" s="9"/>
      <c r="TCE40" s="9"/>
      <c r="TCF40" s="9"/>
      <c r="TCG40" s="9"/>
      <c r="TCH40" s="9"/>
      <c r="TCI40" s="9"/>
      <c r="TCJ40" s="9"/>
      <c r="TCK40" s="9"/>
      <c r="TCL40" s="9"/>
      <c r="TCM40" s="9"/>
      <c r="TCN40" s="9"/>
      <c r="TCO40" s="9"/>
      <c r="TCP40" s="9"/>
      <c r="TCQ40" s="9"/>
      <c r="TCR40" s="9"/>
      <c r="TCS40" s="9"/>
      <c r="TCT40" s="9"/>
      <c r="TCU40" s="9"/>
      <c r="TCV40" s="9"/>
      <c r="TCW40" s="9"/>
      <c r="TCX40" s="9"/>
      <c r="TCY40" s="9"/>
      <c r="TCZ40" s="9"/>
      <c r="TDA40" s="9"/>
      <c r="TDB40" s="9"/>
      <c r="TDC40" s="9"/>
      <c r="TDD40" s="9"/>
      <c r="TDE40" s="9"/>
      <c r="TDF40" s="9"/>
      <c r="TDG40" s="9"/>
      <c r="TDH40" s="9"/>
      <c r="TDI40" s="9"/>
      <c r="TDJ40" s="9"/>
      <c r="TDK40" s="9"/>
      <c r="TDL40" s="9"/>
      <c r="TDM40" s="9"/>
      <c r="TDN40" s="9"/>
      <c r="TDO40" s="9"/>
      <c r="TDP40" s="9"/>
      <c r="TDQ40" s="9"/>
      <c r="TDR40" s="9"/>
      <c r="TDS40" s="9"/>
      <c r="TDT40" s="9"/>
      <c r="TDU40" s="9"/>
      <c r="TDV40" s="9"/>
      <c r="TDW40" s="9"/>
      <c r="TDX40" s="9"/>
      <c r="TDY40" s="9"/>
      <c r="TDZ40" s="9"/>
      <c r="TEA40" s="9"/>
      <c r="TEB40" s="9"/>
      <c r="TEC40" s="9"/>
      <c r="TED40" s="9"/>
      <c r="TEE40" s="9"/>
      <c r="TEF40" s="9"/>
      <c r="TEG40" s="9"/>
      <c r="TEH40" s="9"/>
      <c r="TEI40" s="9"/>
      <c r="TEJ40" s="9"/>
      <c r="TEK40" s="9"/>
      <c r="TEL40" s="9"/>
      <c r="TEM40" s="9"/>
      <c r="TEN40" s="9"/>
      <c r="TEO40" s="9"/>
      <c r="TEP40" s="9"/>
      <c r="TEQ40" s="9"/>
      <c r="TER40" s="9"/>
      <c r="TES40" s="9"/>
      <c r="TET40" s="9"/>
      <c r="TEU40" s="9"/>
      <c r="TEV40" s="9"/>
      <c r="TEW40" s="9"/>
      <c r="TEX40" s="9"/>
      <c r="TEY40" s="9"/>
      <c r="TEZ40" s="9"/>
      <c r="TFA40" s="9"/>
      <c r="TFB40" s="9"/>
      <c r="TFC40" s="9"/>
      <c r="TFD40" s="9"/>
      <c r="TFE40" s="9"/>
      <c r="TFF40" s="9"/>
      <c r="TFG40" s="9"/>
      <c r="TFH40" s="9"/>
      <c r="TFI40" s="9"/>
      <c r="TFJ40" s="9"/>
      <c r="TFK40" s="9"/>
      <c r="TFL40" s="9"/>
      <c r="TFM40" s="9"/>
      <c r="TFN40" s="9"/>
      <c r="TFO40" s="9"/>
      <c r="TFP40" s="9"/>
      <c r="TFQ40" s="9"/>
      <c r="TFR40" s="9"/>
      <c r="TFS40" s="9"/>
      <c r="TFT40" s="9"/>
      <c r="TFU40" s="9"/>
      <c r="TFV40" s="9"/>
      <c r="TFW40" s="9"/>
      <c r="TFX40" s="9"/>
      <c r="TFY40" s="9"/>
      <c r="TFZ40" s="9"/>
      <c r="TGA40" s="9"/>
      <c r="TGB40" s="9"/>
      <c r="TGC40" s="9"/>
      <c r="TGD40" s="9"/>
      <c r="TGE40" s="9"/>
      <c r="TGF40" s="9"/>
      <c r="TGG40" s="9"/>
      <c r="TGH40" s="9"/>
      <c r="TGI40" s="9"/>
      <c r="TGJ40" s="9"/>
      <c r="TGK40" s="9"/>
      <c r="TGL40" s="9"/>
      <c r="TGM40" s="9"/>
      <c r="TGN40" s="9"/>
      <c r="TGO40" s="9"/>
      <c r="TGP40" s="9"/>
      <c r="TGQ40" s="9"/>
      <c r="TGR40" s="9"/>
      <c r="TGS40" s="9"/>
      <c r="TGT40" s="9"/>
      <c r="TGU40" s="9"/>
      <c r="TGV40" s="9"/>
      <c r="TGW40" s="9"/>
      <c r="TGX40" s="9"/>
      <c r="TGY40" s="9"/>
      <c r="TGZ40" s="9"/>
      <c r="THA40" s="9"/>
      <c r="THB40" s="9"/>
      <c r="THC40" s="9"/>
      <c r="THD40" s="9"/>
      <c r="THE40" s="9"/>
      <c r="THF40" s="9"/>
      <c r="THG40" s="9"/>
      <c r="THH40" s="9"/>
      <c r="THI40" s="9"/>
      <c r="THJ40" s="9"/>
      <c r="THK40" s="9"/>
      <c r="THL40" s="9"/>
      <c r="THM40" s="9"/>
      <c r="THN40" s="9"/>
      <c r="THO40" s="9"/>
      <c r="THP40" s="9"/>
      <c r="THQ40" s="9"/>
      <c r="THR40" s="9"/>
      <c r="THS40" s="9"/>
      <c r="THT40" s="9"/>
      <c r="THU40" s="9"/>
      <c r="THV40" s="9"/>
      <c r="THW40" s="9"/>
      <c r="THX40" s="9"/>
      <c r="THY40" s="9"/>
      <c r="THZ40" s="9"/>
      <c r="TIA40" s="9"/>
      <c r="TIB40" s="9"/>
      <c r="TIC40" s="9"/>
      <c r="TID40" s="9"/>
      <c r="TIE40" s="9"/>
      <c r="TIF40" s="9"/>
      <c r="TIG40" s="9"/>
      <c r="TIH40" s="9"/>
      <c r="TII40" s="9"/>
      <c r="TIJ40" s="9"/>
      <c r="TIK40" s="9"/>
      <c r="TIL40" s="9"/>
      <c r="TIM40" s="9"/>
      <c r="TIN40" s="9"/>
      <c r="TIO40" s="9"/>
      <c r="TIP40" s="9"/>
      <c r="TIQ40" s="9"/>
      <c r="TIR40" s="9"/>
      <c r="TIS40" s="9"/>
      <c r="TIT40" s="9"/>
      <c r="TIU40" s="9"/>
      <c r="TIV40" s="9"/>
      <c r="TIW40" s="9"/>
      <c r="TIX40" s="9"/>
      <c r="TIY40" s="9"/>
      <c r="TIZ40" s="9"/>
      <c r="TJA40" s="9"/>
      <c r="TJB40" s="9"/>
      <c r="TJC40" s="9"/>
      <c r="TJD40" s="9"/>
      <c r="TJE40" s="9"/>
      <c r="TJF40" s="9"/>
      <c r="TJG40" s="9"/>
      <c r="TJH40" s="9"/>
      <c r="TJI40" s="9"/>
      <c r="TJJ40" s="9"/>
      <c r="TJK40" s="9"/>
      <c r="TJL40" s="9"/>
      <c r="TJM40" s="9"/>
      <c r="TJN40" s="9"/>
      <c r="TJO40" s="9"/>
      <c r="TJP40" s="9"/>
      <c r="TJQ40" s="9"/>
      <c r="TJR40" s="9"/>
      <c r="TJS40" s="9"/>
      <c r="TJT40" s="9"/>
      <c r="TJU40" s="9"/>
      <c r="TJV40" s="9"/>
      <c r="TJW40" s="9"/>
      <c r="TJX40" s="9"/>
      <c r="TJY40" s="9"/>
      <c r="TJZ40" s="9"/>
      <c r="TKA40" s="9"/>
      <c r="TKB40" s="9"/>
      <c r="TKC40" s="9"/>
      <c r="TKD40" s="9"/>
      <c r="TKE40" s="9"/>
      <c r="TKF40" s="9"/>
      <c r="TKG40" s="9"/>
      <c r="TKH40" s="9"/>
      <c r="TKI40" s="9"/>
      <c r="TKJ40" s="9"/>
      <c r="TKK40" s="9"/>
      <c r="TKL40" s="9"/>
      <c r="TKM40" s="9"/>
      <c r="TKN40" s="9"/>
      <c r="TKO40" s="9"/>
      <c r="TKP40" s="9"/>
      <c r="TKQ40" s="9"/>
      <c r="TKR40" s="9"/>
      <c r="TKS40" s="9"/>
      <c r="TKT40" s="9"/>
      <c r="TKU40" s="9"/>
      <c r="TKV40" s="9"/>
      <c r="TKW40" s="9"/>
      <c r="TKX40" s="9"/>
      <c r="TKY40" s="9"/>
      <c r="TKZ40" s="9"/>
      <c r="TLA40" s="9"/>
      <c r="TLB40" s="9"/>
      <c r="TLC40" s="9"/>
      <c r="TLD40" s="9"/>
      <c r="TLE40" s="9"/>
      <c r="TLF40" s="9"/>
      <c r="TLG40" s="9"/>
      <c r="TLH40" s="9"/>
      <c r="TLI40" s="9"/>
      <c r="TLJ40" s="9"/>
      <c r="TLK40" s="9"/>
      <c r="TLL40" s="9"/>
      <c r="TLM40" s="9"/>
      <c r="TLN40" s="9"/>
      <c r="TLO40" s="9"/>
      <c r="TLP40" s="9"/>
      <c r="TLQ40" s="9"/>
      <c r="TLR40" s="9"/>
      <c r="TLS40" s="9"/>
      <c r="TLT40" s="9"/>
      <c r="TLU40" s="9"/>
      <c r="TLV40" s="9"/>
      <c r="TLW40" s="9"/>
      <c r="TLX40" s="9"/>
      <c r="TLY40" s="9"/>
      <c r="TLZ40" s="9"/>
      <c r="TMA40" s="9"/>
      <c r="TMB40" s="9"/>
      <c r="TMC40" s="9"/>
      <c r="TMD40" s="9"/>
      <c r="TME40" s="9"/>
      <c r="TMF40" s="9"/>
      <c r="TMG40" s="9"/>
      <c r="TMH40" s="9"/>
      <c r="TMI40" s="9"/>
      <c r="TMJ40" s="9"/>
      <c r="TMK40" s="9"/>
      <c r="TML40" s="9"/>
      <c r="TMM40" s="9"/>
      <c r="TMN40" s="9"/>
      <c r="TMO40" s="9"/>
      <c r="TMP40" s="9"/>
      <c r="TMQ40" s="9"/>
      <c r="TMR40" s="9"/>
      <c r="TMS40" s="9"/>
      <c r="TMT40" s="9"/>
      <c r="TMU40" s="9"/>
      <c r="TMV40" s="9"/>
      <c r="TMW40" s="9"/>
      <c r="TMX40" s="9"/>
      <c r="TMY40" s="9"/>
      <c r="TMZ40" s="9"/>
      <c r="TNA40" s="9"/>
      <c r="TNB40" s="9"/>
      <c r="TNC40" s="9"/>
      <c r="TND40" s="9"/>
      <c r="TNE40" s="9"/>
      <c r="TNF40" s="9"/>
      <c r="TNG40" s="9"/>
      <c r="TNH40" s="9"/>
      <c r="TNI40" s="9"/>
      <c r="TNJ40" s="9"/>
      <c r="TNK40" s="9"/>
      <c r="TNL40" s="9"/>
      <c r="TNM40" s="9"/>
      <c r="TNN40" s="9"/>
      <c r="TNO40" s="9"/>
      <c r="TNP40" s="9"/>
      <c r="TNQ40" s="9"/>
      <c r="TNR40" s="9"/>
      <c r="TNS40" s="9"/>
      <c r="TNT40" s="9"/>
      <c r="TNU40" s="9"/>
      <c r="TNV40" s="9"/>
      <c r="TNW40" s="9"/>
      <c r="TNX40" s="9"/>
      <c r="TNY40" s="9"/>
      <c r="TNZ40" s="9"/>
      <c r="TOA40" s="9"/>
      <c r="TOB40" s="9"/>
      <c r="TOC40" s="9"/>
      <c r="TOD40" s="9"/>
      <c r="TOE40" s="9"/>
      <c r="TOF40" s="9"/>
      <c r="TOG40" s="9"/>
      <c r="TOH40" s="9"/>
      <c r="TOI40" s="9"/>
      <c r="TOJ40" s="9"/>
      <c r="TOK40" s="9"/>
      <c r="TOL40" s="9"/>
      <c r="TOM40" s="9"/>
      <c r="TON40" s="9"/>
      <c r="TOO40" s="9"/>
      <c r="TOP40" s="9"/>
      <c r="TOQ40" s="9"/>
      <c r="TOR40" s="9"/>
      <c r="TOS40" s="9"/>
      <c r="TOT40" s="9"/>
      <c r="TOU40" s="9"/>
      <c r="TOV40" s="9"/>
      <c r="TOW40" s="9"/>
      <c r="TOX40" s="9"/>
      <c r="TOY40" s="9"/>
      <c r="TOZ40" s="9"/>
      <c r="TPA40" s="9"/>
      <c r="TPB40" s="9"/>
      <c r="TPC40" s="9"/>
      <c r="TPD40" s="9"/>
      <c r="TPE40" s="9"/>
      <c r="TPF40" s="9"/>
      <c r="TPG40" s="9"/>
      <c r="TPH40" s="9"/>
      <c r="TPI40" s="9"/>
      <c r="TPJ40" s="9"/>
      <c r="TPK40" s="9"/>
      <c r="TPL40" s="9"/>
      <c r="TPM40" s="9"/>
      <c r="TPN40" s="9"/>
      <c r="TPO40" s="9"/>
      <c r="TPP40" s="9"/>
      <c r="TPQ40" s="9"/>
      <c r="TPR40" s="9"/>
      <c r="TPS40" s="9"/>
      <c r="TPT40" s="9"/>
      <c r="TPU40" s="9"/>
      <c r="TPV40" s="9"/>
      <c r="TPW40" s="9"/>
      <c r="TPX40" s="9"/>
      <c r="TPY40" s="9"/>
      <c r="TPZ40" s="9"/>
      <c r="TQA40" s="9"/>
      <c r="TQB40" s="9"/>
      <c r="TQC40" s="9"/>
      <c r="TQD40" s="9"/>
      <c r="TQE40" s="9"/>
      <c r="TQF40" s="9"/>
      <c r="TQG40" s="9"/>
      <c r="TQH40" s="9"/>
      <c r="TQI40" s="9"/>
      <c r="TQJ40" s="9"/>
      <c r="TQK40" s="9"/>
      <c r="TQL40" s="9"/>
      <c r="TQM40" s="9"/>
      <c r="TQN40" s="9"/>
      <c r="TQO40" s="9"/>
      <c r="TQP40" s="9"/>
      <c r="TQQ40" s="9"/>
      <c r="TQR40" s="9"/>
      <c r="TQS40" s="9"/>
      <c r="TQT40" s="9"/>
      <c r="TQU40" s="9"/>
      <c r="TQV40" s="9"/>
      <c r="TQW40" s="9"/>
      <c r="TQX40" s="9"/>
      <c r="TQY40" s="9"/>
      <c r="TQZ40" s="9"/>
      <c r="TRA40" s="9"/>
      <c r="TRB40" s="9"/>
      <c r="TRC40" s="9"/>
      <c r="TRD40" s="9"/>
      <c r="TRE40" s="9"/>
      <c r="TRF40" s="9"/>
      <c r="TRG40" s="9"/>
      <c r="TRH40" s="9"/>
      <c r="TRI40" s="9"/>
      <c r="TRJ40" s="9"/>
      <c r="TRK40" s="9"/>
      <c r="TRL40" s="9"/>
      <c r="TRM40" s="9"/>
      <c r="TRN40" s="9"/>
      <c r="TRO40" s="9"/>
      <c r="TRP40" s="9"/>
      <c r="TRQ40" s="9"/>
      <c r="TRR40" s="9"/>
      <c r="TRS40" s="9"/>
      <c r="TRT40" s="9"/>
      <c r="TRU40" s="9"/>
      <c r="TRV40" s="9"/>
      <c r="TRW40" s="9"/>
      <c r="TRX40" s="9"/>
      <c r="TRY40" s="9"/>
      <c r="TRZ40" s="9"/>
      <c r="TSA40" s="9"/>
      <c r="TSB40" s="9"/>
      <c r="TSC40" s="9"/>
      <c r="TSD40" s="9"/>
      <c r="TSE40" s="9"/>
      <c r="TSF40" s="9"/>
      <c r="TSG40" s="9"/>
      <c r="TSH40" s="9"/>
      <c r="TSI40" s="9"/>
      <c r="TSJ40" s="9"/>
      <c r="TSK40" s="9"/>
      <c r="TSL40" s="9"/>
      <c r="TSM40" s="9"/>
      <c r="TSN40" s="9"/>
      <c r="TSO40" s="9"/>
      <c r="TSP40" s="9"/>
      <c r="TSQ40" s="9"/>
      <c r="TSR40" s="9"/>
      <c r="TSS40" s="9"/>
      <c r="TST40" s="9"/>
      <c r="TSU40" s="9"/>
      <c r="TSV40" s="9"/>
      <c r="TSW40" s="9"/>
      <c r="TSX40" s="9"/>
      <c r="TSY40" s="9"/>
      <c r="TSZ40" s="9"/>
      <c r="TTA40" s="9"/>
      <c r="TTB40" s="9"/>
      <c r="TTC40" s="9"/>
      <c r="TTD40" s="9"/>
      <c r="TTE40" s="9"/>
      <c r="TTF40" s="9"/>
      <c r="TTG40" s="9"/>
      <c r="TTH40" s="9"/>
      <c r="TTI40" s="9"/>
      <c r="TTJ40" s="9"/>
      <c r="TTK40" s="9"/>
      <c r="TTL40" s="9"/>
      <c r="TTM40" s="9"/>
      <c r="TTN40" s="9"/>
      <c r="TTO40" s="9"/>
      <c r="TTP40" s="9"/>
      <c r="TTQ40" s="9"/>
      <c r="TTR40" s="9"/>
      <c r="TTS40" s="9"/>
      <c r="TTT40" s="9"/>
      <c r="TTU40" s="9"/>
      <c r="TTV40" s="9"/>
      <c r="TTW40" s="9"/>
      <c r="TTX40" s="9"/>
      <c r="TTY40" s="9"/>
      <c r="TTZ40" s="9"/>
      <c r="TUA40" s="9"/>
      <c r="TUB40" s="9"/>
      <c r="TUC40" s="9"/>
      <c r="TUD40" s="9"/>
      <c r="TUE40" s="9"/>
      <c r="TUF40" s="9"/>
      <c r="TUG40" s="9"/>
      <c r="TUH40" s="9"/>
      <c r="TUI40" s="9"/>
      <c r="TUJ40" s="9"/>
      <c r="TUK40" s="9"/>
      <c r="TUL40" s="9"/>
      <c r="TUM40" s="9"/>
      <c r="TUN40" s="9"/>
      <c r="TUO40" s="9"/>
      <c r="TUP40" s="9"/>
      <c r="TUQ40" s="9"/>
      <c r="TUR40" s="9"/>
      <c r="TUS40" s="9"/>
      <c r="TUT40" s="9"/>
      <c r="TUU40" s="9"/>
      <c r="TUV40" s="9"/>
      <c r="TUW40" s="9"/>
      <c r="TUX40" s="9"/>
      <c r="TUY40" s="9"/>
      <c r="TUZ40" s="9"/>
      <c r="TVA40" s="9"/>
      <c r="TVB40" s="9"/>
      <c r="TVC40" s="9"/>
      <c r="TVD40" s="9"/>
      <c r="TVE40" s="9"/>
      <c r="TVF40" s="9"/>
      <c r="TVG40" s="9"/>
      <c r="TVH40" s="9"/>
      <c r="TVI40" s="9"/>
      <c r="TVJ40" s="9"/>
      <c r="TVK40" s="9"/>
      <c r="TVL40" s="9"/>
      <c r="TVM40" s="9"/>
      <c r="TVN40" s="9"/>
      <c r="TVO40" s="9"/>
      <c r="TVP40" s="9"/>
      <c r="TVQ40" s="9"/>
      <c r="TVR40" s="9"/>
      <c r="TVS40" s="9"/>
      <c r="TVT40" s="9"/>
      <c r="TVU40" s="9"/>
      <c r="TVV40" s="9"/>
      <c r="TVW40" s="9"/>
      <c r="TVX40" s="9"/>
      <c r="TVY40" s="9"/>
      <c r="TVZ40" s="9"/>
      <c r="TWA40" s="9"/>
      <c r="TWB40" s="9"/>
      <c r="TWC40" s="9"/>
      <c r="TWD40" s="9"/>
      <c r="TWE40" s="9"/>
      <c r="TWF40" s="9"/>
      <c r="TWG40" s="9"/>
      <c r="TWH40" s="9"/>
      <c r="TWI40" s="9"/>
      <c r="TWJ40" s="9"/>
      <c r="TWK40" s="9"/>
      <c r="TWL40" s="9"/>
      <c r="TWM40" s="9"/>
      <c r="TWN40" s="9"/>
      <c r="TWO40" s="9"/>
      <c r="TWP40" s="9"/>
      <c r="TWQ40" s="9"/>
      <c r="TWR40" s="9"/>
      <c r="TWS40" s="9"/>
      <c r="TWT40" s="9"/>
      <c r="TWU40" s="9"/>
      <c r="TWV40" s="9"/>
      <c r="TWW40" s="9"/>
      <c r="TWX40" s="9"/>
      <c r="TWY40" s="9"/>
      <c r="TWZ40" s="9"/>
      <c r="TXA40" s="9"/>
      <c r="TXB40" s="9"/>
      <c r="TXC40" s="9"/>
      <c r="TXD40" s="9"/>
      <c r="TXE40" s="9"/>
      <c r="TXF40" s="9"/>
      <c r="TXG40" s="9"/>
      <c r="TXH40" s="9"/>
      <c r="TXI40" s="9"/>
      <c r="TXJ40" s="9"/>
      <c r="TXK40" s="9"/>
      <c r="TXL40" s="9"/>
      <c r="TXM40" s="9"/>
      <c r="TXN40" s="9"/>
      <c r="TXO40" s="9"/>
      <c r="TXP40" s="9"/>
      <c r="TXQ40" s="9"/>
      <c r="TXR40" s="9"/>
      <c r="TXS40" s="9"/>
      <c r="TXT40" s="9"/>
      <c r="TXU40" s="9"/>
      <c r="TXV40" s="9"/>
      <c r="TXW40" s="9"/>
      <c r="TXX40" s="9"/>
      <c r="TXY40" s="9"/>
      <c r="TXZ40" s="9"/>
      <c r="TYA40" s="9"/>
      <c r="TYB40" s="9"/>
      <c r="TYC40" s="9"/>
      <c r="TYD40" s="9"/>
      <c r="TYE40" s="9"/>
      <c r="TYF40" s="9"/>
      <c r="TYG40" s="9"/>
      <c r="TYH40" s="9"/>
      <c r="TYI40" s="9"/>
      <c r="TYJ40" s="9"/>
      <c r="TYK40" s="9"/>
      <c r="TYL40" s="9"/>
      <c r="TYM40" s="9"/>
      <c r="TYN40" s="9"/>
      <c r="TYO40" s="9"/>
      <c r="TYP40" s="9"/>
      <c r="TYQ40" s="9"/>
      <c r="TYR40" s="9"/>
      <c r="TYS40" s="9"/>
      <c r="TYT40" s="9"/>
      <c r="TYU40" s="9"/>
      <c r="TYV40" s="9"/>
      <c r="TYW40" s="9"/>
      <c r="TYX40" s="9"/>
      <c r="TYY40" s="9"/>
      <c r="TYZ40" s="9"/>
      <c r="TZA40" s="9"/>
      <c r="TZB40" s="9"/>
      <c r="TZC40" s="9"/>
      <c r="TZD40" s="9"/>
      <c r="TZE40" s="9"/>
      <c r="TZF40" s="9"/>
      <c r="TZG40" s="9"/>
      <c r="TZH40" s="9"/>
      <c r="TZI40" s="9"/>
      <c r="TZJ40" s="9"/>
      <c r="TZK40" s="9"/>
      <c r="TZL40" s="9"/>
      <c r="TZM40" s="9"/>
      <c r="TZN40" s="9"/>
      <c r="TZO40" s="9"/>
      <c r="TZP40" s="9"/>
      <c r="TZQ40" s="9"/>
      <c r="TZR40" s="9"/>
      <c r="TZS40" s="9"/>
      <c r="TZT40" s="9"/>
      <c r="TZU40" s="9"/>
      <c r="TZV40" s="9"/>
      <c r="TZW40" s="9"/>
      <c r="TZX40" s="9"/>
      <c r="TZY40" s="9"/>
      <c r="TZZ40" s="9"/>
      <c r="UAA40" s="9"/>
      <c r="UAB40" s="9"/>
      <c r="UAC40" s="9"/>
      <c r="UAD40" s="9"/>
      <c r="UAE40" s="9"/>
      <c r="UAF40" s="9"/>
      <c r="UAG40" s="9"/>
      <c r="UAH40" s="9"/>
      <c r="UAI40" s="9"/>
      <c r="UAJ40" s="9"/>
      <c r="UAK40" s="9"/>
      <c r="UAL40" s="9"/>
      <c r="UAM40" s="9"/>
      <c r="UAN40" s="9"/>
      <c r="UAO40" s="9"/>
      <c r="UAP40" s="9"/>
      <c r="UAQ40" s="9"/>
      <c r="UAR40" s="9"/>
      <c r="UAS40" s="9"/>
      <c r="UAT40" s="9"/>
      <c r="UAU40" s="9"/>
      <c r="UAV40" s="9"/>
      <c r="UAW40" s="9"/>
      <c r="UAX40" s="9"/>
      <c r="UAY40" s="9"/>
      <c r="UAZ40" s="9"/>
      <c r="UBA40" s="9"/>
      <c r="UBB40" s="9"/>
      <c r="UBC40" s="9"/>
      <c r="UBD40" s="9"/>
      <c r="UBE40" s="9"/>
      <c r="UBF40" s="9"/>
      <c r="UBG40" s="9"/>
      <c r="UBH40" s="9"/>
      <c r="UBI40" s="9"/>
      <c r="UBJ40" s="9"/>
      <c r="UBK40" s="9"/>
      <c r="UBL40" s="9"/>
      <c r="UBM40" s="9"/>
      <c r="UBN40" s="9"/>
      <c r="UBO40" s="9"/>
      <c r="UBP40" s="9"/>
      <c r="UBQ40" s="9"/>
      <c r="UBR40" s="9"/>
      <c r="UBS40" s="9"/>
      <c r="UBT40" s="9"/>
      <c r="UBU40" s="9"/>
      <c r="UBV40" s="9"/>
      <c r="UBW40" s="9"/>
      <c r="UBX40" s="9"/>
      <c r="UBY40" s="9"/>
      <c r="UBZ40" s="9"/>
      <c r="UCA40" s="9"/>
      <c r="UCB40" s="9"/>
      <c r="UCC40" s="9"/>
      <c r="UCD40" s="9"/>
      <c r="UCE40" s="9"/>
      <c r="UCF40" s="9"/>
      <c r="UCG40" s="9"/>
      <c r="UCH40" s="9"/>
      <c r="UCI40" s="9"/>
      <c r="UCJ40" s="9"/>
      <c r="UCK40" s="9"/>
      <c r="UCL40" s="9"/>
      <c r="UCM40" s="9"/>
      <c r="UCN40" s="9"/>
      <c r="UCO40" s="9"/>
      <c r="UCP40" s="9"/>
      <c r="UCQ40" s="9"/>
      <c r="UCR40" s="9"/>
      <c r="UCS40" s="9"/>
      <c r="UCT40" s="9"/>
      <c r="UCU40" s="9"/>
      <c r="UCV40" s="9"/>
      <c r="UCW40" s="9"/>
      <c r="UCX40" s="9"/>
      <c r="UCY40" s="9"/>
      <c r="UCZ40" s="9"/>
      <c r="UDA40" s="9"/>
      <c r="UDB40" s="9"/>
      <c r="UDC40" s="9"/>
      <c r="UDD40" s="9"/>
      <c r="UDE40" s="9"/>
      <c r="UDF40" s="9"/>
      <c r="UDG40" s="9"/>
      <c r="UDH40" s="9"/>
      <c r="UDI40" s="9"/>
      <c r="UDJ40" s="9"/>
      <c r="UDK40" s="9"/>
      <c r="UDL40" s="9"/>
      <c r="UDM40" s="9"/>
      <c r="UDN40" s="9"/>
      <c r="UDO40" s="9"/>
      <c r="UDP40" s="9"/>
      <c r="UDQ40" s="9"/>
      <c r="UDR40" s="9"/>
      <c r="UDS40" s="9"/>
      <c r="UDT40" s="9"/>
      <c r="UDU40" s="9"/>
      <c r="UDV40" s="9"/>
      <c r="UDW40" s="9"/>
      <c r="UDX40" s="9"/>
      <c r="UDY40" s="9"/>
      <c r="UDZ40" s="9"/>
      <c r="UEA40" s="9"/>
      <c r="UEB40" s="9"/>
      <c r="UEC40" s="9"/>
      <c r="UED40" s="9"/>
      <c r="UEE40" s="9"/>
      <c r="UEF40" s="9"/>
      <c r="UEG40" s="9"/>
      <c r="UEH40" s="9"/>
      <c r="UEI40" s="9"/>
      <c r="UEJ40" s="9"/>
      <c r="UEK40" s="9"/>
      <c r="UEL40" s="9"/>
      <c r="UEM40" s="9"/>
      <c r="UEN40" s="9"/>
      <c r="UEO40" s="9"/>
      <c r="UEP40" s="9"/>
      <c r="UEQ40" s="9"/>
      <c r="UER40" s="9"/>
      <c r="UES40" s="9"/>
      <c r="UET40" s="9"/>
      <c r="UEU40" s="9"/>
      <c r="UEV40" s="9"/>
      <c r="UEW40" s="9"/>
      <c r="UEX40" s="9"/>
      <c r="UEY40" s="9"/>
      <c r="UEZ40" s="9"/>
      <c r="UFA40" s="9"/>
      <c r="UFB40" s="9"/>
      <c r="UFC40" s="9"/>
      <c r="UFD40" s="9"/>
      <c r="UFE40" s="9"/>
      <c r="UFF40" s="9"/>
      <c r="UFG40" s="9"/>
      <c r="UFH40" s="9"/>
      <c r="UFI40" s="9"/>
      <c r="UFJ40" s="9"/>
      <c r="UFK40" s="9"/>
      <c r="UFL40" s="9"/>
      <c r="UFM40" s="9"/>
      <c r="UFN40" s="9"/>
      <c r="UFO40" s="9"/>
      <c r="UFP40" s="9"/>
      <c r="UFQ40" s="9"/>
      <c r="UFR40" s="9"/>
      <c r="UFS40" s="9"/>
      <c r="UFT40" s="9"/>
      <c r="UFU40" s="9"/>
      <c r="UFV40" s="9"/>
      <c r="UFW40" s="9"/>
      <c r="UFX40" s="9"/>
      <c r="UFY40" s="9"/>
      <c r="UFZ40" s="9"/>
      <c r="UGA40" s="9"/>
      <c r="UGB40" s="9"/>
      <c r="UGC40" s="9"/>
      <c r="UGD40" s="9"/>
      <c r="UGE40" s="9"/>
      <c r="UGF40" s="9"/>
      <c r="UGG40" s="9"/>
      <c r="UGH40" s="9"/>
      <c r="UGI40" s="9"/>
      <c r="UGJ40" s="9"/>
      <c r="UGK40" s="9"/>
      <c r="UGL40" s="9"/>
      <c r="UGM40" s="9"/>
      <c r="UGN40" s="9"/>
      <c r="UGO40" s="9"/>
      <c r="UGP40" s="9"/>
      <c r="UGQ40" s="9"/>
      <c r="UGR40" s="9"/>
      <c r="UGS40" s="9"/>
      <c r="UGT40" s="9"/>
      <c r="UGU40" s="9"/>
      <c r="UGV40" s="9"/>
      <c r="UGW40" s="9"/>
      <c r="UGX40" s="9"/>
      <c r="UGY40" s="9"/>
      <c r="UGZ40" s="9"/>
      <c r="UHA40" s="9"/>
      <c r="UHB40" s="9"/>
      <c r="UHC40" s="9"/>
      <c r="UHD40" s="9"/>
      <c r="UHE40" s="9"/>
      <c r="UHF40" s="9"/>
      <c r="UHG40" s="9"/>
      <c r="UHH40" s="9"/>
      <c r="UHI40" s="9"/>
      <c r="UHJ40" s="9"/>
      <c r="UHK40" s="9"/>
      <c r="UHL40" s="9"/>
      <c r="UHM40" s="9"/>
      <c r="UHN40" s="9"/>
      <c r="UHO40" s="9"/>
      <c r="UHP40" s="9"/>
      <c r="UHQ40" s="9"/>
      <c r="UHR40" s="9"/>
      <c r="UHS40" s="9"/>
      <c r="UHT40" s="9"/>
      <c r="UHU40" s="9"/>
      <c r="UHV40" s="9"/>
      <c r="UHW40" s="9"/>
      <c r="UHX40" s="9"/>
      <c r="UHY40" s="9"/>
      <c r="UHZ40" s="9"/>
      <c r="UIA40" s="9"/>
      <c r="UIB40" s="9"/>
      <c r="UIC40" s="9"/>
      <c r="UID40" s="9"/>
      <c r="UIE40" s="9"/>
      <c r="UIF40" s="9"/>
      <c r="UIG40" s="9"/>
      <c r="UIH40" s="9"/>
      <c r="UII40" s="9"/>
      <c r="UIJ40" s="9"/>
      <c r="UIK40" s="9"/>
      <c r="UIL40" s="9"/>
      <c r="UIM40" s="9"/>
      <c r="UIN40" s="9"/>
      <c r="UIO40" s="9"/>
      <c r="UIP40" s="9"/>
      <c r="UIQ40" s="9"/>
      <c r="UIR40" s="9"/>
      <c r="UIS40" s="9"/>
      <c r="UIT40" s="9"/>
      <c r="UIU40" s="9"/>
      <c r="UIV40" s="9"/>
      <c r="UIW40" s="9"/>
      <c r="UIX40" s="9"/>
      <c r="UIY40" s="9"/>
      <c r="UIZ40" s="9"/>
      <c r="UJA40" s="9"/>
      <c r="UJB40" s="9"/>
      <c r="UJC40" s="9"/>
      <c r="UJD40" s="9"/>
      <c r="UJE40" s="9"/>
      <c r="UJF40" s="9"/>
      <c r="UJG40" s="9"/>
      <c r="UJH40" s="9"/>
      <c r="UJI40" s="9"/>
      <c r="UJJ40" s="9"/>
      <c r="UJK40" s="9"/>
      <c r="UJL40" s="9"/>
      <c r="UJM40" s="9"/>
      <c r="UJN40" s="9"/>
      <c r="UJO40" s="9"/>
      <c r="UJP40" s="9"/>
      <c r="UJQ40" s="9"/>
      <c r="UJR40" s="9"/>
      <c r="UJS40" s="9"/>
      <c r="UJT40" s="9"/>
      <c r="UJU40" s="9"/>
      <c r="UJV40" s="9"/>
      <c r="UJW40" s="9"/>
      <c r="UJX40" s="9"/>
      <c r="UJY40" s="9"/>
      <c r="UJZ40" s="9"/>
      <c r="UKA40" s="9"/>
      <c r="UKB40" s="9"/>
      <c r="UKC40" s="9"/>
      <c r="UKD40" s="9"/>
      <c r="UKE40" s="9"/>
      <c r="UKF40" s="9"/>
      <c r="UKG40" s="9"/>
      <c r="UKH40" s="9"/>
      <c r="UKI40" s="9"/>
      <c r="UKJ40" s="9"/>
      <c r="UKK40" s="9"/>
      <c r="UKL40" s="9"/>
      <c r="UKM40" s="9"/>
      <c r="UKN40" s="9"/>
      <c r="UKO40" s="9"/>
      <c r="UKP40" s="9"/>
      <c r="UKQ40" s="9"/>
      <c r="UKR40" s="9"/>
      <c r="UKS40" s="9"/>
      <c r="UKT40" s="9"/>
      <c r="UKU40" s="9"/>
      <c r="UKV40" s="9"/>
      <c r="UKW40" s="9"/>
      <c r="UKX40" s="9"/>
      <c r="UKY40" s="9"/>
      <c r="UKZ40" s="9"/>
      <c r="ULA40" s="9"/>
      <c r="ULB40" s="9"/>
      <c r="ULC40" s="9"/>
      <c r="ULD40" s="9"/>
      <c r="ULE40" s="9"/>
      <c r="ULF40" s="9"/>
      <c r="ULG40" s="9"/>
      <c r="ULH40" s="9"/>
      <c r="ULI40" s="9"/>
      <c r="ULJ40" s="9"/>
      <c r="ULK40" s="9"/>
      <c r="ULL40" s="9"/>
      <c r="ULM40" s="9"/>
      <c r="ULN40" s="9"/>
      <c r="ULO40" s="9"/>
      <c r="ULP40" s="9"/>
      <c r="ULQ40" s="9"/>
      <c r="ULR40" s="9"/>
      <c r="ULS40" s="9"/>
      <c r="ULT40" s="9"/>
      <c r="ULU40" s="9"/>
      <c r="ULV40" s="9"/>
      <c r="ULW40" s="9"/>
      <c r="ULX40" s="9"/>
      <c r="ULY40" s="9"/>
      <c r="ULZ40" s="9"/>
      <c r="UMA40" s="9"/>
      <c r="UMB40" s="9"/>
      <c r="UMC40" s="9"/>
      <c r="UMD40" s="9"/>
      <c r="UME40" s="9"/>
      <c r="UMF40" s="9"/>
      <c r="UMG40" s="9"/>
      <c r="UMH40" s="9"/>
      <c r="UMI40" s="9"/>
      <c r="UMJ40" s="9"/>
      <c r="UMK40" s="9"/>
      <c r="UML40" s="9"/>
      <c r="UMM40" s="9"/>
      <c r="UMN40" s="9"/>
      <c r="UMO40" s="9"/>
      <c r="UMP40" s="9"/>
      <c r="UMQ40" s="9"/>
      <c r="UMR40" s="9"/>
      <c r="UMS40" s="9"/>
      <c r="UMT40" s="9"/>
      <c r="UMU40" s="9"/>
      <c r="UMV40" s="9"/>
      <c r="UMW40" s="9"/>
      <c r="UMX40" s="9"/>
      <c r="UMY40" s="9"/>
      <c r="UMZ40" s="9"/>
      <c r="UNA40" s="9"/>
      <c r="UNB40" s="9"/>
      <c r="UNC40" s="9"/>
      <c r="UND40" s="9"/>
      <c r="UNE40" s="9"/>
      <c r="UNF40" s="9"/>
      <c r="UNG40" s="9"/>
      <c r="UNH40" s="9"/>
      <c r="UNI40" s="9"/>
      <c r="UNJ40" s="9"/>
      <c r="UNK40" s="9"/>
      <c r="UNL40" s="9"/>
      <c r="UNM40" s="9"/>
      <c r="UNN40" s="9"/>
      <c r="UNO40" s="9"/>
      <c r="UNP40" s="9"/>
      <c r="UNQ40" s="9"/>
      <c r="UNR40" s="9"/>
      <c r="UNS40" s="9"/>
      <c r="UNT40" s="9"/>
      <c r="UNU40" s="9"/>
      <c r="UNV40" s="9"/>
      <c r="UNW40" s="9"/>
      <c r="UNX40" s="9"/>
      <c r="UNY40" s="9"/>
      <c r="UNZ40" s="9"/>
      <c r="UOA40" s="9"/>
      <c r="UOB40" s="9"/>
      <c r="UOC40" s="9"/>
      <c r="UOD40" s="9"/>
      <c r="UOE40" s="9"/>
      <c r="UOF40" s="9"/>
      <c r="UOG40" s="9"/>
      <c r="UOH40" s="9"/>
      <c r="UOI40" s="9"/>
      <c r="UOJ40" s="9"/>
      <c r="UOK40" s="9"/>
      <c r="UOL40" s="9"/>
      <c r="UOM40" s="9"/>
      <c r="UON40" s="9"/>
      <c r="UOO40" s="9"/>
      <c r="UOP40" s="9"/>
      <c r="UOQ40" s="9"/>
      <c r="UOR40" s="9"/>
      <c r="UOS40" s="9"/>
      <c r="UOT40" s="9"/>
      <c r="UOU40" s="9"/>
      <c r="UOV40" s="9"/>
      <c r="UOW40" s="9"/>
      <c r="UOX40" s="9"/>
      <c r="UOY40" s="9"/>
      <c r="UOZ40" s="9"/>
      <c r="UPA40" s="9"/>
      <c r="UPB40" s="9"/>
      <c r="UPC40" s="9"/>
      <c r="UPD40" s="9"/>
      <c r="UPE40" s="9"/>
      <c r="UPF40" s="9"/>
      <c r="UPG40" s="9"/>
      <c r="UPH40" s="9"/>
      <c r="UPI40" s="9"/>
      <c r="UPJ40" s="9"/>
      <c r="UPK40" s="9"/>
      <c r="UPL40" s="9"/>
      <c r="UPM40" s="9"/>
      <c r="UPN40" s="9"/>
      <c r="UPO40" s="9"/>
      <c r="UPP40" s="9"/>
      <c r="UPQ40" s="9"/>
      <c r="UPR40" s="9"/>
      <c r="UPS40" s="9"/>
      <c r="UPT40" s="9"/>
      <c r="UPU40" s="9"/>
      <c r="UPV40" s="9"/>
      <c r="UPW40" s="9"/>
      <c r="UPX40" s="9"/>
      <c r="UPY40" s="9"/>
      <c r="UPZ40" s="9"/>
      <c r="UQA40" s="9"/>
      <c r="UQB40" s="9"/>
      <c r="UQC40" s="9"/>
      <c r="UQD40" s="9"/>
      <c r="UQE40" s="9"/>
      <c r="UQF40" s="9"/>
      <c r="UQG40" s="9"/>
      <c r="UQH40" s="9"/>
      <c r="UQI40" s="9"/>
      <c r="UQJ40" s="9"/>
      <c r="UQK40" s="9"/>
      <c r="UQL40" s="9"/>
      <c r="UQM40" s="9"/>
      <c r="UQN40" s="9"/>
      <c r="UQO40" s="9"/>
      <c r="UQP40" s="9"/>
      <c r="UQQ40" s="9"/>
      <c r="UQR40" s="9"/>
      <c r="UQS40" s="9"/>
      <c r="UQT40" s="9"/>
      <c r="UQU40" s="9"/>
      <c r="UQV40" s="9"/>
      <c r="UQW40" s="9"/>
      <c r="UQX40" s="9"/>
      <c r="UQY40" s="9"/>
      <c r="UQZ40" s="9"/>
      <c r="URA40" s="9"/>
      <c r="URB40" s="9"/>
      <c r="URC40" s="9"/>
      <c r="URD40" s="9"/>
      <c r="URE40" s="9"/>
      <c r="URF40" s="9"/>
      <c r="URG40" s="9"/>
      <c r="URH40" s="9"/>
      <c r="URI40" s="9"/>
      <c r="URJ40" s="9"/>
      <c r="URK40" s="9"/>
      <c r="URL40" s="9"/>
      <c r="URM40" s="9"/>
      <c r="URN40" s="9"/>
      <c r="URO40" s="9"/>
      <c r="URP40" s="9"/>
      <c r="URQ40" s="9"/>
      <c r="URR40" s="9"/>
      <c r="URS40" s="9"/>
      <c r="URT40" s="9"/>
      <c r="URU40" s="9"/>
      <c r="URV40" s="9"/>
      <c r="URW40" s="9"/>
      <c r="URX40" s="9"/>
      <c r="URY40" s="9"/>
      <c r="URZ40" s="9"/>
      <c r="USA40" s="9"/>
      <c r="USB40" s="9"/>
      <c r="USC40" s="9"/>
      <c r="USD40" s="9"/>
      <c r="USE40" s="9"/>
      <c r="USF40" s="9"/>
      <c r="USG40" s="9"/>
      <c r="USH40" s="9"/>
      <c r="USI40" s="9"/>
      <c r="USJ40" s="9"/>
      <c r="USK40" s="9"/>
      <c r="USL40" s="9"/>
      <c r="USM40" s="9"/>
      <c r="USN40" s="9"/>
      <c r="USO40" s="9"/>
      <c r="USP40" s="9"/>
      <c r="USQ40" s="9"/>
      <c r="USR40" s="9"/>
      <c r="USS40" s="9"/>
      <c r="UST40" s="9"/>
      <c r="USU40" s="9"/>
      <c r="USV40" s="9"/>
      <c r="USW40" s="9"/>
      <c r="USX40" s="9"/>
      <c r="USY40" s="9"/>
      <c r="USZ40" s="9"/>
      <c r="UTA40" s="9"/>
      <c r="UTB40" s="9"/>
      <c r="UTC40" s="9"/>
      <c r="UTD40" s="9"/>
      <c r="UTE40" s="9"/>
      <c r="UTF40" s="9"/>
      <c r="UTG40" s="9"/>
      <c r="UTH40" s="9"/>
      <c r="UTI40" s="9"/>
      <c r="UTJ40" s="9"/>
      <c r="UTK40" s="9"/>
      <c r="UTL40" s="9"/>
      <c r="UTM40" s="9"/>
      <c r="UTN40" s="9"/>
      <c r="UTO40" s="9"/>
      <c r="UTP40" s="9"/>
      <c r="UTQ40" s="9"/>
      <c r="UTR40" s="9"/>
      <c r="UTS40" s="9"/>
      <c r="UTT40" s="9"/>
      <c r="UTU40" s="9"/>
      <c r="UTV40" s="9"/>
      <c r="UTW40" s="9"/>
      <c r="UTX40" s="9"/>
      <c r="UTY40" s="9"/>
      <c r="UTZ40" s="9"/>
      <c r="UUA40" s="9"/>
      <c r="UUB40" s="9"/>
      <c r="UUC40" s="9"/>
      <c r="UUD40" s="9"/>
      <c r="UUE40" s="9"/>
      <c r="UUF40" s="9"/>
      <c r="UUG40" s="9"/>
      <c r="UUH40" s="9"/>
      <c r="UUI40" s="9"/>
      <c r="UUJ40" s="9"/>
      <c r="UUK40" s="9"/>
      <c r="UUL40" s="9"/>
      <c r="UUM40" s="9"/>
      <c r="UUN40" s="9"/>
      <c r="UUO40" s="9"/>
      <c r="UUP40" s="9"/>
      <c r="UUQ40" s="9"/>
      <c r="UUR40" s="9"/>
      <c r="UUS40" s="9"/>
      <c r="UUT40" s="9"/>
      <c r="UUU40" s="9"/>
      <c r="UUV40" s="9"/>
      <c r="UUW40" s="9"/>
      <c r="UUX40" s="9"/>
      <c r="UUY40" s="9"/>
      <c r="UUZ40" s="9"/>
      <c r="UVA40" s="9"/>
      <c r="UVB40" s="9"/>
      <c r="UVC40" s="9"/>
      <c r="UVD40" s="9"/>
      <c r="UVE40" s="9"/>
      <c r="UVF40" s="9"/>
      <c r="UVG40" s="9"/>
      <c r="UVH40" s="9"/>
      <c r="UVI40" s="9"/>
      <c r="UVJ40" s="9"/>
      <c r="UVK40" s="9"/>
      <c r="UVL40" s="9"/>
      <c r="UVM40" s="9"/>
      <c r="UVN40" s="9"/>
      <c r="UVO40" s="9"/>
      <c r="UVP40" s="9"/>
      <c r="UVQ40" s="9"/>
      <c r="UVR40" s="9"/>
      <c r="UVS40" s="9"/>
      <c r="UVT40" s="9"/>
      <c r="UVU40" s="9"/>
      <c r="UVV40" s="9"/>
      <c r="UVW40" s="9"/>
      <c r="UVX40" s="9"/>
      <c r="UVY40" s="9"/>
      <c r="UVZ40" s="9"/>
      <c r="UWA40" s="9"/>
      <c r="UWB40" s="9"/>
      <c r="UWC40" s="9"/>
      <c r="UWD40" s="9"/>
      <c r="UWE40" s="9"/>
      <c r="UWF40" s="9"/>
      <c r="UWG40" s="9"/>
      <c r="UWH40" s="9"/>
      <c r="UWI40" s="9"/>
      <c r="UWJ40" s="9"/>
      <c r="UWK40" s="9"/>
      <c r="UWL40" s="9"/>
      <c r="UWM40" s="9"/>
      <c r="UWN40" s="9"/>
      <c r="UWO40" s="9"/>
      <c r="UWP40" s="9"/>
      <c r="UWQ40" s="9"/>
      <c r="UWR40" s="9"/>
      <c r="UWS40" s="9"/>
      <c r="UWT40" s="9"/>
      <c r="UWU40" s="9"/>
      <c r="UWV40" s="9"/>
      <c r="UWW40" s="9"/>
      <c r="UWX40" s="9"/>
      <c r="UWY40" s="9"/>
      <c r="UWZ40" s="9"/>
      <c r="UXA40" s="9"/>
      <c r="UXB40" s="9"/>
      <c r="UXC40" s="9"/>
      <c r="UXD40" s="9"/>
      <c r="UXE40" s="9"/>
      <c r="UXF40" s="9"/>
      <c r="UXG40" s="9"/>
      <c r="UXH40" s="9"/>
      <c r="UXI40" s="9"/>
      <c r="UXJ40" s="9"/>
      <c r="UXK40" s="9"/>
      <c r="UXL40" s="9"/>
      <c r="UXM40" s="9"/>
      <c r="UXN40" s="9"/>
      <c r="UXO40" s="9"/>
      <c r="UXP40" s="9"/>
      <c r="UXQ40" s="9"/>
      <c r="UXR40" s="9"/>
      <c r="UXS40" s="9"/>
      <c r="UXT40" s="9"/>
      <c r="UXU40" s="9"/>
      <c r="UXV40" s="9"/>
      <c r="UXW40" s="9"/>
      <c r="UXX40" s="9"/>
      <c r="UXY40" s="9"/>
      <c r="UXZ40" s="9"/>
      <c r="UYA40" s="9"/>
      <c r="UYB40" s="9"/>
      <c r="UYC40" s="9"/>
      <c r="UYD40" s="9"/>
      <c r="UYE40" s="9"/>
      <c r="UYF40" s="9"/>
      <c r="UYG40" s="9"/>
      <c r="UYH40" s="9"/>
      <c r="UYI40" s="9"/>
      <c r="UYJ40" s="9"/>
      <c r="UYK40" s="9"/>
      <c r="UYL40" s="9"/>
      <c r="UYM40" s="9"/>
      <c r="UYN40" s="9"/>
      <c r="UYO40" s="9"/>
      <c r="UYP40" s="9"/>
      <c r="UYQ40" s="9"/>
      <c r="UYR40" s="9"/>
      <c r="UYS40" s="9"/>
      <c r="UYT40" s="9"/>
      <c r="UYU40" s="9"/>
      <c r="UYV40" s="9"/>
      <c r="UYW40" s="9"/>
      <c r="UYX40" s="9"/>
      <c r="UYY40" s="9"/>
      <c r="UYZ40" s="9"/>
      <c r="UZA40" s="9"/>
      <c r="UZB40" s="9"/>
      <c r="UZC40" s="9"/>
      <c r="UZD40" s="9"/>
      <c r="UZE40" s="9"/>
      <c r="UZF40" s="9"/>
      <c r="UZG40" s="9"/>
      <c r="UZH40" s="9"/>
      <c r="UZI40" s="9"/>
      <c r="UZJ40" s="9"/>
      <c r="UZK40" s="9"/>
      <c r="UZL40" s="9"/>
      <c r="UZM40" s="9"/>
      <c r="UZN40" s="9"/>
      <c r="UZO40" s="9"/>
      <c r="UZP40" s="9"/>
      <c r="UZQ40" s="9"/>
      <c r="UZR40" s="9"/>
      <c r="UZS40" s="9"/>
      <c r="UZT40" s="9"/>
      <c r="UZU40" s="9"/>
      <c r="UZV40" s="9"/>
      <c r="UZW40" s="9"/>
      <c r="UZX40" s="9"/>
      <c r="UZY40" s="9"/>
      <c r="UZZ40" s="9"/>
      <c r="VAA40" s="9"/>
      <c r="VAB40" s="9"/>
      <c r="VAC40" s="9"/>
      <c r="VAD40" s="9"/>
      <c r="VAE40" s="9"/>
      <c r="VAF40" s="9"/>
      <c r="VAG40" s="9"/>
      <c r="VAH40" s="9"/>
      <c r="VAI40" s="9"/>
      <c r="VAJ40" s="9"/>
      <c r="VAK40" s="9"/>
      <c r="VAL40" s="9"/>
      <c r="VAM40" s="9"/>
      <c r="VAN40" s="9"/>
      <c r="VAO40" s="9"/>
      <c r="VAP40" s="9"/>
      <c r="VAQ40" s="9"/>
      <c r="VAR40" s="9"/>
      <c r="VAS40" s="9"/>
      <c r="VAT40" s="9"/>
      <c r="VAU40" s="9"/>
      <c r="VAV40" s="9"/>
      <c r="VAW40" s="9"/>
      <c r="VAX40" s="9"/>
      <c r="VAY40" s="9"/>
      <c r="VAZ40" s="9"/>
      <c r="VBA40" s="9"/>
      <c r="VBB40" s="9"/>
      <c r="VBC40" s="9"/>
      <c r="VBD40" s="9"/>
      <c r="VBE40" s="9"/>
      <c r="VBF40" s="9"/>
      <c r="VBG40" s="9"/>
      <c r="VBH40" s="9"/>
      <c r="VBI40" s="9"/>
      <c r="VBJ40" s="9"/>
      <c r="VBK40" s="9"/>
      <c r="VBL40" s="9"/>
      <c r="VBM40" s="9"/>
      <c r="VBN40" s="9"/>
      <c r="VBO40" s="9"/>
      <c r="VBP40" s="9"/>
      <c r="VBQ40" s="9"/>
      <c r="VBR40" s="9"/>
      <c r="VBS40" s="9"/>
      <c r="VBT40" s="9"/>
      <c r="VBU40" s="9"/>
      <c r="VBV40" s="9"/>
      <c r="VBW40" s="9"/>
      <c r="VBX40" s="9"/>
      <c r="VBY40" s="9"/>
      <c r="VBZ40" s="9"/>
      <c r="VCA40" s="9"/>
      <c r="VCB40" s="9"/>
      <c r="VCC40" s="9"/>
      <c r="VCD40" s="9"/>
      <c r="VCE40" s="9"/>
      <c r="VCF40" s="9"/>
      <c r="VCG40" s="9"/>
      <c r="VCH40" s="9"/>
      <c r="VCI40" s="9"/>
      <c r="VCJ40" s="9"/>
      <c r="VCK40" s="9"/>
      <c r="VCL40" s="9"/>
      <c r="VCM40" s="9"/>
      <c r="VCN40" s="9"/>
      <c r="VCO40" s="9"/>
      <c r="VCP40" s="9"/>
      <c r="VCQ40" s="9"/>
      <c r="VCR40" s="9"/>
      <c r="VCS40" s="9"/>
      <c r="VCT40" s="9"/>
      <c r="VCU40" s="9"/>
      <c r="VCV40" s="9"/>
      <c r="VCW40" s="9"/>
      <c r="VCX40" s="9"/>
      <c r="VCY40" s="9"/>
      <c r="VCZ40" s="9"/>
      <c r="VDA40" s="9"/>
      <c r="VDB40" s="9"/>
      <c r="VDC40" s="9"/>
      <c r="VDD40" s="9"/>
      <c r="VDE40" s="9"/>
      <c r="VDF40" s="9"/>
      <c r="VDG40" s="9"/>
      <c r="VDH40" s="9"/>
      <c r="VDI40" s="9"/>
      <c r="VDJ40" s="9"/>
      <c r="VDK40" s="9"/>
      <c r="VDL40" s="9"/>
      <c r="VDM40" s="9"/>
      <c r="VDN40" s="9"/>
      <c r="VDO40" s="9"/>
      <c r="VDP40" s="9"/>
      <c r="VDQ40" s="9"/>
      <c r="VDR40" s="9"/>
      <c r="VDS40" s="9"/>
      <c r="VDT40" s="9"/>
      <c r="VDU40" s="9"/>
      <c r="VDV40" s="9"/>
      <c r="VDW40" s="9"/>
      <c r="VDX40" s="9"/>
      <c r="VDY40" s="9"/>
      <c r="VDZ40" s="9"/>
      <c r="VEA40" s="9"/>
      <c r="VEB40" s="9"/>
      <c r="VEC40" s="9"/>
      <c r="VED40" s="9"/>
      <c r="VEE40" s="9"/>
      <c r="VEF40" s="9"/>
      <c r="VEG40" s="9"/>
      <c r="VEH40" s="9"/>
      <c r="VEI40" s="9"/>
      <c r="VEJ40" s="9"/>
      <c r="VEK40" s="9"/>
      <c r="VEL40" s="9"/>
      <c r="VEM40" s="9"/>
      <c r="VEN40" s="9"/>
      <c r="VEO40" s="9"/>
      <c r="VEP40" s="9"/>
      <c r="VEQ40" s="9"/>
      <c r="VER40" s="9"/>
      <c r="VES40" s="9"/>
      <c r="VET40" s="9"/>
      <c r="VEU40" s="9"/>
      <c r="VEV40" s="9"/>
      <c r="VEW40" s="9"/>
      <c r="VEX40" s="9"/>
      <c r="VEY40" s="9"/>
      <c r="VEZ40" s="9"/>
      <c r="VFA40" s="9"/>
      <c r="VFB40" s="9"/>
      <c r="VFC40" s="9"/>
      <c r="VFD40" s="9"/>
      <c r="VFE40" s="9"/>
      <c r="VFF40" s="9"/>
      <c r="VFG40" s="9"/>
      <c r="VFH40" s="9"/>
      <c r="VFI40" s="9"/>
      <c r="VFJ40" s="9"/>
      <c r="VFK40" s="9"/>
      <c r="VFL40" s="9"/>
      <c r="VFM40" s="9"/>
      <c r="VFN40" s="9"/>
      <c r="VFO40" s="9"/>
      <c r="VFP40" s="9"/>
      <c r="VFQ40" s="9"/>
      <c r="VFR40" s="9"/>
      <c r="VFS40" s="9"/>
      <c r="VFT40" s="9"/>
      <c r="VFU40" s="9"/>
      <c r="VFV40" s="9"/>
      <c r="VFW40" s="9"/>
      <c r="VFX40" s="9"/>
      <c r="VFY40" s="9"/>
      <c r="VFZ40" s="9"/>
      <c r="VGA40" s="9"/>
      <c r="VGB40" s="9"/>
      <c r="VGC40" s="9"/>
      <c r="VGD40" s="9"/>
      <c r="VGE40" s="9"/>
      <c r="VGF40" s="9"/>
      <c r="VGG40" s="9"/>
      <c r="VGH40" s="9"/>
      <c r="VGI40" s="9"/>
      <c r="VGJ40" s="9"/>
      <c r="VGK40" s="9"/>
      <c r="VGL40" s="9"/>
      <c r="VGM40" s="9"/>
      <c r="VGN40" s="9"/>
      <c r="VGO40" s="9"/>
      <c r="VGP40" s="9"/>
      <c r="VGQ40" s="9"/>
      <c r="VGR40" s="9"/>
      <c r="VGS40" s="9"/>
      <c r="VGT40" s="9"/>
      <c r="VGU40" s="9"/>
      <c r="VGV40" s="9"/>
      <c r="VGW40" s="9"/>
      <c r="VGX40" s="9"/>
      <c r="VGY40" s="9"/>
      <c r="VGZ40" s="9"/>
      <c r="VHA40" s="9"/>
      <c r="VHB40" s="9"/>
      <c r="VHC40" s="9"/>
      <c r="VHD40" s="9"/>
      <c r="VHE40" s="9"/>
      <c r="VHF40" s="9"/>
      <c r="VHG40" s="9"/>
      <c r="VHH40" s="9"/>
      <c r="VHI40" s="9"/>
      <c r="VHJ40" s="9"/>
      <c r="VHK40" s="9"/>
      <c r="VHL40" s="9"/>
      <c r="VHM40" s="9"/>
      <c r="VHN40" s="9"/>
      <c r="VHO40" s="9"/>
      <c r="VHP40" s="9"/>
      <c r="VHQ40" s="9"/>
      <c r="VHR40" s="9"/>
      <c r="VHS40" s="9"/>
      <c r="VHT40" s="9"/>
      <c r="VHU40" s="9"/>
      <c r="VHV40" s="9"/>
      <c r="VHW40" s="9"/>
      <c r="VHX40" s="9"/>
      <c r="VHY40" s="9"/>
      <c r="VHZ40" s="9"/>
      <c r="VIA40" s="9"/>
      <c r="VIB40" s="9"/>
      <c r="VIC40" s="9"/>
      <c r="VID40" s="9"/>
      <c r="VIE40" s="9"/>
      <c r="VIF40" s="9"/>
      <c r="VIG40" s="9"/>
      <c r="VIH40" s="9"/>
      <c r="VII40" s="9"/>
      <c r="VIJ40" s="9"/>
      <c r="VIK40" s="9"/>
      <c r="VIL40" s="9"/>
      <c r="VIM40" s="9"/>
      <c r="VIN40" s="9"/>
      <c r="VIO40" s="9"/>
      <c r="VIP40" s="9"/>
      <c r="VIQ40" s="9"/>
      <c r="VIR40" s="9"/>
      <c r="VIS40" s="9"/>
      <c r="VIT40" s="9"/>
      <c r="VIU40" s="9"/>
      <c r="VIV40" s="9"/>
      <c r="VIW40" s="9"/>
      <c r="VIX40" s="9"/>
      <c r="VIY40" s="9"/>
      <c r="VIZ40" s="9"/>
      <c r="VJA40" s="9"/>
      <c r="VJB40" s="9"/>
      <c r="VJC40" s="9"/>
      <c r="VJD40" s="9"/>
      <c r="VJE40" s="9"/>
      <c r="VJF40" s="9"/>
      <c r="VJG40" s="9"/>
      <c r="VJH40" s="9"/>
      <c r="VJI40" s="9"/>
      <c r="VJJ40" s="9"/>
      <c r="VJK40" s="9"/>
      <c r="VJL40" s="9"/>
      <c r="VJM40" s="9"/>
      <c r="VJN40" s="9"/>
      <c r="VJO40" s="9"/>
      <c r="VJP40" s="9"/>
      <c r="VJQ40" s="9"/>
      <c r="VJR40" s="9"/>
      <c r="VJS40" s="9"/>
      <c r="VJT40" s="9"/>
      <c r="VJU40" s="9"/>
      <c r="VJV40" s="9"/>
      <c r="VJW40" s="9"/>
      <c r="VJX40" s="9"/>
      <c r="VJY40" s="9"/>
      <c r="VJZ40" s="9"/>
      <c r="VKA40" s="9"/>
      <c r="VKB40" s="9"/>
      <c r="VKC40" s="9"/>
      <c r="VKD40" s="9"/>
      <c r="VKE40" s="9"/>
      <c r="VKF40" s="9"/>
      <c r="VKG40" s="9"/>
      <c r="VKH40" s="9"/>
      <c r="VKI40" s="9"/>
      <c r="VKJ40" s="9"/>
      <c r="VKK40" s="9"/>
      <c r="VKL40" s="9"/>
      <c r="VKM40" s="9"/>
      <c r="VKN40" s="9"/>
      <c r="VKO40" s="9"/>
      <c r="VKP40" s="9"/>
      <c r="VKQ40" s="9"/>
      <c r="VKR40" s="9"/>
      <c r="VKS40" s="9"/>
      <c r="VKT40" s="9"/>
      <c r="VKU40" s="9"/>
      <c r="VKV40" s="9"/>
      <c r="VKW40" s="9"/>
      <c r="VKX40" s="9"/>
      <c r="VKY40" s="9"/>
      <c r="VKZ40" s="9"/>
      <c r="VLA40" s="9"/>
      <c r="VLB40" s="9"/>
      <c r="VLC40" s="9"/>
      <c r="VLD40" s="9"/>
      <c r="VLE40" s="9"/>
      <c r="VLF40" s="9"/>
      <c r="VLG40" s="9"/>
      <c r="VLH40" s="9"/>
      <c r="VLI40" s="9"/>
      <c r="VLJ40" s="9"/>
      <c r="VLK40" s="9"/>
      <c r="VLL40" s="9"/>
      <c r="VLM40" s="9"/>
      <c r="VLN40" s="9"/>
      <c r="VLO40" s="9"/>
      <c r="VLP40" s="9"/>
      <c r="VLQ40" s="9"/>
      <c r="VLR40" s="9"/>
      <c r="VLS40" s="9"/>
      <c r="VLT40" s="9"/>
      <c r="VLU40" s="9"/>
      <c r="VLV40" s="9"/>
      <c r="VLW40" s="9"/>
      <c r="VLX40" s="9"/>
      <c r="VLY40" s="9"/>
      <c r="VLZ40" s="9"/>
      <c r="VMA40" s="9"/>
      <c r="VMB40" s="9"/>
      <c r="VMC40" s="9"/>
      <c r="VMD40" s="9"/>
      <c r="VME40" s="9"/>
      <c r="VMF40" s="9"/>
      <c r="VMG40" s="9"/>
      <c r="VMH40" s="9"/>
      <c r="VMI40" s="9"/>
      <c r="VMJ40" s="9"/>
      <c r="VMK40" s="9"/>
      <c r="VML40" s="9"/>
      <c r="VMM40" s="9"/>
      <c r="VMN40" s="9"/>
      <c r="VMO40" s="9"/>
      <c r="VMP40" s="9"/>
      <c r="VMQ40" s="9"/>
      <c r="VMR40" s="9"/>
      <c r="VMS40" s="9"/>
      <c r="VMT40" s="9"/>
      <c r="VMU40" s="9"/>
      <c r="VMV40" s="9"/>
      <c r="VMW40" s="9"/>
      <c r="VMX40" s="9"/>
      <c r="VMY40" s="9"/>
      <c r="VMZ40" s="9"/>
      <c r="VNA40" s="9"/>
      <c r="VNB40" s="9"/>
      <c r="VNC40" s="9"/>
      <c r="VND40" s="9"/>
      <c r="VNE40" s="9"/>
      <c r="VNF40" s="9"/>
      <c r="VNG40" s="9"/>
      <c r="VNH40" s="9"/>
      <c r="VNI40" s="9"/>
      <c r="VNJ40" s="9"/>
      <c r="VNK40" s="9"/>
      <c r="VNL40" s="9"/>
      <c r="VNM40" s="9"/>
      <c r="VNN40" s="9"/>
      <c r="VNO40" s="9"/>
      <c r="VNP40" s="9"/>
      <c r="VNQ40" s="9"/>
      <c r="VNR40" s="9"/>
      <c r="VNS40" s="9"/>
      <c r="VNT40" s="9"/>
      <c r="VNU40" s="9"/>
      <c r="VNV40" s="9"/>
      <c r="VNW40" s="9"/>
      <c r="VNX40" s="9"/>
      <c r="VNY40" s="9"/>
      <c r="VNZ40" s="9"/>
      <c r="VOA40" s="9"/>
      <c r="VOB40" s="9"/>
      <c r="VOC40" s="9"/>
      <c r="VOD40" s="9"/>
      <c r="VOE40" s="9"/>
      <c r="VOF40" s="9"/>
      <c r="VOG40" s="9"/>
      <c r="VOH40" s="9"/>
      <c r="VOI40" s="9"/>
      <c r="VOJ40" s="9"/>
      <c r="VOK40" s="9"/>
      <c r="VOL40" s="9"/>
      <c r="VOM40" s="9"/>
      <c r="VON40" s="9"/>
      <c r="VOO40" s="9"/>
      <c r="VOP40" s="9"/>
      <c r="VOQ40" s="9"/>
      <c r="VOR40" s="9"/>
      <c r="VOS40" s="9"/>
      <c r="VOT40" s="9"/>
      <c r="VOU40" s="9"/>
      <c r="VOV40" s="9"/>
      <c r="VOW40" s="9"/>
      <c r="VOX40" s="9"/>
      <c r="VOY40" s="9"/>
      <c r="VOZ40" s="9"/>
      <c r="VPA40" s="9"/>
      <c r="VPB40" s="9"/>
      <c r="VPC40" s="9"/>
      <c r="VPD40" s="9"/>
      <c r="VPE40" s="9"/>
      <c r="VPF40" s="9"/>
      <c r="VPG40" s="9"/>
      <c r="VPH40" s="9"/>
      <c r="VPI40" s="9"/>
      <c r="VPJ40" s="9"/>
      <c r="VPK40" s="9"/>
      <c r="VPL40" s="9"/>
      <c r="VPM40" s="9"/>
      <c r="VPN40" s="9"/>
      <c r="VPO40" s="9"/>
      <c r="VPP40" s="9"/>
      <c r="VPQ40" s="9"/>
      <c r="VPR40" s="9"/>
      <c r="VPS40" s="9"/>
      <c r="VPT40" s="9"/>
      <c r="VPU40" s="9"/>
      <c r="VPV40" s="9"/>
      <c r="VPW40" s="9"/>
      <c r="VPX40" s="9"/>
      <c r="VPY40" s="9"/>
      <c r="VPZ40" s="9"/>
      <c r="VQA40" s="9"/>
      <c r="VQB40" s="9"/>
      <c r="VQC40" s="9"/>
      <c r="VQD40" s="9"/>
      <c r="VQE40" s="9"/>
      <c r="VQF40" s="9"/>
      <c r="VQG40" s="9"/>
      <c r="VQH40" s="9"/>
      <c r="VQI40" s="9"/>
      <c r="VQJ40" s="9"/>
      <c r="VQK40" s="9"/>
      <c r="VQL40" s="9"/>
      <c r="VQM40" s="9"/>
      <c r="VQN40" s="9"/>
      <c r="VQO40" s="9"/>
      <c r="VQP40" s="9"/>
      <c r="VQQ40" s="9"/>
      <c r="VQR40" s="9"/>
      <c r="VQS40" s="9"/>
      <c r="VQT40" s="9"/>
      <c r="VQU40" s="9"/>
      <c r="VQV40" s="9"/>
      <c r="VQW40" s="9"/>
      <c r="VQX40" s="9"/>
      <c r="VQY40" s="9"/>
      <c r="VQZ40" s="9"/>
      <c r="VRA40" s="9"/>
      <c r="VRB40" s="9"/>
      <c r="VRC40" s="9"/>
      <c r="VRD40" s="9"/>
      <c r="VRE40" s="9"/>
      <c r="VRF40" s="9"/>
      <c r="VRG40" s="9"/>
      <c r="VRH40" s="9"/>
      <c r="VRI40" s="9"/>
      <c r="VRJ40" s="9"/>
      <c r="VRK40" s="9"/>
      <c r="VRL40" s="9"/>
      <c r="VRM40" s="9"/>
      <c r="VRN40" s="9"/>
      <c r="VRO40" s="9"/>
      <c r="VRP40" s="9"/>
      <c r="VRQ40" s="9"/>
      <c r="VRR40" s="9"/>
      <c r="VRS40" s="9"/>
      <c r="VRT40" s="9"/>
      <c r="VRU40" s="9"/>
      <c r="VRV40" s="9"/>
      <c r="VRW40" s="9"/>
      <c r="VRX40" s="9"/>
      <c r="VRY40" s="9"/>
      <c r="VRZ40" s="9"/>
      <c r="VSA40" s="9"/>
      <c r="VSB40" s="9"/>
      <c r="VSC40" s="9"/>
      <c r="VSD40" s="9"/>
      <c r="VSE40" s="9"/>
      <c r="VSF40" s="9"/>
      <c r="VSG40" s="9"/>
      <c r="VSH40" s="9"/>
      <c r="VSI40" s="9"/>
      <c r="VSJ40" s="9"/>
      <c r="VSK40" s="9"/>
      <c r="VSL40" s="9"/>
      <c r="VSM40" s="9"/>
      <c r="VSN40" s="9"/>
      <c r="VSO40" s="9"/>
      <c r="VSP40" s="9"/>
      <c r="VSQ40" s="9"/>
      <c r="VSR40" s="9"/>
      <c r="VSS40" s="9"/>
      <c r="VST40" s="9"/>
      <c r="VSU40" s="9"/>
      <c r="VSV40" s="9"/>
      <c r="VSW40" s="9"/>
      <c r="VSX40" s="9"/>
      <c r="VSY40" s="9"/>
      <c r="VSZ40" s="9"/>
      <c r="VTA40" s="9"/>
      <c r="VTB40" s="9"/>
      <c r="VTC40" s="9"/>
      <c r="VTD40" s="9"/>
      <c r="VTE40" s="9"/>
      <c r="VTF40" s="9"/>
      <c r="VTG40" s="9"/>
      <c r="VTH40" s="9"/>
      <c r="VTI40" s="9"/>
      <c r="VTJ40" s="9"/>
      <c r="VTK40" s="9"/>
      <c r="VTL40" s="9"/>
      <c r="VTM40" s="9"/>
      <c r="VTN40" s="9"/>
      <c r="VTO40" s="9"/>
      <c r="VTP40" s="9"/>
      <c r="VTQ40" s="9"/>
      <c r="VTR40" s="9"/>
      <c r="VTS40" s="9"/>
      <c r="VTT40" s="9"/>
      <c r="VTU40" s="9"/>
      <c r="VTV40" s="9"/>
      <c r="VTW40" s="9"/>
      <c r="VTX40" s="9"/>
      <c r="VTY40" s="9"/>
      <c r="VTZ40" s="9"/>
      <c r="VUA40" s="9"/>
      <c r="VUB40" s="9"/>
      <c r="VUC40" s="9"/>
      <c r="VUD40" s="9"/>
      <c r="VUE40" s="9"/>
      <c r="VUF40" s="9"/>
      <c r="VUG40" s="9"/>
      <c r="VUH40" s="9"/>
      <c r="VUI40" s="9"/>
      <c r="VUJ40" s="9"/>
      <c r="VUK40" s="9"/>
      <c r="VUL40" s="9"/>
      <c r="VUM40" s="9"/>
      <c r="VUN40" s="9"/>
      <c r="VUO40" s="9"/>
      <c r="VUP40" s="9"/>
      <c r="VUQ40" s="9"/>
      <c r="VUR40" s="9"/>
      <c r="VUS40" s="9"/>
      <c r="VUT40" s="9"/>
      <c r="VUU40" s="9"/>
      <c r="VUV40" s="9"/>
      <c r="VUW40" s="9"/>
      <c r="VUX40" s="9"/>
      <c r="VUY40" s="9"/>
      <c r="VUZ40" s="9"/>
      <c r="VVA40" s="9"/>
      <c r="VVB40" s="9"/>
      <c r="VVC40" s="9"/>
      <c r="VVD40" s="9"/>
      <c r="VVE40" s="9"/>
      <c r="VVF40" s="9"/>
      <c r="VVG40" s="9"/>
      <c r="VVH40" s="9"/>
      <c r="VVI40" s="9"/>
      <c r="VVJ40" s="9"/>
      <c r="VVK40" s="9"/>
      <c r="VVL40" s="9"/>
      <c r="VVM40" s="9"/>
      <c r="VVN40" s="9"/>
      <c r="VVO40" s="9"/>
      <c r="VVP40" s="9"/>
      <c r="VVQ40" s="9"/>
      <c r="VVR40" s="9"/>
      <c r="VVS40" s="9"/>
      <c r="VVT40" s="9"/>
      <c r="VVU40" s="9"/>
      <c r="VVV40" s="9"/>
      <c r="VVW40" s="9"/>
      <c r="VVX40" s="9"/>
      <c r="VVY40" s="9"/>
      <c r="VVZ40" s="9"/>
      <c r="VWA40" s="9"/>
      <c r="VWB40" s="9"/>
      <c r="VWC40" s="9"/>
      <c r="VWD40" s="9"/>
      <c r="VWE40" s="9"/>
      <c r="VWF40" s="9"/>
      <c r="VWG40" s="9"/>
      <c r="VWH40" s="9"/>
      <c r="VWI40" s="9"/>
      <c r="VWJ40" s="9"/>
      <c r="VWK40" s="9"/>
      <c r="VWL40" s="9"/>
      <c r="VWM40" s="9"/>
      <c r="VWN40" s="9"/>
      <c r="VWO40" s="9"/>
      <c r="VWP40" s="9"/>
      <c r="VWQ40" s="9"/>
      <c r="VWR40" s="9"/>
      <c r="VWS40" s="9"/>
      <c r="VWT40" s="9"/>
      <c r="VWU40" s="9"/>
      <c r="VWV40" s="9"/>
      <c r="VWW40" s="9"/>
      <c r="VWX40" s="9"/>
      <c r="VWY40" s="9"/>
      <c r="VWZ40" s="9"/>
      <c r="VXA40" s="9"/>
      <c r="VXB40" s="9"/>
      <c r="VXC40" s="9"/>
      <c r="VXD40" s="9"/>
      <c r="VXE40" s="9"/>
      <c r="VXF40" s="9"/>
      <c r="VXG40" s="9"/>
      <c r="VXH40" s="9"/>
      <c r="VXI40" s="9"/>
      <c r="VXJ40" s="9"/>
      <c r="VXK40" s="9"/>
      <c r="VXL40" s="9"/>
      <c r="VXM40" s="9"/>
      <c r="VXN40" s="9"/>
      <c r="VXO40" s="9"/>
      <c r="VXP40" s="9"/>
      <c r="VXQ40" s="9"/>
      <c r="VXR40" s="9"/>
      <c r="VXS40" s="9"/>
      <c r="VXT40" s="9"/>
      <c r="VXU40" s="9"/>
      <c r="VXV40" s="9"/>
      <c r="VXW40" s="9"/>
      <c r="VXX40" s="9"/>
      <c r="VXY40" s="9"/>
      <c r="VXZ40" s="9"/>
      <c r="VYA40" s="9"/>
      <c r="VYB40" s="9"/>
      <c r="VYC40" s="9"/>
      <c r="VYD40" s="9"/>
      <c r="VYE40" s="9"/>
      <c r="VYF40" s="9"/>
      <c r="VYG40" s="9"/>
      <c r="VYH40" s="9"/>
      <c r="VYI40" s="9"/>
      <c r="VYJ40" s="9"/>
      <c r="VYK40" s="9"/>
      <c r="VYL40" s="9"/>
      <c r="VYM40" s="9"/>
      <c r="VYN40" s="9"/>
      <c r="VYO40" s="9"/>
      <c r="VYP40" s="9"/>
      <c r="VYQ40" s="9"/>
      <c r="VYR40" s="9"/>
      <c r="VYS40" s="9"/>
      <c r="VYT40" s="9"/>
      <c r="VYU40" s="9"/>
      <c r="VYV40" s="9"/>
      <c r="VYW40" s="9"/>
      <c r="VYX40" s="9"/>
      <c r="VYY40" s="9"/>
      <c r="VYZ40" s="9"/>
      <c r="VZA40" s="9"/>
      <c r="VZB40" s="9"/>
      <c r="VZC40" s="9"/>
      <c r="VZD40" s="9"/>
      <c r="VZE40" s="9"/>
      <c r="VZF40" s="9"/>
      <c r="VZG40" s="9"/>
      <c r="VZH40" s="9"/>
      <c r="VZI40" s="9"/>
      <c r="VZJ40" s="9"/>
      <c r="VZK40" s="9"/>
      <c r="VZL40" s="9"/>
      <c r="VZM40" s="9"/>
      <c r="VZN40" s="9"/>
      <c r="VZO40" s="9"/>
      <c r="VZP40" s="9"/>
      <c r="VZQ40" s="9"/>
      <c r="VZR40" s="9"/>
      <c r="VZS40" s="9"/>
      <c r="VZT40" s="9"/>
      <c r="VZU40" s="9"/>
      <c r="VZV40" s="9"/>
      <c r="VZW40" s="9"/>
      <c r="VZX40" s="9"/>
      <c r="VZY40" s="9"/>
      <c r="VZZ40" s="9"/>
      <c r="WAA40" s="9"/>
      <c r="WAB40" s="9"/>
      <c r="WAC40" s="9"/>
      <c r="WAD40" s="9"/>
      <c r="WAE40" s="9"/>
      <c r="WAF40" s="9"/>
      <c r="WAG40" s="9"/>
      <c r="WAH40" s="9"/>
      <c r="WAI40" s="9"/>
      <c r="WAJ40" s="9"/>
      <c r="WAK40" s="9"/>
      <c r="WAL40" s="9"/>
      <c r="WAM40" s="9"/>
      <c r="WAN40" s="9"/>
      <c r="WAO40" s="9"/>
      <c r="WAP40" s="9"/>
      <c r="WAQ40" s="9"/>
      <c r="WAR40" s="9"/>
      <c r="WAS40" s="9"/>
      <c r="WAT40" s="9"/>
      <c r="WAU40" s="9"/>
      <c r="WAV40" s="9"/>
      <c r="WAW40" s="9"/>
      <c r="WAX40" s="9"/>
      <c r="WAY40" s="9"/>
      <c r="WAZ40" s="9"/>
      <c r="WBA40" s="9"/>
      <c r="WBB40" s="9"/>
      <c r="WBC40" s="9"/>
      <c r="WBD40" s="9"/>
      <c r="WBE40" s="9"/>
      <c r="WBF40" s="9"/>
      <c r="WBG40" s="9"/>
      <c r="WBH40" s="9"/>
      <c r="WBI40" s="9"/>
      <c r="WBJ40" s="9"/>
      <c r="WBK40" s="9"/>
      <c r="WBL40" s="9"/>
      <c r="WBM40" s="9"/>
      <c r="WBN40" s="9"/>
      <c r="WBO40" s="9"/>
      <c r="WBP40" s="9"/>
      <c r="WBQ40" s="9"/>
      <c r="WBR40" s="9"/>
      <c r="WBS40" s="9"/>
      <c r="WBT40" s="9"/>
      <c r="WBU40" s="9"/>
      <c r="WBV40" s="9"/>
      <c r="WBW40" s="9"/>
      <c r="WBX40" s="9"/>
      <c r="WBY40" s="9"/>
      <c r="WBZ40" s="9"/>
      <c r="WCA40" s="9"/>
      <c r="WCB40" s="9"/>
      <c r="WCC40" s="9"/>
      <c r="WCD40" s="9"/>
      <c r="WCE40" s="9"/>
      <c r="WCF40" s="9"/>
      <c r="WCG40" s="9"/>
      <c r="WCH40" s="9"/>
      <c r="WCI40" s="9"/>
      <c r="WCJ40" s="9"/>
      <c r="WCK40" s="9"/>
      <c r="WCL40" s="9"/>
      <c r="WCM40" s="9"/>
      <c r="WCN40" s="9"/>
      <c r="WCO40" s="9"/>
      <c r="WCP40" s="9"/>
      <c r="WCQ40" s="9"/>
      <c r="WCR40" s="9"/>
      <c r="WCS40" s="9"/>
      <c r="WCT40" s="9"/>
      <c r="WCU40" s="9"/>
      <c r="WCV40" s="9"/>
      <c r="WCW40" s="9"/>
      <c r="WCX40" s="9"/>
      <c r="WCY40" s="9"/>
      <c r="WCZ40" s="9"/>
      <c r="WDA40" s="9"/>
      <c r="WDB40" s="9"/>
      <c r="WDC40" s="9"/>
      <c r="WDD40" s="9"/>
      <c r="WDE40" s="9"/>
      <c r="WDF40" s="9"/>
      <c r="WDG40" s="9"/>
      <c r="WDH40" s="9"/>
      <c r="WDI40" s="9"/>
      <c r="WDJ40" s="9"/>
      <c r="WDK40" s="9"/>
      <c r="WDL40" s="9"/>
      <c r="WDM40" s="9"/>
      <c r="WDN40" s="9"/>
      <c r="WDO40" s="9"/>
      <c r="WDP40" s="9"/>
      <c r="WDQ40" s="9"/>
      <c r="WDR40" s="9"/>
      <c r="WDS40" s="9"/>
      <c r="WDT40" s="9"/>
      <c r="WDU40" s="9"/>
      <c r="WDV40" s="9"/>
      <c r="WDW40" s="9"/>
      <c r="WDX40" s="9"/>
      <c r="WDY40" s="9"/>
      <c r="WDZ40" s="9"/>
      <c r="WEA40" s="9"/>
      <c r="WEB40" s="9"/>
      <c r="WEC40" s="9"/>
      <c r="WED40" s="9"/>
      <c r="WEE40" s="9"/>
      <c r="WEF40" s="9"/>
      <c r="WEG40" s="9"/>
      <c r="WEH40" s="9"/>
      <c r="WEI40" s="9"/>
      <c r="WEJ40" s="9"/>
      <c r="WEK40" s="9"/>
      <c r="WEL40" s="9"/>
      <c r="WEM40" s="9"/>
      <c r="WEN40" s="9"/>
      <c r="WEO40" s="9"/>
      <c r="WEP40" s="9"/>
      <c r="WEQ40" s="9"/>
      <c r="WER40" s="9"/>
      <c r="WES40" s="9"/>
      <c r="WET40" s="9"/>
      <c r="WEU40" s="9"/>
      <c r="WEV40" s="9"/>
      <c r="WEW40" s="9"/>
      <c r="WEX40" s="9"/>
      <c r="WEY40" s="9"/>
      <c r="WEZ40" s="9"/>
      <c r="WFA40" s="9"/>
      <c r="WFB40" s="9"/>
      <c r="WFC40" s="9"/>
      <c r="WFD40" s="9"/>
      <c r="WFE40" s="9"/>
      <c r="WFF40" s="9"/>
      <c r="WFG40" s="9"/>
      <c r="WFH40" s="9"/>
      <c r="WFI40" s="9"/>
      <c r="WFJ40" s="9"/>
      <c r="WFK40" s="9"/>
      <c r="WFL40" s="9"/>
      <c r="WFM40" s="9"/>
      <c r="WFN40" s="9"/>
      <c r="WFO40" s="9"/>
      <c r="WFP40" s="9"/>
      <c r="WFQ40" s="9"/>
      <c r="WFR40" s="9"/>
      <c r="WFS40" s="9"/>
      <c r="WFT40" s="9"/>
      <c r="WFU40" s="9"/>
      <c r="WFV40" s="9"/>
      <c r="WFW40" s="9"/>
      <c r="WFX40" s="9"/>
      <c r="WFY40" s="9"/>
      <c r="WFZ40" s="9"/>
      <c r="WGA40" s="9"/>
      <c r="WGB40" s="9"/>
      <c r="WGC40" s="9"/>
      <c r="WGD40" s="9"/>
      <c r="WGE40" s="9"/>
      <c r="WGF40" s="9"/>
      <c r="WGG40" s="9"/>
      <c r="WGH40" s="9"/>
      <c r="WGI40" s="9"/>
      <c r="WGJ40" s="9"/>
      <c r="WGK40" s="9"/>
      <c r="WGL40" s="9"/>
      <c r="WGM40" s="9"/>
      <c r="WGN40" s="9"/>
      <c r="WGO40" s="9"/>
      <c r="WGP40" s="9"/>
      <c r="WGQ40" s="9"/>
      <c r="WGR40" s="9"/>
      <c r="WGS40" s="9"/>
      <c r="WGT40" s="9"/>
      <c r="WGU40" s="9"/>
      <c r="WGV40" s="9"/>
      <c r="WGW40" s="9"/>
      <c r="WGX40" s="9"/>
      <c r="WGY40" s="9"/>
      <c r="WGZ40" s="9"/>
      <c r="WHA40" s="9"/>
      <c r="WHB40" s="9"/>
      <c r="WHC40" s="9"/>
      <c r="WHD40" s="9"/>
      <c r="WHE40" s="9"/>
      <c r="WHF40" s="9"/>
      <c r="WHG40" s="9"/>
      <c r="WHH40" s="9"/>
      <c r="WHI40" s="9"/>
      <c r="WHJ40" s="9"/>
      <c r="WHK40" s="9"/>
      <c r="WHL40" s="9"/>
      <c r="WHM40" s="9"/>
      <c r="WHN40" s="9"/>
      <c r="WHO40" s="9"/>
      <c r="WHP40" s="9"/>
      <c r="WHQ40" s="9"/>
      <c r="WHR40" s="9"/>
      <c r="WHS40" s="9"/>
      <c r="WHT40" s="9"/>
      <c r="WHU40" s="9"/>
      <c r="WHV40" s="9"/>
      <c r="WHW40" s="9"/>
      <c r="WHX40" s="9"/>
      <c r="WHY40" s="9"/>
      <c r="WHZ40" s="9"/>
      <c r="WIA40" s="9"/>
      <c r="WIB40" s="9"/>
      <c r="WIC40" s="9"/>
      <c r="WID40" s="9"/>
      <c r="WIE40" s="9"/>
      <c r="WIF40" s="9"/>
      <c r="WIG40" s="9"/>
      <c r="WIH40" s="9"/>
      <c r="WII40" s="9"/>
      <c r="WIJ40" s="9"/>
      <c r="WIK40" s="9"/>
      <c r="WIL40" s="9"/>
      <c r="WIM40" s="9"/>
      <c r="WIN40" s="9"/>
      <c r="WIO40" s="9"/>
      <c r="WIP40" s="9"/>
      <c r="WIQ40" s="9"/>
      <c r="WIR40" s="9"/>
      <c r="WIS40" s="9"/>
      <c r="WIT40" s="9"/>
      <c r="WIU40" s="9"/>
      <c r="WIV40" s="9"/>
      <c r="WIW40" s="9"/>
      <c r="WIX40" s="9"/>
      <c r="WIY40" s="9"/>
      <c r="WIZ40" s="9"/>
      <c r="WJA40" s="9"/>
      <c r="WJB40" s="9"/>
      <c r="WJC40" s="9"/>
      <c r="WJD40" s="9"/>
      <c r="WJE40" s="9"/>
      <c r="WJF40" s="9"/>
      <c r="WJG40" s="9"/>
      <c r="WJH40" s="9"/>
      <c r="WJI40" s="9"/>
      <c r="WJJ40" s="9"/>
      <c r="WJK40" s="9"/>
      <c r="WJL40" s="9"/>
      <c r="WJM40" s="9"/>
      <c r="WJN40" s="9"/>
      <c r="WJO40" s="9"/>
      <c r="WJP40" s="9"/>
      <c r="WJQ40" s="9"/>
      <c r="WJR40" s="9"/>
      <c r="WJS40" s="9"/>
      <c r="WJT40" s="9"/>
      <c r="WJU40" s="9"/>
      <c r="WJV40" s="9"/>
      <c r="WJW40" s="9"/>
      <c r="WJX40" s="9"/>
      <c r="WJY40" s="9"/>
      <c r="WJZ40" s="9"/>
      <c r="WKA40" s="9"/>
      <c r="WKB40" s="9"/>
      <c r="WKC40" s="9"/>
      <c r="WKD40" s="9"/>
      <c r="WKE40" s="9"/>
      <c r="WKF40" s="9"/>
      <c r="WKG40" s="9"/>
      <c r="WKH40" s="9"/>
      <c r="WKI40" s="9"/>
      <c r="WKJ40" s="9"/>
      <c r="WKK40" s="9"/>
      <c r="WKL40" s="9"/>
      <c r="WKM40" s="9"/>
      <c r="WKN40" s="9"/>
      <c r="WKO40" s="9"/>
      <c r="WKP40" s="9"/>
      <c r="WKQ40" s="9"/>
      <c r="WKR40" s="9"/>
      <c r="WKS40" s="9"/>
      <c r="WKT40" s="9"/>
      <c r="WKU40" s="9"/>
      <c r="WKV40" s="9"/>
      <c r="WKW40" s="9"/>
      <c r="WKX40" s="9"/>
      <c r="WKY40" s="9"/>
      <c r="WKZ40" s="9"/>
      <c r="WLA40" s="9"/>
      <c r="WLB40" s="9"/>
      <c r="WLC40" s="9"/>
      <c r="WLD40" s="9"/>
      <c r="WLE40" s="9"/>
      <c r="WLF40" s="9"/>
      <c r="WLG40" s="9"/>
      <c r="WLH40" s="9"/>
      <c r="WLI40" s="9"/>
      <c r="WLJ40" s="9"/>
      <c r="WLK40" s="9"/>
      <c r="WLL40" s="9"/>
      <c r="WLM40" s="9"/>
      <c r="WLN40" s="9"/>
      <c r="WLO40" s="9"/>
      <c r="WLP40" s="9"/>
      <c r="WLQ40" s="9"/>
      <c r="WLR40" s="9"/>
      <c r="WLS40" s="9"/>
      <c r="WLT40" s="9"/>
      <c r="WLU40" s="9"/>
      <c r="WLV40" s="9"/>
      <c r="WLW40" s="9"/>
      <c r="WLX40" s="9"/>
      <c r="WLY40" s="9"/>
      <c r="WLZ40" s="9"/>
      <c r="WMA40" s="9"/>
      <c r="WMB40" s="9"/>
      <c r="WMC40" s="9"/>
      <c r="WMD40" s="9"/>
      <c r="WME40" s="9"/>
      <c r="WMF40" s="9"/>
      <c r="WMG40" s="9"/>
      <c r="WMH40" s="9"/>
      <c r="WMI40" s="9"/>
      <c r="WMJ40" s="9"/>
      <c r="WMK40" s="9"/>
      <c r="WML40" s="9"/>
      <c r="WMM40" s="9"/>
      <c r="WMN40" s="9"/>
      <c r="WMO40" s="9"/>
      <c r="WMP40" s="9"/>
      <c r="WMQ40" s="9"/>
      <c r="WMR40" s="9"/>
      <c r="WMS40" s="9"/>
      <c r="WMT40" s="9"/>
      <c r="WMU40" s="9"/>
      <c r="WMV40" s="9"/>
      <c r="WMW40" s="9"/>
      <c r="WMX40" s="9"/>
      <c r="WMY40" s="9"/>
      <c r="WMZ40" s="9"/>
      <c r="WNA40" s="9"/>
      <c r="WNB40" s="9"/>
      <c r="WNC40" s="9"/>
      <c r="WND40" s="9"/>
      <c r="WNE40" s="9"/>
      <c r="WNF40" s="9"/>
      <c r="WNG40" s="9"/>
      <c r="WNH40" s="9"/>
      <c r="WNI40" s="9"/>
      <c r="WNJ40" s="9"/>
      <c r="WNK40" s="9"/>
      <c r="WNL40" s="9"/>
      <c r="WNM40" s="9"/>
      <c r="WNN40" s="9"/>
      <c r="WNO40" s="9"/>
      <c r="WNP40" s="9"/>
      <c r="WNQ40" s="9"/>
      <c r="WNR40" s="9"/>
      <c r="WNS40" s="9"/>
      <c r="WNT40" s="9"/>
      <c r="WNU40" s="9"/>
      <c r="WNV40" s="9"/>
      <c r="WNW40" s="9"/>
      <c r="WNX40" s="9"/>
      <c r="WNY40" s="9"/>
      <c r="WNZ40" s="9"/>
      <c r="WOA40" s="9"/>
      <c r="WOB40" s="9"/>
      <c r="WOC40" s="9"/>
      <c r="WOD40" s="9"/>
      <c r="WOE40" s="9"/>
      <c r="WOF40" s="9"/>
      <c r="WOG40" s="9"/>
      <c r="WOH40" s="9"/>
      <c r="WOI40" s="9"/>
      <c r="WOJ40" s="9"/>
      <c r="WOK40" s="9"/>
      <c r="WOL40" s="9"/>
      <c r="WOM40" s="9"/>
      <c r="WON40" s="9"/>
      <c r="WOO40" s="9"/>
      <c r="WOP40" s="9"/>
      <c r="WOQ40" s="9"/>
      <c r="WOR40" s="9"/>
      <c r="WOS40" s="9"/>
      <c r="WOT40" s="9"/>
      <c r="WOU40" s="9"/>
      <c r="WOV40" s="9"/>
      <c r="WOW40" s="9"/>
      <c r="WOX40" s="9"/>
      <c r="WOY40" s="9"/>
      <c r="WOZ40" s="9"/>
      <c r="WPA40" s="9"/>
      <c r="WPB40" s="9"/>
      <c r="WPC40" s="9"/>
      <c r="WPD40" s="9"/>
      <c r="WPE40" s="9"/>
      <c r="WPF40" s="9"/>
      <c r="WPG40" s="9"/>
      <c r="WPH40" s="9"/>
      <c r="WPI40" s="9"/>
      <c r="WPJ40" s="9"/>
      <c r="WPK40" s="9"/>
      <c r="WPL40" s="9"/>
      <c r="WPM40" s="9"/>
      <c r="WPN40" s="9"/>
      <c r="WPO40" s="9"/>
      <c r="WPP40" s="9"/>
      <c r="WPQ40" s="9"/>
      <c r="WPR40" s="9"/>
      <c r="WPS40" s="9"/>
      <c r="WPT40" s="9"/>
      <c r="WPU40" s="9"/>
      <c r="WPV40" s="9"/>
      <c r="WPW40" s="9"/>
      <c r="WPX40" s="9"/>
      <c r="WPY40" s="9"/>
      <c r="WPZ40" s="9"/>
      <c r="WQA40" s="9"/>
      <c r="WQB40" s="9"/>
      <c r="WQC40" s="9"/>
      <c r="WQD40" s="9"/>
      <c r="WQE40" s="9"/>
      <c r="WQF40" s="9"/>
      <c r="WQG40" s="9"/>
      <c r="WQH40" s="9"/>
      <c r="WQI40" s="9"/>
      <c r="WQJ40" s="9"/>
      <c r="WQK40" s="9"/>
      <c r="WQL40" s="9"/>
      <c r="WQM40" s="9"/>
      <c r="WQN40" s="9"/>
      <c r="WQO40" s="9"/>
      <c r="WQP40" s="9"/>
      <c r="WQQ40" s="9"/>
      <c r="WQR40" s="9"/>
      <c r="WQS40" s="9"/>
      <c r="WQT40" s="9"/>
      <c r="WQU40" s="9"/>
      <c r="WQV40" s="9"/>
      <c r="WQW40" s="9"/>
      <c r="WQX40" s="9"/>
      <c r="WQY40" s="9"/>
      <c r="WQZ40" s="9"/>
      <c r="WRA40" s="9"/>
      <c r="WRB40" s="9"/>
      <c r="WRC40" s="9"/>
      <c r="WRD40" s="9"/>
      <c r="WRE40" s="9"/>
      <c r="WRF40" s="9"/>
      <c r="WRG40" s="9"/>
      <c r="WRH40" s="9"/>
      <c r="WRI40" s="9"/>
      <c r="WRJ40" s="9"/>
      <c r="WRK40" s="9"/>
      <c r="WRL40" s="9"/>
      <c r="WRM40" s="9"/>
      <c r="WRN40" s="9"/>
      <c r="WRO40" s="9"/>
      <c r="WRP40" s="9"/>
      <c r="WRQ40" s="9"/>
      <c r="WRR40" s="9"/>
      <c r="WRS40" s="9"/>
      <c r="WRT40" s="9"/>
      <c r="WRU40" s="9"/>
      <c r="WRV40" s="9"/>
      <c r="WRW40" s="9"/>
      <c r="WRX40" s="9"/>
      <c r="WRY40" s="9"/>
      <c r="WRZ40" s="9"/>
      <c r="WSA40" s="9"/>
      <c r="WSB40" s="9"/>
      <c r="WSC40" s="9"/>
      <c r="WSD40" s="9"/>
      <c r="WSE40" s="9"/>
      <c r="WSF40" s="9"/>
      <c r="WSG40" s="9"/>
      <c r="WSH40" s="9"/>
      <c r="WSI40" s="9"/>
      <c r="WSJ40" s="9"/>
      <c r="WSK40" s="9"/>
      <c r="WSL40" s="9"/>
      <c r="WSM40" s="9"/>
      <c r="WSN40" s="9"/>
      <c r="WSO40" s="9"/>
      <c r="WSP40" s="9"/>
      <c r="WSQ40" s="9"/>
      <c r="WSR40" s="9"/>
      <c r="WSS40" s="9"/>
      <c r="WST40" s="9"/>
      <c r="WSU40" s="9"/>
      <c r="WSV40" s="9"/>
      <c r="WSW40" s="9"/>
      <c r="WSX40" s="9"/>
      <c r="WSY40" s="9"/>
      <c r="WSZ40" s="9"/>
      <c r="WTA40" s="9"/>
      <c r="WTB40" s="9"/>
      <c r="WTC40" s="9"/>
      <c r="WTD40" s="9"/>
      <c r="WTE40" s="9"/>
      <c r="WTF40" s="9"/>
      <c r="WTG40" s="9"/>
      <c r="WTH40" s="9"/>
      <c r="WTI40" s="9"/>
      <c r="WTJ40" s="9"/>
      <c r="WTK40" s="9"/>
      <c r="WTL40" s="9"/>
      <c r="WTM40" s="9"/>
      <c r="WTN40" s="9"/>
      <c r="WTO40" s="9"/>
      <c r="WTP40" s="9"/>
      <c r="WTQ40" s="9"/>
      <c r="WTR40" s="9"/>
      <c r="WTS40" s="9"/>
      <c r="WTT40" s="9"/>
      <c r="WTU40" s="9"/>
      <c r="WTV40" s="9"/>
      <c r="WTW40" s="9"/>
      <c r="WTX40" s="9"/>
      <c r="WTY40" s="9"/>
      <c r="WTZ40" s="9"/>
      <c r="WUA40" s="9"/>
      <c r="WUB40" s="9"/>
      <c r="WUC40" s="9"/>
      <c r="WUD40" s="9"/>
      <c r="WUE40" s="9"/>
      <c r="WUF40" s="9"/>
      <c r="WUG40" s="9"/>
      <c r="WUH40" s="9"/>
      <c r="WUI40" s="9"/>
      <c r="WUJ40" s="9"/>
      <c r="WUK40" s="9"/>
      <c r="WUL40" s="9"/>
      <c r="WUM40" s="9"/>
      <c r="WUN40" s="9"/>
      <c r="WUO40" s="9"/>
      <c r="WUP40" s="9"/>
      <c r="WUQ40" s="9"/>
      <c r="WUR40" s="9"/>
      <c r="WUS40" s="9"/>
      <c r="WUT40" s="9"/>
      <c r="WUU40" s="9"/>
      <c r="WUV40" s="9"/>
      <c r="WUW40" s="9"/>
      <c r="WUX40" s="9"/>
      <c r="WUY40" s="9"/>
      <c r="WUZ40" s="9"/>
      <c r="WVA40" s="9"/>
      <c r="WVB40" s="9"/>
      <c r="WVC40" s="9"/>
      <c r="WVD40" s="9"/>
      <c r="WVE40" s="9"/>
      <c r="WVF40" s="9"/>
      <c r="WVG40" s="9"/>
      <c r="WVH40" s="9"/>
      <c r="WVI40" s="9"/>
      <c r="WVJ40" s="9"/>
      <c r="WVK40" s="9"/>
      <c r="WVL40" s="9"/>
      <c r="WVM40" s="9"/>
      <c r="WVN40" s="9"/>
      <c r="WVO40" s="9"/>
      <c r="WVP40" s="9"/>
      <c r="WVQ40" s="9"/>
      <c r="WVR40" s="9"/>
      <c r="WVS40" s="9"/>
      <c r="WVT40" s="9"/>
      <c r="WVU40" s="9"/>
      <c r="WVV40" s="9"/>
      <c r="WVW40" s="9"/>
      <c r="WVX40" s="9"/>
      <c r="WVY40" s="9"/>
      <c r="WVZ40" s="9"/>
      <c r="WWA40" s="9"/>
      <c r="WWB40" s="9"/>
      <c r="WWC40" s="9"/>
      <c r="WWD40" s="9"/>
      <c r="WWE40" s="9"/>
      <c r="WWF40" s="9"/>
      <c r="WWG40" s="9"/>
      <c r="WWH40" s="9"/>
      <c r="WWI40" s="9"/>
      <c r="WWJ40" s="9"/>
      <c r="WWK40" s="9"/>
      <c r="WWL40" s="9"/>
      <c r="WWM40" s="9"/>
      <c r="WWN40" s="9"/>
      <c r="WWO40" s="9"/>
      <c r="WWP40" s="9"/>
      <c r="WWQ40" s="9"/>
      <c r="WWR40" s="9"/>
      <c r="WWS40" s="9"/>
      <c r="WWT40" s="9"/>
      <c r="WWU40" s="9"/>
      <c r="WWV40" s="9"/>
      <c r="WWW40" s="9"/>
      <c r="WWX40" s="9"/>
      <c r="WWY40" s="9"/>
      <c r="WWZ40" s="9"/>
      <c r="WXA40" s="9"/>
      <c r="WXB40" s="9"/>
      <c r="WXC40" s="9"/>
      <c r="WXD40" s="9"/>
      <c r="WXE40" s="9"/>
      <c r="WXF40" s="9"/>
      <c r="WXG40" s="9"/>
      <c r="WXH40" s="9"/>
      <c r="WXI40" s="9"/>
      <c r="WXJ40" s="9"/>
      <c r="WXK40" s="9"/>
      <c r="WXL40" s="9"/>
      <c r="WXM40" s="9"/>
      <c r="WXN40" s="9"/>
      <c r="WXO40" s="9"/>
      <c r="WXP40" s="9"/>
      <c r="WXQ40" s="9"/>
      <c r="WXR40" s="9"/>
      <c r="WXS40" s="9"/>
      <c r="WXT40" s="9"/>
      <c r="WXU40" s="9"/>
      <c r="WXV40" s="9"/>
      <c r="WXW40" s="9"/>
      <c r="WXX40" s="9"/>
      <c r="WXY40" s="9"/>
      <c r="WXZ40" s="9"/>
      <c r="WYA40" s="9"/>
      <c r="WYB40" s="9"/>
      <c r="WYC40" s="9"/>
      <c r="WYD40" s="9"/>
      <c r="WYE40" s="9"/>
      <c r="WYF40" s="9"/>
      <c r="WYG40" s="9"/>
      <c r="WYH40" s="9"/>
      <c r="WYI40" s="9"/>
      <c r="WYJ40" s="9"/>
      <c r="WYK40" s="9"/>
      <c r="WYL40" s="9"/>
      <c r="WYM40" s="9"/>
      <c r="WYN40" s="9"/>
      <c r="WYO40" s="9"/>
      <c r="WYP40" s="9"/>
      <c r="WYQ40" s="9"/>
      <c r="WYR40" s="9"/>
      <c r="WYS40" s="9"/>
      <c r="WYT40" s="9"/>
      <c r="WYU40" s="9"/>
      <c r="WYV40" s="9"/>
      <c r="WYW40" s="9"/>
      <c r="WYX40" s="9"/>
      <c r="WYY40" s="9"/>
      <c r="WYZ40" s="9"/>
      <c r="WZA40" s="9"/>
      <c r="WZB40" s="9"/>
      <c r="WZC40" s="9"/>
      <c r="WZD40" s="9"/>
      <c r="WZE40" s="9"/>
      <c r="WZF40" s="9"/>
      <c r="WZG40" s="9"/>
      <c r="WZH40" s="9"/>
      <c r="WZI40" s="9"/>
      <c r="WZJ40" s="9"/>
      <c r="WZK40" s="9"/>
      <c r="WZL40" s="9"/>
      <c r="WZM40" s="9"/>
      <c r="WZN40" s="9"/>
      <c r="WZO40" s="9"/>
      <c r="WZP40" s="9"/>
      <c r="WZQ40" s="9"/>
      <c r="WZR40" s="9"/>
      <c r="WZS40" s="9"/>
      <c r="WZT40" s="9"/>
      <c r="WZU40" s="9"/>
      <c r="WZV40" s="9"/>
      <c r="WZW40" s="9"/>
      <c r="WZX40" s="9"/>
      <c r="WZY40" s="9"/>
      <c r="WZZ40" s="9"/>
      <c r="XAA40" s="9"/>
      <c r="XAB40" s="9"/>
      <c r="XAC40" s="9"/>
      <c r="XAD40" s="9"/>
      <c r="XAE40" s="9"/>
      <c r="XAF40" s="9"/>
      <c r="XAG40" s="9"/>
      <c r="XAH40" s="9"/>
      <c r="XAI40" s="9"/>
      <c r="XAJ40" s="9"/>
      <c r="XAK40" s="9"/>
      <c r="XAL40" s="9"/>
      <c r="XAM40" s="9"/>
      <c r="XAN40" s="9"/>
      <c r="XAO40" s="9"/>
      <c r="XAP40" s="9"/>
      <c r="XAQ40" s="9"/>
      <c r="XAR40" s="9"/>
      <c r="XAS40" s="9"/>
      <c r="XAT40" s="9"/>
      <c r="XAU40" s="9"/>
      <c r="XAV40" s="9"/>
      <c r="XAW40" s="9"/>
      <c r="XAX40" s="9"/>
      <c r="XAY40" s="9"/>
      <c r="XAZ40" s="9"/>
      <c r="XBA40" s="9"/>
      <c r="XBB40" s="9"/>
      <c r="XBC40" s="9"/>
      <c r="XBD40" s="9"/>
      <c r="XBE40" s="9"/>
      <c r="XBF40" s="9"/>
      <c r="XBG40" s="9"/>
      <c r="XBH40" s="9"/>
      <c r="XBI40" s="9"/>
      <c r="XBJ40" s="9"/>
      <c r="XBK40" s="9"/>
      <c r="XBL40" s="9"/>
      <c r="XBM40" s="9"/>
      <c r="XBN40" s="9"/>
      <c r="XBO40" s="9"/>
      <c r="XBP40" s="9"/>
      <c r="XBQ40" s="9"/>
      <c r="XBR40" s="9"/>
      <c r="XBS40" s="9"/>
      <c r="XBT40" s="9"/>
      <c r="XBU40" s="9"/>
      <c r="XBV40" s="9"/>
      <c r="XBW40" s="9"/>
    </row>
    <row r="41" spans="1:15" s="43" customFormat="1" ht="27" customHeight="1">
      <c r="A41" s="14" t="s">
        <v>14</v>
      </c>
      <c r="B41" s="15">
        <f t="shared" si="2"/>
        <v>35</v>
      </c>
      <c r="C41" s="46" t="s">
        <v>350</v>
      </c>
      <c r="D41" s="22" t="s">
        <v>483</v>
      </c>
      <c r="E41" s="19" t="s">
        <v>926</v>
      </c>
      <c r="F41" s="19" t="s">
        <v>316</v>
      </c>
      <c r="G41" s="23">
        <v>215940</v>
      </c>
      <c r="H41" s="19" t="s">
        <v>316</v>
      </c>
      <c r="I41" s="28">
        <f t="shared" si="1"/>
        <v>215940</v>
      </c>
      <c r="J41" s="24">
        <f t="shared" si="0"/>
        <v>0</v>
      </c>
      <c r="K41" s="19" t="s">
        <v>27</v>
      </c>
      <c r="O41" s="45"/>
    </row>
    <row r="42" spans="1:15" s="43" customFormat="1" ht="27" customHeight="1">
      <c r="A42" s="47"/>
      <c r="B42" s="15">
        <f t="shared" si="2"/>
        <v>36</v>
      </c>
      <c r="C42" s="46" t="s">
        <v>156</v>
      </c>
      <c r="D42" s="22" t="s">
        <v>484</v>
      </c>
      <c r="E42" s="19" t="s">
        <v>927</v>
      </c>
      <c r="F42" s="19" t="s">
        <v>316</v>
      </c>
      <c r="G42" s="23">
        <v>114460</v>
      </c>
      <c r="H42" s="19" t="s">
        <v>316</v>
      </c>
      <c r="I42" s="28">
        <f t="shared" si="1"/>
        <v>114460</v>
      </c>
      <c r="J42" s="24">
        <f t="shared" si="0"/>
        <v>0</v>
      </c>
      <c r="K42" s="19" t="s">
        <v>27</v>
      </c>
      <c r="O42" s="45"/>
    </row>
    <row r="43" spans="1:15" s="43" customFormat="1" ht="27" customHeight="1">
      <c r="A43" s="47"/>
      <c r="B43" s="15">
        <f t="shared" si="2"/>
        <v>37</v>
      </c>
      <c r="C43" s="46" t="s">
        <v>301</v>
      </c>
      <c r="D43" s="22" t="s">
        <v>485</v>
      </c>
      <c r="E43" s="19" t="s">
        <v>150</v>
      </c>
      <c r="F43" s="19" t="s">
        <v>316</v>
      </c>
      <c r="G43" s="23">
        <v>236000</v>
      </c>
      <c r="H43" s="18" t="s">
        <v>316</v>
      </c>
      <c r="I43" s="28">
        <f t="shared" si="1"/>
        <v>236000</v>
      </c>
      <c r="J43" s="24">
        <f t="shared" si="0"/>
        <v>0</v>
      </c>
      <c r="K43" s="19" t="s">
        <v>27</v>
      </c>
      <c r="O43" s="45"/>
    </row>
    <row r="44" spans="1:15" s="43" customFormat="1" ht="27" customHeight="1">
      <c r="A44" s="47"/>
      <c r="B44" s="15">
        <f t="shared" si="2"/>
        <v>38</v>
      </c>
      <c r="C44" s="46" t="s">
        <v>249</v>
      </c>
      <c r="D44" s="22" t="s">
        <v>486</v>
      </c>
      <c r="E44" s="19" t="s">
        <v>287</v>
      </c>
      <c r="F44" s="19" t="s">
        <v>316</v>
      </c>
      <c r="G44" s="23">
        <v>29500</v>
      </c>
      <c r="H44" s="18" t="s">
        <v>316</v>
      </c>
      <c r="I44" s="28">
        <f t="shared" si="1"/>
        <v>29500</v>
      </c>
      <c r="J44" s="24">
        <f t="shared" si="0"/>
        <v>0</v>
      </c>
      <c r="K44" s="19" t="s">
        <v>27</v>
      </c>
      <c r="O44" s="45"/>
    </row>
    <row r="45" spans="1:15" s="43" customFormat="1" ht="27" customHeight="1">
      <c r="A45" s="14"/>
      <c r="B45" s="15">
        <f t="shared" si="2"/>
        <v>39</v>
      </c>
      <c r="C45" s="46" t="s">
        <v>351</v>
      </c>
      <c r="D45" s="22" t="s">
        <v>487</v>
      </c>
      <c r="E45" s="19" t="s">
        <v>262</v>
      </c>
      <c r="F45" s="19" t="s">
        <v>316</v>
      </c>
      <c r="G45" s="23">
        <v>118000</v>
      </c>
      <c r="H45" s="19" t="s">
        <v>316</v>
      </c>
      <c r="I45" s="28">
        <f t="shared" si="1"/>
        <v>118000</v>
      </c>
      <c r="J45" s="24">
        <f t="shared" si="0"/>
        <v>0</v>
      </c>
      <c r="K45" s="19" t="s">
        <v>27</v>
      </c>
      <c r="O45" s="45"/>
    </row>
    <row r="46" spans="1:15" s="43" customFormat="1" ht="27" customHeight="1">
      <c r="A46" s="47"/>
      <c r="B46" s="15">
        <f t="shared" si="2"/>
        <v>40</v>
      </c>
      <c r="C46" s="46" t="s">
        <v>352</v>
      </c>
      <c r="D46" s="22" t="s">
        <v>488</v>
      </c>
      <c r="E46" s="19" t="s">
        <v>59</v>
      </c>
      <c r="F46" s="19" t="s">
        <v>315</v>
      </c>
      <c r="G46" s="23">
        <v>41894440</v>
      </c>
      <c r="H46" s="18" t="s">
        <v>315</v>
      </c>
      <c r="I46" s="28">
        <f t="shared" si="1"/>
        <v>41894440</v>
      </c>
      <c r="J46" s="24">
        <f t="shared" si="0"/>
        <v>0</v>
      </c>
      <c r="K46" s="19" t="s">
        <v>27</v>
      </c>
      <c r="O46" s="45"/>
    </row>
    <row r="47" spans="1:15" s="43" customFormat="1" ht="27" customHeight="1">
      <c r="A47" s="47"/>
      <c r="B47" s="15">
        <f t="shared" si="2"/>
        <v>41</v>
      </c>
      <c r="C47" s="46" t="s">
        <v>132</v>
      </c>
      <c r="D47" s="22" t="s">
        <v>489</v>
      </c>
      <c r="E47" s="19" t="s">
        <v>928</v>
      </c>
      <c r="F47" s="19" t="s">
        <v>317</v>
      </c>
      <c r="G47" s="23">
        <v>104379107</v>
      </c>
      <c r="H47" s="19" t="s">
        <v>317</v>
      </c>
      <c r="I47" s="28">
        <f t="shared" si="1"/>
        <v>104379107</v>
      </c>
      <c r="J47" s="24">
        <f t="shared" si="0"/>
        <v>0</v>
      </c>
      <c r="K47" s="19" t="s">
        <v>27</v>
      </c>
      <c r="O47" s="45"/>
    </row>
    <row r="48" spans="1:15" s="43" customFormat="1" ht="27" customHeight="1">
      <c r="A48" s="14"/>
      <c r="B48" s="15">
        <f t="shared" si="2"/>
        <v>42</v>
      </c>
      <c r="C48" s="46" t="s">
        <v>353</v>
      </c>
      <c r="D48" s="22" t="s">
        <v>490</v>
      </c>
      <c r="E48" s="19" t="s">
        <v>929</v>
      </c>
      <c r="F48" s="19" t="s">
        <v>316</v>
      </c>
      <c r="G48" s="23">
        <v>74340</v>
      </c>
      <c r="H48" s="19" t="s">
        <v>316</v>
      </c>
      <c r="I48" s="28">
        <f t="shared" si="1"/>
        <v>74340</v>
      </c>
      <c r="J48" s="24">
        <f t="shared" si="0"/>
        <v>0</v>
      </c>
      <c r="K48" s="19" t="s">
        <v>27</v>
      </c>
      <c r="O48" s="45"/>
    </row>
    <row r="49" spans="1:15" s="43" customFormat="1" ht="27" customHeight="1">
      <c r="A49" s="14"/>
      <c r="B49" s="15">
        <f t="shared" si="2"/>
        <v>43</v>
      </c>
      <c r="C49" s="46" t="s">
        <v>224</v>
      </c>
      <c r="D49" s="22" t="s">
        <v>491</v>
      </c>
      <c r="E49" s="19" t="s">
        <v>53</v>
      </c>
      <c r="F49" s="19" t="s">
        <v>311</v>
      </c>
      <c r="G49" s="23">
        <v>62029323</v>
      </c>
      <c r="H49" s="19" t="s">
        <v>311</v>
      </c>
      <c r="I49" s="28">
        <f t="shared" si="1"/>
        <v>62029323</v>
      </c>
      <c r="J49" s="24">
        <f t="shared" si="0"/>
        <v>0</v>
      </c>
      <c r="K49" s="19" t="s">
        <v>27</v>
      </c>
      <c r="O49" s="45"/>
    </row>
    <row r="50" spans="1:15" s="43" customFormat="1" ht="27" customHeight="1">
      <c r="A50" s="47"/>
      <c r="B50" s="15">
        <f t="shared" si="2"/>
        <v>44</v>
      </c>
      <c r="C50" s="46" t="s">
        <v>354</v>
      </c>
      <c r="D50" s="22" t="s">
        <v>492</v>
      </c>
      <c r="E50" s="19" t="s">
        <v>930</v>
      </c>
      <c r="F50" s="19" t="s">
        <v>316</v>
      </c>
      <c r="G50" s="23">
        <v>47200</v>
      </c>
      <c r="H50" s="18" t="s">
        <v>316</v>
      </c>
      <c r="I50" s="28">
        <f t="shared" si="1"/>
        <v>47200</v>
      </c>
      <c r="J50" s="24">
        <f t="shared" si="0"/>
        <v>0</v>
      </c>
      <c r="K50" s="19" t="s">
        <v>27</v>
      </c>
      <c r="O50" s="45"/>
    </row>
    <row r="51" spans="1:15" s="43" customFormat="1" ht="27" customHeight="1">
      <c r="A51" s="47"/>
      <c r="B51" s="15">
        <f t="shared" si="2"/>
        <v>45</v>
      </c>
      <c r="C51" s="46" t="s">
        <v>81</v>
      </c>
      <c r="D51" s="22" t="s">
        <v>493</v>
      </c>
      <c r="E51" s="19" t="s">
        <v>931</v>
      </c>
      <c r="F51" s="19" t="s">
        <v>311</v>
      </c>
      <c r="G51" s="23">
        <v>94400</v>
      </c>
      <c r="H51" s="18" t="s">
        <v>311</v>
      </c>
      <c r="I51" s="28">
        <f t="shared" si="1"/>
        <v>94400</v>
      </c>
      <c r="J51" s="24">
        <f t="shared" si="0"/>
        <v>0</v>
      </c>
      <c r="K51" s="19" t="s">
        <v>27</v>
      </c>
      <c r="O51" s="45"/>
    </row>
    <row r="52" spans="1:15" s="43" customFormat="1" ht="27" customHeight="1">
      <c r="A52" s="47"/>
      <c r="B52" s="15">
        <f t="shared" si="2"/>
        <v>46</v>
      </c>
      <c r="C52" s="46" t="s">
        <v>214</v>
      </c>
      <c r="D52" s="22" t="s">
        <v>494</v>
      </c>
      <c r="E52" s="19" t="s">
        <v>932</v>
      </c>
      <c r="F52" s="19" t="s">
        <v>313</v>
      </c>
      <c r="G52" s="23">
        <v>47200</v>
      </c>
      <c r="H52" s="18" t="s">
        <v>313</v>
      </c>
      <c r="I52" s="28">
        <f t="shared" si="1"/>
        <v>47200</v>
      </c>
      <c r="J52" s="24">
        <f t="shared" si="0"/>
        <v>0</v>
      </c>
      <c r="K52" s="19" t="s">
        <v>27</v>
      </c>
      <c r="O52" s="45"/>
    </row>
    <row r="53" spans="1:15" s="43" customFormat="1" ht="27" customHeight="1">
      <c r="A53" s="47"/>
      <c r="B53" s="15">
        <f t="shared" si="2"/>
        <v>47</v>
      </c>
      <c r="C53" s="46" t="s">
        <v>205</v>
      </c>
      <c r="D53" s="22" t="s">
        <v>495</v>
      </c>
      <c r="E53" s="19" t="s">
        <v>933</v>
      </c>
      <c r="F53" s="19" t="s">
        <v>311</v>
      </c>
      <c r="G53" s="23">
        <v>70800</v>
      </c>
      <c r="H53" s="18" t="s">
        <v>311</v>
      </c>
      <c r="I53" s="28">
        <f t="shared" si="1"/>
        <v>70800</v>
      </c>
      <c r="J53" s="24">
        <f t="shared" si="0"/>
        <v>0</v>
      </c>
      <c r="K53" s="19" t="s">
        <v>27</v>
      </c>
      <c r="O53" s="45"/>
    </row>
    <row r="54" spans="1:15" s="43" customFormat="1" ht="27" customHeight="1">
      <c r="A54" s="47"/>
      <c r="B54" s="15">
        <f t="shared" si="2"/>
        <v>48</v>
      </c>
      <c r="C54" s="46" t="s">
        <v>355</v>
      </c>
      <c r="D54" s="22" t="s">
        <v>496</v>
      </c>
      <c r="E54" s="19" t="s">
        <v>934</v>
      </c>
      <c r="F54" s="19" t="s">
        <v>311</v>
      </c>
      <c r="G54" s="23">
        <v>59000</v>
      </c>
      <c r="H54" s="19" t="s">
        <v>311</v>
      </c>
      <c r="I54" s="28">
        <f t="shared" si="1"/>
        <v>59000</v>
      </c>
      <c r="J54" s="24">
        <f t="shared" si="0"/>
        <v>0</v>
      </c>
      <c r="K54" s="19" t="s">
        <v>27</v>
      </c>
      <c r="O54" s="45"/>
    </row>
    <row r="55" spans="1:15" s="43" customFormat="1" ht="27" customHeight="1">
      <c r="A55" s="47"/>
      <c r="B55" s="15">
        <f t="shared" si="2"/>
        <v>49</v>
      </c>
      <c r="C55" s="46" t="s">
        <v>199</v>
      </c>
      <c r="D55" s="22" t="s">
        <v>497</v>
      </c>
      <c r="E55" s="19" t="s">
        <v>270</v>
      </c>
      <c r="F55" s="19" t="s">
        <v>314</v>
      </c>
      <c r="G55" s="23">
        <v>35400</v>
      </c>
      <c r="H55" s="19" t="s">
        <v>314</v>
      </c>
      <c r="I55" s="28">
        <f t="shared" si="1"/>
        <v>35400</v>
      </c>
      <c r="J55" s="24">
        <f t="shared" si="0"/>
        <v>0</v>
      </c>
      <c r="K55" s="19" t="s">
        <v>27</v>
      </c>
      <c r="O55" s="45"/>
    </row>
    <row r="56" spans="1:15" s="43" customFormat="1" ht="27" customHeight="1">
      <c r="A56" s="47"/>
      <c r="B56" s="15">
        <f t="shared" si="2"/>
        <v>50</v>
      </c>
      <c r="C56" s="46" t="s">
        <v>356</v>
      </c>
      <c r="D56" s="22" t="s">
        <v>498</v>
      </c>
      <c r="E56" s="19" t="s">
        <v>935</v>
      </c>
      <c r="F56" s="19" t="s">
        <v>317</v>
      </c>
      <c r="G56" s="23">
        <v>585200</v>
      </c>
      <c r="H56" s="18" t="s">
        <v>317</v>
      </c>
      <c r="I56" s="28">
        <f t="shared" si="1"/>
        <v>585200</v>
      </c>
      <c r="J56" s="24">
        <f t="shared" si="0"/>
        <v>0</v>
      </c>
      <c r="K56" s="19" t="s">
        <v>27</v>
      </c>
      <c r="O56" s="45"/>
    </row>
    <row r="57" spans="1:15" s="43" customFormat="1" ht="27" customHeight="1">
      <c r="A57" s="47"/>
      <c r="B57" s="15">
        <f t="shared" si="2"/>
        <v>51</v>
      </c>
      <c r="C57" s="46" t="s">
        <v>299</v>
      </c>
      <c r="D57" s="22" t="s">
        <v>499</v>
      </c>
      <c r="E57" s="19" t="s">
        <v>252</v>
      </c>
      <c r="F57" s="19" t="s">
        <v>311</v>
      </c>
      <c r="G57" s="23">
        <v>179600</v>
      </c>
      <c r="H57" s="18" t="s">
        <v>311</v>
      </c>
      <c r="I57" s="28">
        <f t="shared" si="1"/>
        <v>179600</v>
      </c>
      <c r="J57" s="24">
        <f t="shared" si="0"/>
        <v>0</v>
      </c>
      <c r="K57" s="19" t="s">
        <v>27</v>
      </c>
      <c r="O57" s="45"/>
    </row>
    <row r="58" spans="1:15" s="43" customFormat="1" ht="27" customHeight="1">
      <c r="A58" s="47"/>
      <c r="B58" s="15">
        <f t="shared" si="2"/>
        <v>52</v>
      </c>
      <c r="C58" s="46" t="s">
        <v>215</v>
      </c>
      <c r="D58" s="22" t="s">
        <v>500</v>
      </c>
      <c r="E58" s="19" t="s">
        <v>264</v>
      </c>
      <c r="F58" s="19" t="s">
        <v>311</v>
      </c>
      <c r="G58" s="23">
        <v>4966.62</v>
      </c>
      <c r="H58" s="18" t="s">
        <v>311</v>
      </c>
      <c r="I58" s="28">
        <f t="shared" si="1"/>
        <v>4966.62</v>
      </c>
      <c r="J58" s="24">
        <f t="shared" si="0"/>
        <v>0</v>
      </c>
      <c r="K58" s="19" t="s">
        <v>27</v>
      </c>
      <c r="O58" s="45"/>
    </row>
    <row r="59" spans="1:15" s="43" customFormat="1" ht="27" customHeight="1">
      <c r="A59" s="47"/>
      <c r="B59" s="15">
        <f t="shared" si="2"/>
        <v>53</v>
      </c>
      <c r="C59" s="46" t="s">
        <v>76</v>
      </c>
      <c r="D59" s="22" t="s">
        <v>501</v>
      </c>
      <c r="E59" s="19" t="s">
        <v>936</v>
      </c>
      <c r="F59" s="19" t="s">
        <v>312</v>
      </c>
      <c r="G59" s="23">
        <v>43696.64</v>
      </c>
      <c r="H59" s="18" t="s">
        <v>312</v>
      </c>
      <c r="I59" s="28">
        <f t="shared" si="1"/>
        <v>43696.64</v>
      </c>
      <c r="J59" s="24">
        <f t="shared" si="0"/>
        <v>0</v>
      </c>
      <c r="K59" s="19" t="s">
        <v>27</v>
      </c>
      <c r="O59" s="45"/>
    </row>
    <row r="60" spans="1:15" s="43" customFormat="1" ht="27" customHeight="1">
      <c r="A60" s="14"/>
      <c r="B60" s="15">
        <f t="shared" si="2"/>
        <v>54</v>
      </c>
      <c r="C60" s="46" t="s">
        <v>357</v>
      </c>
      <c r="D60" s="22" t="s">
        <v>502</v>
      </c>
      <c r="E60" s="19" t="s">
        <v>937</v>
      </c>
      <c r="F60" s="19" t="s">
        <v>312</v>
      </c>
      <c r="G60" s="23">
        <v>59000</v>
      </c>
      <c r="H60" s="19" t="s">
        <v>312</v>
      </c>
      <c r="I60" s="28">
        <f t="shared" si="1"/>
        <v>59000</v>
      </c>
      <c r="J60" s="24">
        <f t="shared" si="0"/>
        <v>0</v>
      </c>
      <c r="K60" s="19" t="s">
        <v>27</v>
      </c>
      <c r="O60" s="45"/>
    </row>
    <row r="61" spans="1:15" s="43" customFormat="1" ht="27" customHeight="1">
      <c r="A61" s="47"/>
      <c r="B61" s="15">
        <f t="shared" si="2"/>
        <v>55</v>
      </c>
      <c r="C61" s="46" t="s">
        <v>143</v>
      </c>
      <c r="D61" s="22" t="s">
        <v>503</v>
      </c>
      <c r="E61" s="19" t="s">
        <v>283</v>
      </c>
      <c r="F61" s="19" t="s">
        <v>311</v>
      </c>
      <c r="G61" s="23">
        <v>88500</v>
      </c>
      <c r="H61" s="18" t="s">
        <v>311</v>
      </c>
      <c r="I61" s="28">
        <f t="shared" si="1"/>
        <v>88500</v>
      </c>
      <c r="J61" s="24">
        <f t="shared" si="0"/>
        <v>0</v>
      </c>
      <c r="K61" s="19" t="s">
        <v>27</v>
      </c>
      <c r="O61" s="45"/>
    </row>
    <row r="62" spans="1:15" s="43" customFormat="1" ht="27" customHeight="1">
      <c r="A62" s="14"/>
      <c r="B62" s="15">
        <f t="shared" si="2"/>
        <v>56</v>
      </c>
      <c r="C62" s="46" t="s">
        <v>358</v>
      </c>
      <c r="D62" s="22" t="s">
        <v>504</v>
      </c>
      <c r="E62" s="19" t="s">
        <v>253</v>
      </c>
      <c r="F62" s="19" t="s">
        <v>311</v>
      </c>
      <c r="G62" s="23">
        <v>64900</v>
      </c>
      <c r="H62" s="18" t="s">
        <v>311</v>
      </c>
      <c r="I62" s="28">
        <f t="shared" si="1"/>
        <v>64900</v>
      </c>
      <c r="J62" s="24">
        <f t="shared" si="0"/>
        <v>0</v>
      </c>
      <c r="K62" s="19" t="s">
        <v>27</v>
      </c>
      <c r="O62" s="45"/>
    </row>
    <row r="63" spans="1:15" s="43" customFormat="1" ht="27" customHeight="1">
      <c r="A63" s="47"/>
      <c r="B63" s="15">
        <f t="shared" si="2"/>
        <v>57</v>
      </c>
      <c r="C63" s="46" t="s">
        <v>357</v>
      </c>
      <c r="D63" s="22" t="s">
        <v>505</v>
      </c>
      <c r="E63" s="19" t="s">
        <v>938</v>
      </c>
      <c r="F63" s="19" t="s">
        <v>312</v>
      </c>
      <c r="G63" s="23">
        <v>59000</v>
      </c>
      <c r="H63" s="18" t="s">
        <v>312</v>
      </c>
      <c r="I63" s="28">
        <f t="shared" si="1"/>
        <v>59000</v>
      </c>
      <c r="J63" s="24">
        <f t="shared" si="0"/>
        <v>0</v>
      </c>
      <c r="K63" s="16" t="s">
        <v>27</v>
      </c>
      <c r="O63" s="45"/>
    </row>
    <row r="64" spans="1:15" s="43" customFormat="1" ht="27" customHeight="1">
      <c r="A64" s="47"/>
      <c r="B64" s="15">
        <f t="shared" si="2"/>
        <v>58</v>
      </c>
      <c r="C64" s="46" t="s">
        <v>80</v>
      </c>
      <c r="D64" s="22" t="s">
        <v>506</v>
      </c>
      <c r="E64" s="19" t="s">
        <v>939</v>
      </c>
      <c r="F64" s="19" t="s">
        <v>312</v>
      </c>
      <c r="G64" s="23">
        <v>47200</v>
      </c>
      <c r="H64" s="19" t="s">
        <v>312</v>
      </c>
      <c r="I64" s="28">
        <f t="shared" si="1"/>
        <v>47200</v>
      </c>
      <c r="J64" s="24">
        <f t="shared" si="0"/>
        <v>0</v>
      </c>
      <c r="K64" s="19" t="s">
        <v>27</v>
      </c>
      <c r="O64" s="45"/>
    </row>
    <row r="65" spans="1:15" s="43" customFormat="1" ht="27" customHeight="1">
      <c r="A65" s="47"/>
      <c r="B65" s="15">
        <f t="shared" si="2"/>
        <v>59</v>
      </c>
      <c r="C65" s="46" t="s">
        <v>359</v>
      </c>
      <c r="D65" s="22" t="s">
        <v>507</v>
      </c>
      <c r="E65" s="19" t="s">
        <v>55</v>
      </c>
      <c r="F65" s="19" t="s">
        <v>312</v>
      </c>
      <c r="G65" s="23">
        <v>35400</v>
      </c>
      <c r="H65" s="18" t="s">
        <v>312</v>
      </c>
      <c r="I65" s="28">
        <f t="shared" si="1"/>
        <v>35400</v>
      </c>
      <c r="J65" s="24">
        <f t="shared" si="0"/>
        <v>0</v>
      </c>
      <c r="K65" s="19" t="s">
        <v>27</v>
      </c>
      <c r="O65" s="45"/>
    </row>
    <row r="66" spans="1:15" s="43" customFormat="1" ht="27" customHeight="1">
      <c r="A66" s="47"/>
      <c r="B66" s="15">
        <f t="shared" si="2"/>
        <v>60</v>
      </c>
      <c r="C66" s="46" t="s">
        <v>30</v>
      </c>
      <c r="D66" s="22" t="s">
        <v>508</v>
      </c>
      <c r="E66" s="19" t="s">
        <v>940</v>
      </c>
      <c r="F66" s="19" t="s">
        <v>311</v>
      </c>
      <c r="G66" s="23">
        <v>82600</v>
      </c>
      <c r="H66" s="18" t="s">
        <v>311</v>
      </c>
      <c r="I66" s="28">
        <f t="shared" si="1"/>
        <v>82600</v>
      </c>
      <c r="J66" s="24">
        <f t="shared" si="0"/>
        <v>0</v>
      </c>
      <c r="K66" s="19" t="s">
        <v>27</v>
      </c>
      <c r="O66" s="45"/>
    </row>
    <row r="67" spans="1:15" s="43" customFormat="1" ht="27" customHeight="1">
      <c r="A67" s="47"/>
      <c r="B67" s="15">
        <f t="shared" si="2"/>
        <v>61</v>
      </c>
      <c r="C67" s="46" t="s">
        <v>73</v>
      </c>
      <c r="D67" s="22" t="s">
        <v>509</v>
      </c>
      <c r="E67" s="19" t="s">
        <v>212</v>
      </c>
      <c r="F67" s="19" t="s">
        <v>312</v>
      </c>
      <c r="G67" s="23">
        <v>35400</v>
      </c>
      <c r="H67" s="18" t="s">
        <v>312</v>
      </c>
      <c r="I67" s="28">
        <f t="shared" si="1"/>
        <v>35400</v>
      </c>
      <c r="J67" s="24">
        <f t="shared" si="0"/>
        <v>0</v>
      </c>
      <c r="K67" s="19" t="s">
        <v>27</v>
      </c>
      <c r="O67" s="45"/>
    </row>
    <row r="68" spans="1:15" s="43" customFormat="1" ht="27" customHeight="1">
      <c r="A68" s="14"/>
      <c r="B68" s="15">
        <f t="shared" si="2"/>
        <v>62</v>
      </c>
      <c r="C68" s="46" t="s">
        <v>360</v>
      </c>
      <c r="D68" s="22" t="s">
        <v>510</v>
      </c>
      <c r="E68" s="19" t="s">
        <v>282</v>
      </c>
      <c r="F68" s="19" t="s">
        <v>312</v>
      </c>
      <c r="G68" s="23">
        <v>8260</v>
      </c>
      <c r="H68" s="18" t="s">
        <v>312</v>
      </c>
      <c r="I68" s="28">
        <f t="shared" si="1"/>
        <v>8260</v>
      </c>
      <c r="J68" s="24">
        <f t="shared" si="0"/>
        <v>0</v>
      </c>
      <c r="K68" s="19" t="s">
        <v>27</v>
      </c>
      <c r="O68" s="45"/>
    </row>
    <row r="69" spans="1:16299" s="43" customFormat="1" ht="27" customHeight="1">
      <c r="A69" s="14" t="s">
        <v>10</v>
      </c>
      <c r="B69" s="15">
        <f t="shared" si="2"/>
        <v>63</v>
      </c>
      <c r="C69" s="46" t="s">
        <v>361</v>
      </c>
      <c r="D69" s="22" t="s">
        <v>511</v>
      </c>
      <c r="E69" s="19" t="s">
        <v>941</v>
      </c>
      <c r="F69" s="19" t="s">
        <v>311</v>
      </c>
      <c r="G69" s="23">
        <v>13909387</v>
      </c>
      <c r="H69" s="19" t="s">
        <v>311</v>
      </c>
      <c r="I69" s="28">
        <f t="shared" si="1"/>
        <v>13909387</v>
      </c>
      <c r="J69" s="24">
        <f aca="true" t="shared" si="3" ref="J69:J128">+G69-I69</f>
        <v>0</v>
      </c>
      <c r="K69" s="19" t="s">
        <v>27</v>
      </c>
      <c r="M69" s="9"/>
      <c r="N69" s="9"/>
      <c r="O69" s="45"/>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c r="IW69" s="9"/>
      <c r="IX69" s="9"/>
      <c r="IY69" s="9"/>
      <c r="IZ69" s="9"/>
      <c r="JA69" s="9"/>
      <c r="JB69" s="9"/>
      <c r="JC69" s="9"/>
      <c r="JD69" s="9"/>
      <c r="JE69" s="9"/>
      <c r="JF69" s="9"/>
      <c r="JG69" s="9"/>
      <c r="JH69" s="9"/>
      <c r="JI69" s="9"/>
      <c r="JJ69" s="9"/>
      <c r="JK69" s="9"/>
      <c r="JL69" s="9"/>
      <c r="JM69" s="9"/>
      <c r="JN69" s="9"/>
      <c r="JO69" s="9"/>
      <c r="JP69" s="9"/>
      <c r="JQ69" s="9"/>
      <c r="JR69" s="9"/>
      <c r="JS69" s="9"/>
      <c r="JT69" s="9"/>
      <c r="JU69" s="9"/>
      <c r="JV69" s="9"/>
      <c r="JW69" s="9"/>
      <c r="JX69" s="9"/>
      <c r="JY69" s="9"/>
      <c r="JZ69" s="9"/>
      <c r="KA69" s="9"/>
      <c r="KB69" s="9"/>
      <c r="KC69" s="9"/>
      <c r="KD69" s="9"/>
      <c r="KE69" s="9"/>
      <c r="KF69" s="9"/>
      <c r="KG69" s="9"/>
      <c r="KH69" s="9"/>
      <c r="KI69" s="9"/>
      <c r="KJ69" s="9"/>
      <c r="KK69" s="9"/>
      <c r="KL69" s="9"/>
      <c r="KM69" s="9"/>
      <c r="KN69" s="9"/>
      <c r="KO69" s="9"/>
      <c r="KP69" s="9"/>
      <c r="KQ69" s="9"/>
      <c r="KR69" s="9"/>
      <c r="KS69" s="9"/>
      <c r="KT69" s="9"/>
      <c r="KU69" s="9"/>
      <c r="KV69" s="9"/>
      <c r="KW69" s="9"/>
      <c r="KX69" s="9"/>
      <c r="KY69" s="9"/>
      <c r="KZ69" s="9"/>
      <c r="LA69" s="9"/>
      <c r="LB69" s="9"/>
      <c r="LC69" s="9"/>
      <c r="LD69" s="9"/>
      <c r="LE69" s="9"/>
      <c r="LF69" s="9"/>
      <c r="LG69" s="9"/>
      <c r="LH69" s="9"/>
      <c r="LI69" s="9"/>
      <c r="LJ69" s="9"/>
      <c r="LK69" s="9"/>
      <c r="LL69" s="9"/>
      <c r="LM69" s="9"/>
      <c r="LN69" s="9"/>
      <c r="LO69" s="9"/>
      <c r="LP69" s="9"/>
      <c r="LQ69" s="9"/>
      <c r="LR69" s="9"/>
      <c r="LS69" s="9"/>
      <c r="LT69" s="9"/>
      <c r="LU69" s="9"/>
      <c r="LV69" s="9"/>
      <c r="LW69" s="9"/>
      <c r="LX69" s="9"/>
      <c r="LY69" s="9"/>
      <c r="LZ69" s="9"/>
      <c r="MA69" s="9"/>
      <c r="MB69" s="9"/>
      <c r="MC69" s="9"/>
      <c r="MD69" s="9"/>
      <c r="ME69" s="9"/>
      <c r="MF69" s="9"/>
      <c r="MG69" s="9"/>
      <c r="MH69" s="9"/>
      <c r="MI69" s="9"/>
      <c r="MJ69" s="9"/>
      <c r="MK69" s="9"/>
      <c r="ML69" s="9"/>
      <c r="MM69" s="9"/>
      <c r="MN69" s="9"/>
      <c r="MO69" s="9"/>
      <c r="MP69" s="9"/>
      <c r="MQ69" s="9"/>
      <c r="MR69" s="9"/>
      <c r="MS69" s="9"/>
      <c r="MT69" s="9"/>
      <c r="MU69" s="9"/>
      <c r="MV69" s="9"/>
      <c r="MW69" s="9"/>
      <c r="MX69" s="9"/>
      <c r="MY69" s="9"/>
      <c r="MZ69" s="9"/>
      <c r="NA69" s="9"/>
      <c r="NB69" s="9"/>
      <c r="NC69" s="9"/>
      <c r="ND69" s="9"/>
      <c r="NE69" s="9"/>
      <c r="NF69" s="9"/>
      <c r="NG69" s="9"/>
      <c r="NH69" s="9"/>
      <c r="NI69" s="9"/>
      <c r="NJ69" s="9"/>
      <c r="NK69" s="9"/>
      <c r="NL69" s="9"/>
      <c r="NM69" s="9"/>
      <c r="NN69" s="9"/>
      <c r="NO69" s="9"/>
      <c r="NP69" s="9"/>
      <c r="NQ69" s="9"/>
      <c r="NR69" s="9"/>
      <c r="NS69" s="9"/>
      <c r="NT69" s="9"/>
      <c r="NU69" s="9"/>
      <c r="NV69" s="9"/>
      <c r="NW69" s="9"/>
      <c r="NX69" s="9"/>
      <c r="NY69" s="9"/>
      <c r="NZ69" s="9"/>
      <c r="OA69" s="9"/>
      <c r="OB69" s="9"/>
      <c r="OC69" s="9"/>
      <c r="OD69" s="9"/>
      <c r="OE69" s="9"/>
      <c r="OF69" s="9"/>
      <c r="OG69" s="9"/>
      <c r="OH69" s="9"/>
      <c r="OI69" s="9"/>
      <c r="OJ69" s="9"/>
      <c r="OK69" s="9"/>
      <c r="OL69" s="9"/>
      <c r="OM69" s="9"/>
      <c r="ON69" s="9"/>
      <c r="OO69" s="9"/>
      <c r="OP69" s="9"/>
      <c r="OQ69" s="9"/>
      <c r="OR69" s="9"/>
      <c r="OS69" s="9"/>
      <c r="OT69" s="9"/>
      <c r="OU69" s="9"/>
      <c r="OV69" s="9"/>
      <c r="OW69" s="9"/>
      <c r="OX69" s="9"/>
      <c r="OY69" s="9"/>
      <c r="OZ69" s="9"/>
      <c r="PA69" s="9"/>
      <c r="PB69" s="9"/>
      <c r="PC69" s="9"/>
      <c r="PD69" s="9"/>
      <c r="PE69" s="9"/>
      <c r="PF69" s="9"/>
      <c r="PG69" s="9"/>
      <c r="PH69" s="9"/>
      <c r="PI69" s="9"/>
      <c r="PJ69" s="9"/>
      <c r="PK69" s="9"/>
      <c r="PL69" s="9"/>
      <c r="PM69" s="9"/>
      <c r="PN69" s="9"/>
      <c r="PO69" s="9"/>
      <c r="PP69" s="9"/>
      <c r="PQ69" s="9"/>
      <c r="PR69" s="9"/>
      <c r="PS69" s="9"/>
      <c r="PT69" s="9"/>
      <c r="PU69" s="9"/>
      <c r="PV69" s="9"/>
      <c r="PW69" s="9"/>
      <c r="PX69" s="9"/>
      <c r="PY69" s="9"/>
      <c r="PZ69" s="9"/>
      <c r="QA69" s="9"/>
      <c r="QB69" s="9"/>
      <c r="QC69" s="9"/>
      <c r="QD69" s="9"/>
      <c r="QE69" s="9"/>
      <c r="QF69" s="9"/>
      <c r="QG69" s="9"/>
      <c r="QH69" s="9"/>
      <c r="QI69" s="9"/>
      <c r="QJ69" s="9"/>
      <c r="QK69" s="9"/>
      <c r="QL69" s="9"/>
      <c r="QM69" s="9"/>
      <c r="QN69" s="9"/>
      <c r="QO69" s="9"/>
      <c r="QP69" s="9"/>
      <c r="QQ69" s="9"/>
      <c r="QR69" s="9"/>
      <c r="QS69" s="9"/>
      <c r="QT69" s="9"/>
      <c r="QU69" s="9"/>
      <c r="QV69" s="9"/>
      <c r="QW69" s="9"/>
      <c r="QX69" s="9"/>
      <c r="QY69" s="9"/>
      <c r="QZ69" s="9"/>
      <c r="RA69" s="9"/>
      <c r="RB69" s="9"/>
      <c r="RC69" s="9"/>
      <c r="RD69" s="9"/>
      <c r="RE69" s="9"/>
      <c r="RF69" s="9"/>
      <c r="RG69" s="9"/>
      <c r="RH69" s="9"/>
      <c r="RI69" s="9"/>
      <c r="RJ69" s="9"/>
      <c r="RK69" s="9"/>
      <c r="RL69" s="9"/>
      <c r="RM69" s="9"/>
      <c r="RN69" s="9"/>
      <c r="RO69" s="9"/>
      <c r="RP69" s="9"/>
      <c r="RQ69" s="9"/>
      <c r="RR69" s="9"/>
      <c r="RS69" s="9"/>
      <c r="RT69" s="9"/>
      <c r="RU69" s="9"/>
      <c r="RV69" s="9"/>
      <c r="RW69" s="9"/>
      <c r="RX69" s="9"/>
      <c r="RY69" s="9"/>
      <c r="RZ69" s="9"/>
      <c r="SA69" s="9"/>
      <c r="SB69" s="9"/>
      <c r="SC69" s="9"/>
      <c r="SD69" s="9"/>
      <c r="SE69" s="9"/>
      <c r="SF69" s="9"/>
      <c r="SG69" s="9"/>
      <c r="SH69" s="9"/>
      <c r="SI69" s="9"/>
      <c r="SJ69" s="9"/>
      <c r="SK69" s="9"/>
      <c r="SL69" s="9"/>
      <c r="SM69" s="9"/>
      <c r="SN69" s="9"/>
      <c r="SO69" s="9"/>
      <c r="SP69" s="9"/>
      <c r="SQ69" s="9"/>
      <c r="SR69" s="9"/>
      <c r="SS69" s="9"/>
      <c r="ST69" s="9"/>
      <c r="SU69" s="9"/>
      <c r="SV69" s="9"/>
      <c r="SW69" s="9"/>
      <c r="SX69" s="9"/>
      <c r="SY69" s="9"/>
      <c r="SZ69" s="9"/>
      <c r="TA69" s="9"/>
      <c r="TB69" s="9"/>
      <c r="TC69" s="9"/>
      <c r="TD69" s="9"/>
      <c r="TE69" s="9"/>
      <c r="TF69" s="9"/>
      <c r="TG69" s="9"/>
      <c r="TH69" s="9"/>
      <c r="TI69" s="9"/>
      <c r="TJ69" s="9"/>
      <c r="TK69" s="9"/>
      <c r="TL69" s="9"/>
      <c r="TM69" s="9"/>
      <c r="TN69" s="9"/>
      <c r="TO69" s="9"/>
      <c r="TP69" s="9"/>
      <c r="TQ69" s="9"/>
      <c r="TR69" s="9"/>
      <c r="TS69" s="9"/>
      <c r="TT69" s="9"/>
      <c r="TU69" s="9"/>
      <c r="TV69" s="9"/>
      <c r="TW69" s="9"/>
      <c r="TX69" s="9"/>
      <c r="TY69" s="9"/>
      <c r="TZ69" s="9"/>
      <c r="UA69" s="9"/>
      <c r="UB69" s="9"/>
      <c r="UC69" s="9"/>
      <c r="UD69" s="9"/>
      <c r="UE69" s="9"/>
      <c r="UF69" s="9"/>
      <c r="UG69" s="9"/>
      <c r="UH69" s="9"/>
      <c r="UI69" s="9"/>
      <c r="UJ69" s="9"/>
      <c r="UK69" s="9"/>
      <c r="UL69" s="9"/>
      <c r="UM69" s="9"/>
      <c r="UN69" s="9"/>
      <c r="UO69" s="9"/>
      <c r="UP69" s="9"/>
      <c r="UQ69" s="9"/>
      <c r="UR69" s="9"/>
      <c r="US69" s="9"/>
      <c r="UT69" s="9"/>
      <c r="UU69" s="9"/>
      <c r="UV69" s="9"/>
      <c r="UW69" s="9"/>
      <c r="UX69" s="9"/>
      <c r="UY69" s="9"/>
      <c r="UZ69" s="9"/>
      <c r="VA69" s="9"/>
      <c r="VB69" s="9"/>
      <c r="VC69" s="9"/>
      <c r="VD69" s="9"/>
      <c r="VE69" s="9"/>
      <c r="VF69" s="9"/>
      <c r="VG69" s="9"/>
      <c r="VH69" s="9"/>
      <c r="VI69" s="9"/>
      <c r="VJ69" s="9"/>
      <c r="VK69" s="9"/>
      <c r="VL69" s="9"/>
      <c r="VM69" s="9"/>
      <c r="VN69" s="9"/>
      <c r="VO69" s="9"/>
      <c r="VP69" s="9"/>
      <c r="VQ69" s="9"/>
      <c r="VR69" s="9"/>
      <c r="VS69" s="9"/>
      <c r="VT69" s="9"/>
      <c r="VU69" s="9"/>
      <c r="VV69" s="9"/>
      <c r="VW69" s="9"/>
      <c r="VX69" s="9"/>
      <c r="VY69" s="9"/>
      <c r="VZ69" s="9"/>
      <c r="WA69" s="9"/>
      <c r="WB69" s="9"/>
      <c r="WC69" s="9"/>
      <c r="WD69" s="9"/>
      <c r="WE69" s="9"/>
      <c r="WF69" s="9"/>
      <c r="WG69" s="9"/>
      <c r="WH69" s="9"/>
      <c r="WI69" s="9"/>
      <c r="WJ69" s="9"/>
      <c r="WK69" s="9"/>
      <c r="WL69" s="9"/>
      <c r="WM69" s="9"/>
      <c r="WN69" s="9"/>
      <c r="WO69" s="9"/>
      <c r="WP69" s="9"/>
      <c r="WQ69" s="9"/>
      <c r="WR69" s="9"/>
      <c r="WS69" s="9"/>
      <c r="WT69" s="9"/>
      <c r="WU69" s="9"/>
      <c r="WV69" s="9"/>
      <c r="WW69" s="9"/>
      <c r="WX69" s="9"/>
      <c r="WY69" s="9"/>
      <c r="WZ69" s="9"/>
      <c r="XA69" s="9"/>
      <c r="XB69" s="9"/>
      <c r="XC69" s="9"/>
      <c r="XD69" s="9"/>
      <c r="XE69" s="9"/>
      <c r="XF69" s="9"/>
      <c r="XG69" s="9"/>
      <c r="XH69" s="9"/>
      <c r="XI69" s="9"/>
      <c r="XJ69" s="9"/>
      <c r="XK69" s="9"/>
      <c r="XL69" s="9"/>
      <c r="XM69" s="9"/>
      <c r="XN69" s="9"/>
      <c r="XO69" s="9"/>
      <c r="XP69" s="9"/>
      <c r="XQ69" s="9"/>
      <c r="XR69" s="9"/>
      <c r="XS69" s="9"/>
      <c r="XT69" s="9"/>
      <c r="XU69" s="9"/>
      <c r="XV69" s="9"/>
      <c r="XW69" s="9"/>
      <c r="XX69" s="9"/>
      <c r="XY69" s="9"/>
      <c r="XZ69" s="9"/>
      <c r="YA69" s="9"/>
      <c r="YB69" s="9"/>
      <c r="YC69" s="9"/>
      <c r="YD69" s="9"/>
      <c r="YE69" s="9"/>
      <c r="YF69" s="9"/>
      <c r="YG69" s="9"/>
      <c r="YH69" s="9"/>
      <c r="YI69" s="9"/>
      <c r="YJ69" s="9"/>
      <c r="YK69" s="9"/>
      <c r="YL69" s="9"/>
      <c r="YM69" s="9"/>
      <c r="YN69" s="9"/>
      <c r="YO69" s="9"/>
      <c r="YP69" s="9"/>
      <c r="YQ69" s="9"/>
      <c r="YR69" s="9"/>
      <c r="YS69" s="9"/>
      <c r="YT69" s="9"/>
      <c r="YU69" s="9"/>
      <c r="YV69" s="9"/>
      <c r="YW69" s="9"/>
      <c r="YX69" s="9"/>
      <c r="YY69" s="9"/>
      <c r="YZ69" s="9"/>
      <c r="ZA69" s="9"/>
      <c r="ZB69" s="9"/>
      <c r="ZC69" s="9"/>
      <c r="ZD69" s="9"/>
      <c r="ZE69" s="9"/>
      <c r="ZF69" s="9"/>
      <c r="ZG69" s="9"/>
      <c r="ZH69" s="9"/>
      <c r="ZI69" s="9"/>
      <c r="ZJ69" s="9"/>
      <c r="ZK69" s="9"/>
      <c r="ZL69" s="9"/>
      <c r="ZM69" s="9"/>
      <c r="ZN69" s="9"/>
      <c r="ZO69" s="9"/>
      <c r="ZP69" s="9"/>
      <c r="ZQ69" s="9"/>
      <c r="ZR69" s="9"/>
      <c r="ZS69" s="9"/>
      <c r="ZT69" s="9"/>
      <c r="ZU69" s="9"/>
      <c r="ZV69" s="9"/>
      <c r="ZW69" s="9"/>
      <c r="ZX69" s="9"/>
      <c r="ZY69" s="9"/>
      <c r="ZZ69" s="9"/>
      <c r="AAA69" s="9"/>
      <c r="AAB69" s="9"/>
      <c r="AAC69" s="9"/>
      <c r="AAD69" s="9"/>
      <c r="AAE69" s="9"/>
      <c r="AAF69" s="9"/>
      <c r="AAG69" s="9"/>
      <c r="AAH69" s="9"/>
      <c r="AAI69" s="9"/>
      <c r="AAJ69" s="9"/>
      <c r="AAK69" s="9"/>
      <c r="AAL69" s="9"/>
      <c r="AAM69" s="9"/>
      <c r="AAN69" s="9"/>
      <c r="AAO69" s="9"/>
      <c r="AAP69" s="9"/>
      <c r="AAQ69" s="9"/>
      <c r="AAR69" s="9"/>
      <c r="AAS69" s="9"/>
      <c r="AAT69" s="9"/>
      <c r="AAU69" s="9"/>
      <c r="AAV69" s="9"/>
      <c r="AAW69" s="9"/>
      <c r="AAX69" s="9"/>
      <c r="AAY69" s="9"/>
      <c r="AAZ69" s="9"/>
      <c r="ABA69" s="9"/>
      <c r="ABB69" s="9"/>
      <c r="ABC69" s="9"/>
      <c r="ABD69" s="9"/>
      <c r="ABE69" s="9"/>
      <c r="ABF69" s="9"/>
      <c r="ABG69" s="9"/>
      <c r="ABH69" s="9"/>
      <c r="ABI69" s="9"/>
      <c r="ABJ69" s="9"/>
      <c r="ABK69" s="9"/>
      <c r="ABL69" s="9"/>
      <c r="ABM69" s="9"/>
      <c r="ABN69" s="9"/>
      <c r="ABO69" s="9"/>
      <c r="ABP69" s="9"/>
      <c r="ABQ69" s="9"/>
      <c r="ABR69" s="9"/>
      <c r="ABS69" s="9"/>
      <c r="ABT69" s="9"/>
      <c r="ABU69" s="9"/>
      <c r="ABV69" s="9"/>
      <c r="ABW69" s="9"/>
      <c r="ABX69" s="9"/>
      <c r="ABY69" s="9"/>
      <c r="ABZ69" s="9"/>
      <c r="ACA69" s="9"/>
      <c r="ACB69" s="9"/>
      <c r="ACC69" s="9"/>
      <c r="ACD69" s="9"/>
      <c r="ACE69" s="9"/>
      <c r="ACF69" s="9"/>
      <c r="ACG69" s="9"/>
      <c r="ACH69" s="9"/>
      <c r="ACI69" s="9"/>
      <c r="ACJ69" s="9"/>
      <c r="ACK69" s="9"/>
      <c r="ACL69" s="9"/>
      <c r="ACM69" s="9"/>
      <c r="ACN69" s="9"/>
      <c r="ACO69" s="9"/>
      <c r="ACP69" s="9"/>
      <c r="ACQ69" s="9"/>
      <c r="ACR69" s="9"/>
      <c r="ACS69" s="9"/>
      <c r="ACT69" s="9"/>
      <c r="ACU69" s="9"/>
      <c r="ACV69" s="9"/>
      <c r="ACW69" s="9"/>
      <c r="ACX69" s="9"/>
      <c r="ACY69" s="9"/>
      <c r="ACZ69" s="9"/>
      <c r="ADA69" s="9"/>
      <c r="ADB69" s="9"/>
      <c r="ADC69" s="9"/>
      <c r="ADD69" s="9"/>
      <c r="ADE69" s="9"/>
      <c r="ADF69" s="9"/>
      <c r="ADG69" s="9"/>
      <c r="ADH69" s="9"/>
      <c r="ADI69" s="9"/>
      <c r="ADJ69" s="9"/>
      <c r="ADK69" s="9"/>
      <c r="ADL69" s="9"/>
      <c r="ADM69" s="9"/>
      <c r="ADN69" s="9"/>
      <c r="ADO69" s="9"/>
      <c r="ADP69" s="9"/>
      <c r="ADQ69" s="9"/>
      <c r="ADR69" s="9"/>
      <c r="ADS69" s="9"/>
      <c r="ADT69" s="9"/>
      <c r="ADU69" s="9"/>
      <c r="ADV69" s="9"/>
      <c r="ADW69" s="9"/>
      <c r="ADX69" s="9"/>
      <c r="ADY69" s="9"/>
      <c r="ADZ69" s="9"/>
      <c r="AEA69" s="9"/>
      <c r="AEB69" s="9"/>
      <c r="AEC69" s="9"/>
      <c r="AED69" s="9"/>
      <c r="AEE69" s="9"/>
      <c r="AEF69" s="9"/>
      <c r="AEG69" s="9"/>
      <c r="AEH69" s="9"/>
      <c r="AEI69" s="9"/>
      <c r="AEJ69" s="9"/>
      <c r="AEK69" s="9"/>
      <c r="AEL69" s="9"/>
      <c r="AEM69" s="9"/>
      <c r="AEN69" s="9"/>
      <c r="AEO69" s="9"/>
      <c r="AEP69" s="9"/>
      <c r="AEQ69" s="9"/>
      <c r="AER69" s="9"/>
      <c r="AES69" s="9"/>
      <c r="AET69" s="9"/>
      <c r="AEU69" s="9"/>
      <c r="AEV69" s="9"/>
      <c r="AEW69" s="9"/>
      <c r="AEX69" s="9"/>
      <c r="AEY69" s="9"/>
      <c r="AEZ69" s="9"/>
      <c r="AFA69" s="9"/>
      <c r="AFB69" s="9"/>
      <c r="AFC69" s="9"/>
      <c r="AFD69" s="9"/>
      <c r="AFE69" s="9"/>
      <c r="AFF69" s="9"/>
      <c r="AFG69" s="9"/>
      <c r="AFH69" s="9"/>
      <c r="AFI69" s="9"/>
      <c r="AFJ69" s="9"/>
      <c r="AFK69" s="9"/>
      <c r="AFL69" s="9"/>
      <c r="AFM69" s="9"/>
      <c r="AFN69" s="9"/>
      <c r="AFO69" s="9"/>
      <c r="AFP69" s="9"/>
      <c r="AFQ69" s="9"/>
      <c r="AFR69" s="9"/>
      <c r="AFS69" s="9"/>
      <c r="AFT69" s="9"/>
      <c r="AFU69" s="9"/>
      <c r="AFV69" s="9"/>
      <c r="AFW69" s="9"/>
      <c r="AFX69" s="9"/>
      <c r="AFY69" s="9"/>
      <c r="AFZ69" s="9"/>
      <c r="AGA69" s="9"/>
      <c r="AGB69" s="9"/>
      <c r="AGC69" s="9"/>
      <c r="AGD69" s="9"/>
      <c r="AGE69" s="9"/>
      <c r="AGF69" s="9"/>
      <c r="AGG69" s="9"/>
      <c r="AGH69" s="9"/>
      <c r="AGI69" s="9"/>
      <c r="AGJ69" s="9"/>
      <c r="AGK69" s="9"/>
      <c r="AGL69" s="9"/>
      <c r="AGM69" s="9"/>
      <c r="AGN69" s="9"/>
      <c r="AGO69" s="9"/>
      <c r="AGP69" s="9"/>
      <c r="AGQ69" s="9"/>
      <c r="AGR69" s="9"/>
      <c r="AGS69" s="9"/>
      <c r="AGT69" s="9"/>
      <c r="AGU69" s="9"/>
      <c r="AGV69" s="9"/>
      <c r="AGW69" s="9"/>
      <c r="AGX69" s="9"/>
      <c r="AGY69" s="9"/>
      <c r="AGZ69" s="9"/>
      <c r="AHA69" s="9"/>
      <c r="AHB69" s="9"/>
      <c r="AHC69" s="9"/>
      <c r="AHD69" s="9"/>
      <c r="AHE69" s="9"/>
      <c r="AHF69" s="9"/>
      <c r="AHG69" s="9"/>
      <c r="AHH69" s="9"/>
      <c r="AHI69" s="9"/>
      <c r="AHJ69" s="9"/>
      <c r="AHK69" s="9"/>
      <c r="AHL69" s="9"/>
      <c r="AHM69" s="9"/>
      <c r="AHN69" s="9"/>
      <c r="AHO69" s="9"/>
      <c r="AHP69" s="9"/>
      <c r="AHQ69" s="9"/>
      <c r="AHR69" s="9"/>
      <c r="AHS69" s="9"/>
      <c r="AHT69" s="9"/>
      <c r="AHU69" s="9"/>
      <c r="AHV69" s="9"/>
      <c r="AHW69" s="9"/>
      <c r="AHX69" s="9"/>
      <c r="AHY69" s="9"/>
      <c r="AHZ69" s="9"/>
      <c r="AIA69" s="9"/>
      <c r="AIB69" s="9"/>
      <c r="AIC69" s="9"/>
      <c r="AID69" s="9"/>
      <c r="AIE69" s="9"/>
      <c r="AIF69" s="9"/>
      <c r="AIG69" s="9"/>
      <c r="AIH69" s="9"/>
      <c r="AII69" s="9"/>
      <c r="AIJ69" s="9"/>
      <c r="AIK69" s="9"/>
      <c r="AIL69" s="9"/>
      <c r="AIM69" s="9"/>
      <c r="AIN69" s="9"/>
      <c r="AIO69" s="9"/>
      <c r="AIP69" s="9"/>
      <c r="AIQ69" s="9"/>
      <c r="AIR69" s="9"/>
      <c r="AIS69" s="9"/>
      <c r="AIT69" s="9"/>
      <c r="AIU69" s="9"/>
      <c r="AIV69" s="9"/>
      <c r="AIW69" s="9"/>
      <c r="AIX69" s="9"/>
      <c r="AIY69" s="9"/>
      <c r="AIZ69" s="9"/>
      <c r="AJA69" s="9"/>
      <c r="AJB69" s="9"/>
      <c r="AJC69" s="9"/>
      <c r="AJD69" s="9"/>
      <c r="AJE69" s="9"/>
      <c r="AJF69" s="9"/>
      <c r="AJG69" s="9"/>
      <c r="AJH69" s="9"/>
      <c r="AJI69" s="9"/>
      <c r="AJJ69" s="9"/>
      <c r="AJK69" s="9"/>
      <c r="AJL69" s="9"/>
      <c r="AJM69" s="9"/>
      <c r="AJN69" s="9"/>
      <c r="AJO69" s="9"/>
      <c r="AJP69" s="9"/>
      <c r="AJQ69" s="9"/>
      <c r="AJR69" s="9"/>
      <c r="AJS69" s="9"/>
      <c r="AJT69" s="9"/>
      <c r="AJU69" s="9"/>
      <c r="AJV69" s="9"/>
      <c r="AJW69" s="9"/>
      <c r="AJX69" s="9"/>
      <c r="AJY69" s="9"/>
      <c r="AJZ69" s="9"/>
      <c r="AKA69" s="9"/>
      <c r="AKB69" s="9"/>
      <c r="AKC69" s="9"/>
      <c r="AKD69" s="9"/>
      <c r="AKE69" s="9"/>
      <c r="AKF69" s="9"/>
      <c r="AKG69" s="9"/>
      <c r="AKH69" s="9"/>
      <c r="AKI69" s="9"/>
      <c r="AKJ69" s="9"/>
      <c r="AKK69" s="9"/>
      <c r="AKL69" s="9"/>
      <c r="AKM69" s="9"/>
      <c r="AKN69" s="9"/>
      <c r="AKO69" s="9"/>
      <c r="AKP69" s="9"/>
      <c r="AKQ69" s="9"/>
      <c r="AKR69" s="9"/>
      <c r="AKS69" s="9"/>
      <c r="AKT69" s="9"/>
      <c r="AKU69" s="9"/>
      <c r="AKV69" s="9"/>
      <c r="AKW69" s="9"/>
      <c r="AKX69" s="9"/>
      <c r="AKY69" s="9"/>
      <c r="AKZ69" s="9"/>
      <c r="ALA69" s="9"/>
      <c r="ALB69" s="9"/>
      <c r="ALC69" s="9"/>
      <c r="ALD69" s="9"/>
      <c r="ALE69" s="9"/>
      <c r="ALF69" s="9"/>
      <c r="ALG69" s="9"/>
      <c r="ALH69" s="9"/>
      <c r="ALI69" s="9"/>
      <c r="ALJ69" s="9"/>
      <c r="ALK69" s="9"/>
      <c r="ALL69" s="9"/>
      <c r="ALM69" s="9"/>
      <c r="ALN69" s="9"/>
      <c r="ALO69" s="9"/>
      <c r="ALP69" s="9"/>
      <c r="ALQ69" s="9"/>
      <c r="ALR69" s="9"/>
      <c r="ALS69" s="9"/>
      <c r="ALT69" s="9"/>
      <c r="ALU69" s="9"/>
      <c r="ALV69" s="9"/>
      <c r="ALW69" s="9"/>
      <c r="ALX69" s="9"/>
      <c r="ALY69" s="9"/>
      <c r="ALZ69" s="9"/>
      <c r="AMA69" s="9"/>
      <c r="AMB69" s="9"/>
      <c r="AMC69" s="9"/>
      <c r="AMD69" s="9"/>
      <c r="AME69" s="9"/>
      <c r="AMF69" s="9"/>
      <c r="AMG69" s="9"/>
      <c r="AMH69" s="9"/>
      <c r="AMI69" s="9"/>
      <c r="AMJ69" s="9"/>
      <c r="AMK69" s="9"/>
      <c r="AML69" s="9"/>
      <c r="AMM69" s="9"/>
      <c r="AMN69" s="9"/>
      <c r="AMO69" s="9"/>
      <c r="AMP69" s="9"/>
      <c r="AMQ69" s="9"/>
      <c r="AMR69" s="9"/>
      <c r="AMS69" s="9"/>
      <c r="AMT69" s="9"/>
      <c r="AMU69" s="9"/>
      <c r="AMV69" s="9"/>
      <c r="AMW69" s="9"/>
      <c r="AMX69" s="9"/>
      <c r="AMY69" s="9"/>
      <c r="AMZ69" s="9"/>
      <c r="ANA69" s="9"/>
      <c r="ANB69" s="9"/>
      <c r="ANC69" s="9"/>
      <c r="AND69" s="9"/>
      <c r="ANE69" s="9"/>
      <c r="ANF69" s="9"/>
      <c r="ANG69" s="9"/>
      <c r="ANH69" s="9"/>
      <c r="ANI69" s="9"/>
      <c r="ANJ69" s="9"/>
      <c r="ANK69" s="9"/>
      <c r="ANL69" s="9"/>
      <c r="ANM69" s="9"/>
      <c r="ANN69" s="9"/>
      <c r="ANO69" s="9"/>
      <c r="ANP69" s="9"/>
      <c r="ANQ69" s="9"/>
      <c r="ANR69" s="9"/>
      <c r="ANS69" s="9"/>
      <c r="ANT69" s="9"/>
      <c r="ANU69" s="9"/>
      <c r="ANV69" s="9"/>
      <c r="ANW69" s="9"/>
      <c r="ANX69" s="9"/>
      <c r="ANY69" s="9"/>
      <c r="ANZ69" s="9"/>
      <c r="AOA69" s="9"/>
      <c r="AOB69" s="9"/>
      <c r="AOC69" s="9"/>
      <c r="AOD69" s="9"/>
      <c r="AOE69" s="9"/>
      <c r="AOF69" s="9"/>
      <c r="AOG69" s="9"/>
      <c r="AOH69" s="9"/>
      <c r="AOI69" s="9"/>
      <c r="AOJ69" s="9"/>
      <c r="AOK69" s="9"/>
      <c r="AOL69" s="9"/>
      <c r="AOM69" s="9"/>
      <c r="AON69" s="9"/>
      <c r="AOO69" s="9"/>
      <c r="AOP69" s="9"/>
      <c r="AOQ69" s="9"/>
      <c r="AOR69" s="9"/>
      <c r="AOS69" s="9"/>
      <c r="AOT69" s="9"/>
      <c r="AOU69" s="9"/>
      <c r="AOV69" s="9"/>
      <c r="AOW69" s="9"/>
      <c r="AOX69" s="9"/>
      <c r="AOY69" s="9"/>
      <c r="AOZ69" s="9"/>
      <c r="APA69" s="9"/>
      <c r="APB69" s="9"/>
      <c r="APC69" s="9"/>
      <c r="APD69" s="9"/>
      <c r="APE69" s="9"/>
      <c r="APF69" s="9"/>
      <c r="APG69" s="9"/>
      <c r="APH69" s="9"/>
      <c r="API69" s="9"/>
      <c r="APJ69" s="9"/>
      <c r="APK69" s="9"/>
      <c r="APL69" s="9"/>
      <c r="APM69" s="9"/>
      <c r="APN69" s="9"/>
      <c r="APO69" s="9"/>
      <c r="APP69" s="9"/>
      <c r="APQ69" s="9"/>
      <c r="APR69" s="9"/>
      <c r="APS69" s="9"/>
      <c r="APT69" s="9"/>
      <c r="APU69" s="9"/>
      <c r="APV69" s="9"/>
      <c r="APW69" s="9"/>
      <c r="APX69" s="9"/>
      <c r="APY69" s="9"/>
      <c r="APZ69" s="9"/>
      <c r="AQA69" s="9"/>
      <c r="AQB69" s="9"/>
      <c r="AQC69" s="9"/>
      <c r="AQD69" s="9"/>
      <c r="AQE69" s="9"/>
      <c r="AQF69" s="9"/>
      <c r="AQG69" s="9"/>
      <c r="AQH69" s="9"/>
      <c r="AQI69" s="9"/>
      <c r="AQJ69" s="9"/>
      <c r="AQK69" s="9"/>
      <c r="AQL69" s="9"/>
      <c r="AQM69" s="9"/>
      <c r="AQN69" s="9"/>
      <c r="AQO69" s="9"/>
      <c r="AQP69" s="9"/>
      <c r="AQQ69" s="9"/>
      <c r="AQR69" s="9"/>
      <c r="AQS69" s="9"/>
      <c r="AQT69" s="9"/>
      <c r="AQU69" s="9"/>
      <c r="AQV69" s="9"/>
      <c r="AQW69" s="9"/>
      <c r="AQX69" s="9"/>
      <c r="AQY69" s="9"/>
      <c r="AQZ69" s="9"/>
      <c r="ARA69" s="9"/>
      <c r="ARB69" s="9"/>
      <c r="ARC69" s="9"/>
      <c r="ARD69" s="9"/>
      <c r="ARE69" s="9"/>
      <c r="ARF69" s="9"/>
      <c r="ARG69" s="9"/>
      <c r="ARH69" s="9"/>
      <c r="ARI69" s="9"/>
      <c r="ARJ69" s="9"/>
      <c r="ARK69" s="9"/>
      <c r="ARL69" s="9"/>
      <c r="ARM69" s="9"/>
      <c r="ARN69" s="9"/>
      <c r="ARO69" s="9"/>
      <c r="ARP69" s="9"/>
      <c r="ARQ69" s="9"/>
      <c r="ARR69" s="9"/>
      <c r="ARS69" s="9"/>
      <c r="ART69" s="9"/>
      <c r="ARU69" s="9"/>
      <c r="ARV69" s="9"/>
      <c r="ARW69" s="9"/>
      <c r="ARX69" s="9"/>
      <c r="ARY69" s="9"/>
      <c r="ARZ69" s="9"/>
      <c r="ASA69" s="9"/>
      <c r="ASB69" s="9"/>
      <c r="ASC69" s="9"/>
      <c r="ASD69" s="9"/>
      <c r="ASE69" s="9"/>
      <c r="ASF69" s="9"/>
      <c r="ASG69" s="9"/>
      <c r="ASH69" s="9"/>
      <c r="ASI69" s="9"/>
      <c r="ASJ69" s="9"/>
      <c r="ASK69" s="9"/>
      <c r="ASL69" s="9"/>
      <c r="ASM69" s="9"/>
      <c r="ASN69" s="9"/>
      <c r="ASO69" s="9"/>
      <c r="ASP69" s="9"/>
      <c r="ASQ69" s="9"/>
      <c r="ASR69" s="9"/>
      <c r="ASS69" s="9"/>
      <c r="AST69" s="9"/>
      <c r="ASU69" s="9"/>
      <c r="ASV69" s="9"/>
      <c r="ASW69" s="9"/>
      <c r="ASX69" s="9"/>
      <c r="ASY69" s="9"/>
      <c r="ASZ69" s="9"/>
      <c r="ATA69" s="9"/>
      <c r="ATB69" s="9"/>
      <c r="ATC69" s="9"/>
      <c r="ATD69" s="9"/>
      <c r="ATE69" s="9"/>
      <c r="ATF69" s="9"/>
      <c r="ATG69" s="9"/>
      <c r="ATH69" s="9"/>
      <c r="ATI69" s="9"/>
      <c r="ATJ69" s="9"/>
      <c r="ATK69" s="9"/>
      <c r="ATL69" s="9"/>
      <c r="ATM69" s="9"/>
      <c r="ATN69" s="9"/>
      <c r="ATO69" s="9"/>
      <c r="ATP69" s="9"/>
      <c r="ATQ69" s="9"/>
      <c r="ATR69" s="9"/>
      <c r="ATS69" s="9"/>
      <c r="ATT69" s="9"/>
      <c r="ATU69" s="9"/>
      <c r="ATV69" s="9"/>
      <c r="ATW69" s="9"/>
      <c r="ATX69" s="9"/>
      <c r="ATY69" s="9"/>
      <c r="ATZ69" s="9"/>
      <c r="AUA69" s="9"/>
      <c r="AUB69" s="9"/>
      <c r="AUC69" s="9"/>
      <c r="AUD69" s="9"/>
      <c r="AUE69" s="9"/>
      <c r="AUF69" s="9"/>
      <c r="AUG69" s="9"/>
      <c r="AUH69" s="9"/>
      <c r="AUI69" s="9"/>
      <c r="AUJ69" s="9"/>
      <c r="AUK69" s="9"/>
      <c r="AUL69" s="9"/>
      <c r="AUM69" s="9"/>
      <c r="AUN69" s="9"/>
      <c r="AUO69" s="9"/>
      <c r="AUP69" s="9"/>
      <c r="AUQ69" s="9"/>
      <c r="AUR69" s="9"/>
      <c r="AUS69" s="9"/>
      <c r="AUT69" s="9"/>
      <c r="AUU69" s="9"/>
      <c r="AUV69" s="9"/>
      <c r="AUW69" s="9"/>
      <c r="AUX69" s="9"/>
      <c r="AUY69" s="9"/>
      <c r="AUZ69" s="9"/>
      <c r="AVA69" s="9"/>
      <c r="AVB69" s="9"/>
      <c r="AVC69" s="9"/>
      <c r="AVD69" s="9"/>
      <c r="AVE69" s="9"/>
      <c r="AVF69" s="9"/>
      <c r="AVG69" s="9"/>
      <c r="AVH69" s="9"/>
      <c r="AVI69" s="9"/>
      <c r="AVJ69" s="9"/>
      <c r="AVK69" s="9"/>
      <c r="AVL69" s="9"/>
      <c r="AVM69" s="9"/>
      <c r="AVN69" s="9"/>
      <c r="AVO69" s="9"/>
      <c r="AVP69" s="9"/>
      <c r="AVQ69" s="9"/>
      <c r="AVR69" s="9"/>
      <c r="AVS69" s="9"/>
      <c r="AVT69" s="9"/>
      <c r="AVU69" s="9"/>
      <c r="AVV69" s="9"/>
      <c r="AVW69" s="9"/>
      <c r="AVX69" s="9"/>
      <c r="AVY69" s="9"/>
      <c r="AVZ69" s="9"/>
      <c r="AWA69" s="9"/>
      <c r="AWB69" s="9"/>
      <c r="AWC69" s="9"/>
      <c r="AWD69" s="9"/>
      <c r="AWE69" s="9"/>
      <c r="AWF69" s="9"/>
      <c r="AWG69" s="9"/>
      <c r="AWH69" s="9"/>
      <c r="AWI69" s="9"/>
      <c r="AWJ69" s="9"/>
      <c r="AWK69" s="9"/>
      <c r="AWL69" s="9"/>
      <c r="AWM69" s="9"/>
      <c r="AWN69" s="9"/>
      <c r="AWO69" s="9"/>
      <c r="AWP69" s="9"/>
      <c r="AWQ69" s="9"/>
      <c r="AWR69" s="9"/>
      <c r="AWS69" s="9"/>
      <c r="AWT69" s="9"/>
      <c r="AWU69" s="9"/>
      <c r="AWV69" s="9"/>
      <c r="AWW69" s="9"/>
      <c r="AWX69" s="9"/>
      <c r="AWY69" s="9"/>
      <c r="AWZ69" s="9"/>
      <c r="AXA69" s="9"/>
      <c r="AXB69" s="9"/>
      <c r="AXC69" s="9"/>
      <c r="AXD69" s="9"/>
      <c r="AXE69" s="9"/>
      <c r="AXF69" s="9"/>
      <c r="AXG69" s="9"/>
      <c r="AXH69" s="9"/>
      <c r="AXI69" s="9"/>
      <c r="AXJ69" s="9"/>
      <c r="AXK69" s="9"/>
      <c r="AXL69" s="9"/>
      <c r="AXM69" s="9"/>
      <c r="AXN69" s="9"/>
      <c r="AXO69" s="9"/>
      <c r="AXP69" s="9"/>
      <c r="AXQ69" s="9"/>
      <c r="AXR69" s="9"/>
      <c r="AXS69" s="9"/>
      <c r="AXT69" s="9"/>
      <c r="AXU69" s="9"/>
      <c r="AXV69" s="9"/>
      <c r="AXW69" s="9"/>
      <c r="AXX69" s="9"/>
      <c r="AXY69" s="9"/>
      <c r="AXZ69" s="9"/>
      <c r="AYA69" s="9"/>
      <c r="AYB69" s="9"/>
      <c r="AYC69" s="9"/>
      <c r="AYD69" s="9"/>
      <c r="AYE69" s="9"/>
      <c r="AYF69" s="9"/>
      <c r="AYG69" s="9"/>
      <c r="AYH69" s="9"/>
      <c r="AYI69" s="9"/>
      <c r="AYJ69" s="9"/>
      <c r="AYK69" s="9"/>
      <c r="AYL69" s="9"/>
      <c r="AYM69" s="9"/>
      <c r="AYN69" s="9"/>
      <c r="AYO69" s="9"/>
      <c r="AYP69" s="9"/>
      <c r="AYQ69" s="9"/>
      <c r="AYR69" s="9"/>
      <c r="AYS69" s="9"/>
      <c r="AYT69" s="9"/>
      <c r="AYU69" s="9"/>
      <c r="AYV69" s="9"/>
      <c r="AYW69" s="9"/>
      <c r="AYX69" s="9"/>
      <c r="AYY69" s="9"/>
      <c r="AYZ69" s="9"/>
      <c r="AZA69" s="9"/>
      <c r="AZB69" s="9"/>
      <c r="AZC69" s="9"/>
      <c r="AZD69" s="9"/>
      <c r="AZE69" s="9"/>
      <c r="AZF69" s="9"/>
      <c r="AZG69" s="9"/>
      <c r="AZH69" s="9"/>
      <c r="AZI69" s="9"/>
      <c r="AZJ69" s="9"/>
      <c r="AZK69" s="9"/>
      <c r="AZL69" s="9"/>
      <c r="AZM69" s="9"/>
      <c r="AZN69" s="9"/>
      <c r="AZO69" s="9"/>
      <c r="AZP69" s="9"/>
      <c r="AZQ69" s="9"/>
      <c r="AZR69" s="9"/>
      <c r="AZS69" s="9"/>
      <c r="AZT69" s="9"/>
      <c r="AZU69" s="9"/>
      <c r="AZV69" s="9"/>
      <c r="AZW69" s="9"/>
      <c r="AZX69" s="9"/>
      <c r="AZY69" s="9"/>
      <c r="AZZ69" s="9"/>
      <c r="BAA69" s="9"/>
      <c r="BAB69" s="9"/>
      <c r="BAC69" s="9"/>
      <c r="BAD69" s="9"/>
      <c r="BAE69" s="9"/>
      <c r="BAF69" s="9"/>
      <c r="BAG69" s="9"/>
      <c r="BAH69" s="9"/>
      <c r="BAI69" s="9"/>
      <c r="BAJ69" s="9"/>
      <c r="BAK69" s="9"/>
      <c r="BAL69" s="9"/>
      <c r="BAM69" s="9"/>
      <c r="BAN69" s="9"/>
      <c r="BAO69" s="9"/>
      <c r="BAP69" s="9"/>
      <c r="BAQ69" s="9"/>
      <c r="BAR69" s="9"/>
      <c r="BAS69" s="9"/>
      <c r="BAT69" s="9"/>
      <c r="BAU69" s="9"/>
      <c r="BAV69" s="9"/>
      <c r="BAW69" s="9"/>
      <c r="BAX69" s="9"/>
      <c r="BAY69" s="9"/>
      <c r="BAZ69" s="9"/>
      <c r="BBA69" s="9"/>
      <c r="BBB69" s="9"/>
      <c r="BBC69" s="9"/>
      <c r="BBD69" s="9"/>
      <c r="BBE69" s="9"/>
      <c r="BBF69" s="9"/>
      <c r="BBG69" s="9"/>
      <c r="BBH69" s="9"/>
      <c r="BBI69" s="9"/>
      <c r="BBJ69" s="9"/>
      <c r="BBK69" s="9"/>
      <c r="BBL69" s="9"/>
      <c r="BBM69" s="9"/>
      <c r="BBN69" s="9"/>
      <c r="BBO69" s="9"/>
      <c r="BBP69" s="9"/>
      <c r="BBQ69" s="9"/>
      <c r="BBR69" s="9"/>
      <c r="BBS69" s="9"/>
      <c r="BBT69" s="9"/>
      <c r="BBU69" s="9"/>
      <c r="BBV69" s="9"/>
      <c r="BBW69" s="9"/>
      <c r="BBX69" s="9"/>
      <c r="BBY69" s="9"/>
      <c r="BBZ69" s="9"/>
      <c r="BCA69" s="9"/>
      <c r="BCB69" s="9"/>
      <c r="BCC69" s="9"/>
      <c r="BCD69" s="9"/>
      <c r="BCE69" s="9"/>
      <c r="BCF69" s="9"/>
      <c r="BCG69" s="9"/>
      <c r="BCH69" s="9"/>
      <c r="BCI69" s="9"/>
      <c r="BCJ69" s="9"/>
      <c r="BCK69" s="9"/>
      <c r="BCL69" s="9"/>
      <c r="BCM69" s="9"/>
      <c r="BCN69" s="9"/>
      <c r="BCO69" s="9"/>
      <c r="BCP69" s="9"/>
      <c r="BCQ69" s="9"/>
      <c r="BCR69" s="9"/>
      <c r="BCS69" s="9"/>
      <c r="BCT69" s="9"/>
      <c r="BCU69" s="9"/>
      <c r="BCV69" s="9"/>
      <c r="BCW69" s="9"/>
      <c r="BCX69" s="9"/>
      <c r="BCY69" s="9"/>
      <c r="BCZ69" s="9"/>
      <c r="BDA69" s="9"/>
      <c r="BDB69" s="9"/>
      <c r="BDC69" s="9"/>
      <c r="BDD69" s="9"/>
      <c r="BDE69" s="9"/>
      <c r="BDF69" s="9"/>
      <c r="BDG69" s="9"/>
      <c r="BDH69" s="9"/>
      <c r="BDI69" s="9"/>
      <c r="BDJ69" s="9"/>
      <c r="BDK69" s="9"/>
      <c r="BDL69" s="9"/>
      <c r="BDM69" s="9"/>
      <c r="BDN69" s="9"/>
      <c r="BDO69" s="9"/>
      <c r="BDP69" s="9"/>
      <c r="BDQ69" s="9"/>
      <c r="BDR69" s="9"/>
      <c r="BDS69" s="9"/>
      <c r="BDT69" s="9"/>
      <c r="BDU69" s="9"/>
      <c r="BDV69" s="9"/>
      <c r="BDW69" s="9"/>
      <c r="BDX69" s="9"/>
      <c r="BDY69" s="9"/>
      <c r="BDZ69" s="9"/>
      <c r="BEA69" s="9"/>
      <c r="BEB69" s="9"/>
      <c r="BEC69" s="9"/>
      <c r="BED69" s="9"/>
      <c r="BEE69" s="9"/>
      <c r="BEF69" s="9"/>
      <c r="BEG69" s="9"/>
      <c r="BEH69" s="9"/>
      <c r="BEI69" s="9"/>
      <c r="BEJ69" s="9"/>
      <c r="BEK69" s="9"/>
      <c r="BEL69" s="9"/>
      <c r="BEM69" s="9"/>
      <c r="BEN69" s="9"/>
      <c r="BEO69" s="9"/>
      <c r="BEP69" s="9"/>
      <c r="BEQ69" s="9"/>
      <c r="BER69" s="9"/>
      <c r="BES69" s="9"/>
      <c r="BET69" s="9"/>
      <c r="BEU69" s="9"/>
      <c r="BEV69" s="9"/>
      <c r="BEW69" s="9"/>
      <c r="BEX69" s="9"/>
      <c r="BEY69" s="9"/>
      <c r="BEZ69" s="9"/>
      <c r="BFA69" s="9"/>
      <c r="BFB69" s="9"/>
      <c r="BFC69" s="9"/>
      <c r="BFD69" s="9"/>
      <c r="BFE69" s="9"/>
      <c r="BFF69" s="9"/>
      <c r="BFG69" s="9"/>
      <c r="BFH69" s="9"/>
      <c r="BFI69" s="9"/>
      <c r="BFJ69" s="9"/>
      <c r="BFK69" s="9"/>
      <c r="BFL69" s="9"/>
      <c r="BFM69" s="9"/>
      <c r="BFN69" s="9"/>
      <c r="BFO69" s="9"/>
      <c r="BFP69" s="9"/>
      <c r="BFQ69" s="9"/>
      <c r="BFR69" s="9"/>
      <c r="BFS69" s="9"/>
      <c r="BFT69" s="9"/>
      <c r="BFU69" s="9"/>
      <c r="BFV69" s="9"/>
      <c r="BFW69" s="9"/>
      <c r="BFX69" s="9"/>
      <c r="BFY69" s="9"/>
      <c r="BFZ69" s="9"/>
      <c r="BGA69" s="9"/>
      <c r="BGB69" s="9"/>
      <c r="BGC69" s="9"/>
      <c r="BGD69" s="9"/>
      <c r="BGE69" s="9"/>
      <c r="BGF69" s="9"/>
      <c r="BGG69" s="9"/>
      <c r="BGH69" s="9"/>
      <c r="BGI69" s="9"/>
      <c r="BGJ69" s="9"/>
      <c r="BGK69" s="9"/>
      <c r="BGL69" s="9"/>
      <c r="BGM69" s="9"/>
      <c r="BGN69" s="9"/>
      <c r="BGO69" s="9"/>
      <c r="BGP69" s="9"/>
      <c r="BGQ69" s="9"/>
      <c r="BGR69" s="9"/>
      <c r="BGS69" s="9"/>
      <c r="BGT69" s="9"/>
      <c r="BGU69" s="9"/>
      <c r="BGV69" s="9"/>
      <c r="BGW69" s="9"/>
      <c r="BGX69" s="9"/>
      <c r="BGY69" s="9"/>
      <c r="BGZ69" s="9"/>
      <c r="BHA69" s="9"/>
      <c r="BHB69" s="9"/>
      <c r="BHC69" s="9"/>
      <c r="BHD69" s="9"/>
      <c r="BHE69" s="9"/>
      <c r="BHF69" s="9"/>
      <c r="BHG69" s="9"/>
      <c r="BHH69" s="9"/>
      <c r="BHI69" s="9"/>
      <c r="BHJ69" s="9"/>
      <c r="BHK69" s="9"/>
      <c r="BHL69" s="9"/>
      <c r="BHM69" s="9"/>
      <c r="BHN69" s="9"/>
      <c r="BHO69" s="9"/>
      <c r="BHP69" s="9"/>
      <c r="BHQ69" s="9"/>
      <c r="BHR69" s="9"/>
      <c r="BHS69" s="9"/>
      <c r="BHT69" s="9"/>
      <c r="BHU69" s="9"/>
      <c r="BHV69" s="9"/>
      <c r="BHW69" s="9"/>
      <c r="BHX69" s="9"/>
      <c r="BHY69" s="9"/>
      <c r="BHZ69" s="9"/>
      <c r="BIA69" s="9"/>
      <c r="BIB69" s="9"/>
      <c r="BIC69" s="9"/>
      <c r="BID69" s="9"/>
      <c r="BIE69" s="9"/>
      <c r="BIF69" s="9"/>
      <c r="BIG69" s="9"/>
      <c r="BIH69" s="9"/>
      <c r="BII69" s="9"/>
      <c r="BIJ69" s="9"/>
      <c r="BIK69" s="9"/>
      <c r="BIL69" s="9"/>
      <c r="BIM69" s="9"/>
      <c r="BIN69" s="9"/>
      <c r="BIO69" s="9"/>
      <c r="BIP69" s="9"/>
      <c r="BIQ69" s="9"/>
      <c r="BIR69" s="9"/>
      <c r="BIS69" s="9"/>
      <c r="BIT69" s="9"/>
      <c r="BIU69" s="9"/>
      <c r="BIV69" s="9"/>
      <c r="BIW69" s="9"/>
      <c r="BIX69" s="9"/>
      <c r="BIY69" s="9"/>
      <c r="BIZ69" s="9"/>
      <c r="BJA69" s="9"/>
      <c r="BJB69" s="9"/>
      <c r="BJC69" s="9"/>
      <c r="BJD69" s="9"/>
      <c r="BJE69" s="9"/>
      <c r="BJF69" s="9"/>
      <c r="BJG69" s="9"/>
      <c r="BJH69" s="9"/>
      <c r="BJI69" s="9"/>
      <c r="BJJ69" s="9"/>
      <c r="BJK69" s="9"/>
      <c r="BJL69" s="9"/>
      <c r="BJM69" s="9"/>
      <c r="BJN69" s="9"/>
      <c r="BJO69" s="9"/>
      <c r="BJP69" s="9"/>
      <c r="BJQ69" s="9"/>
      <c r="BJR69" s="9"/>
      <c r="BJS69" s="9"/>
      <c r="BJT69" s="9"/>
      <c r="BJU69" s="9"/>
      <c r="BJV69" s="9"/>
      <c r="BJW69" s="9"/>
      <c r="BJX69" s="9"/>
      <c r="BJY69" s="9"/>
      <c r="BJZ69" s="9"/>
      <c r="BKA69" s="9"/>
      <c r="BKB69" s="9"/>
      <c r="BKC69" s="9"/>
      <c r="BKD69" s="9"/>
      <c r="BKE69" s="9"/>
      <c r="BKF69" s="9"/>
      <c r="BKG69" s="9"/>
      <c r="BKH69" s="9"/>
      <c r="BKI69" s="9"/>
      <c r="BKJ69" s="9"/>
      <c r="BKK69" s="9"/>
      <c r="BKL69" s="9"/>
      <c r="BKM69" s="9"/>
      <c r="BKN69" s="9"/>
      <c r="BKO69" s="9"/>
      <c r="BKP69" s="9"/>
      <c r="BKQ69" s="9"/>
      <c r="BKR69" s="9"/>
      <c r="BKS69" s="9"/>
      <c r="BKT69" s="9"/>
      <c r="BKU69" s="9"/>
      <c r="BKV69" s="9"/>
      <c r="BKW69" s="9"/>
      <c r="BKX69" s="9"/>
      <c r="BKY69" s="9"/>
      <c r="BKZ69" s="9"/>
      <c r="BLA69" s="9"/>
      <c r="BLB69" s="9"/>
      <c r="BLC69" s="9"/>
      <c r="BLD69" s="9"/>
      <c r="BLE69" s="9"/>
      <c r="BLF69" s="9"/>
      <c r="BLG69" s="9"/>
      <c r="BLH69" s="9"/>
      <c r="BLI69" s="9"/>
      <c r="BLJ69" s="9"/>
      <c r="BLK69" s="9"/>
      <c r="BLL69" s="9"/>
      <c r="BLM69" s="9"/>
      <c r="BLN69" s="9"/>
      <c r="BLO69" s="9"/>
      <c r="BLP69" s="9"/>
      <c r="BLQ69" s="9"/>
      <c r="BLR69" s="9"/>
      <c r="BLS69" s="9"/>
      <c r="BLT69" s="9"/>
      <c r="BLU69" s="9"/>
      <c r="BLV69" s="9"/>
      <c r="BLW69" s="9"/>
      <c r="BLX69" s="9"/>
      <c r="BLY69" s="9"/>
      <c r="BLZ69" s="9"/>
      <c r="BMA69" s="9"/>
      <c r="BMB69" s="9"/>
      <c r="BMC69" s="9"/>
      <c r="BMD69" s="9"/>
      <c r="BME69" s="9"/>
      <c r="BMF69" s="9"/>
      <c r="BMG69" s="9"/>
      <c r="BMH69" s="9"/>
      <c r="BMI69" s="9"/>
      <c r="BMJ69" s="9"/>
      <c r="BMK69" s="9"/>
      <c r="BML69" s="9"/>
      <c r="BMM69" s="9"/>
      <c r="BMN69" s="9"/>
      <c r="BMO69" s="9"/>
      <c r="BMP69" s="9"/>
      <c r="BMQ69" s="9"/>
      <c r="BMR69" s="9"/>
      <c r="BMS69" s="9"/>
      <c r="BMT69" s="9"/>
      <c r="BMU69" s="9"/>
      <c r="BMV69" s="9"/>
      <c r="BMW69" s="9"/>
      <c r="BMX69" s="9"/>
      <c r="BMY69" s="9"/>
      <c r="BMZ69" s="9"/>
      <c r="BNA69" s="9"/>
      <c r="BNB69" s="9"/>
      <c r="BNC69" s="9"/>
      <c r="BND69" s="9"/>
      <c r="BNE69" s="9"/>
      <c r="BNF69" s="9"/>
      <c r="BNG69" s="9"/>
      <c r="BNH69" s="9"/>
      <c r="BNI69" s="9"/>
      <c r="BNJ69" s="9"/>
      <c r="BNK69" s="9"/>
      <c r="BNL69" s="9"/>
      <c r="BNM69" s="9"/>
      <c r="BNN69" s="9"/>
      <c r="BNO69" s="9"/>
      <c r="BNP69" s="9"/>
      <c r="BNQ69" s="9"/>
      <c r="BNR69" s="9"/>
      <c r="BNS69" s="9"/>
      <c r="BNT69" s="9"/>
      <c r="BNU69" s="9"/>
      <c r="BNV69" s="9"/>
      <c r="BNW69" s="9"/>
      <c r="BNX69" s="9"/>
      <c r="BNY69" s="9"/>
      <c r="BNZ69" s="9"/>
      <c r="BOA69" s="9"/>
      <c r="BOB69" s="9"/>
      <c r="BOC69" s="9"/>
      <c r="BOD69" s="9"/>
      <c r="BOE69" s="9"/>
      <c r="BOF69" s="9"/>
      <c r="BOG69" s="9"/>
      <c r="BOH69" s="9"/>
      <c r="BOI69" s="9"/>
      <c r="BOJ69" s="9"/>
      <c r="BOK69" s="9"/>
      <c r="BOL69" s="9"/>
      <c r="BOM69" s="9"/>
      <c r="BON69" s="9"/>
      <c r="BOO69" s="9"/>
      <c r="BOP69" s="9"/>
      <c r="BOQ69" s="9"/>
      <c r="BOR69" s="9"/>
      <c r="BOS69" s="9"/>
      <c r="BOT69" s="9"/>
      <c r="BOU69" s="9"/>
      <c r="BOV69" s="9"/>
      <c r="BOW69" s="9"/>
      <c r="BOX69" s="9"/>
      <c r="BOY69" s="9"/>
      <c r="BOZ69" s="9"/>
      <c r="BPA69" s="9"/>
      <c r="BPB69" s="9"/>
      <c r="BPC69" s="9"/>
      <c r="BPD69" s="9"/>
      <c r="BPE69" s="9"/>
      <c r="BPF69" s="9"/>
      <c r="BPG69" s="9"/>
      <c r="BPH69" s="9"/>
      <c r="BPI69" s="9"/>
      <c r="BPJ69" s="9"/>
      <c r="BPK69" s="9"/>
      <c r="BPL69" s="9"/>
      <c r="BPM69" s="9"/>
      <c r="BPN69" s="9"/>
      <c r="BPO69" s="9"/>
      <c r="BPP69" s="9"/>
      <c r="BPQ69" s="9"/>
      <c r="BPR69" s="9"/>
      <c r="BPS69" s="9"/>
      <c r="BPT69" s="9"/>
      <c r="BPU69" s="9"/>
      <c r="BPV69" s="9"/>
      <c r="BPW69" s="9"/>
      <c r="BPX69" s="9"/>
      <c r="BPY69" s="9"/>
      <c r="BPZ69" s="9"/>
      <c r="BQA69" s="9"/>
      <c r="BQB69" s="9"/>
      <c r="BQC69" s="9"/>
      <c r="BQD69" s="9"/>
      <c r="BQE69" s="9"/>
      <c r="BQF69" s="9"/>
      <c r="BQG69" s="9"/>
      <c r="BQH69" s="9"/>
      <c r="BQI69" s="9"/>
      <c r="BQJ69" s="9"/>
      <c r="BQK69" s="9"/>
      <c r="BQL69" s="9"/>
      <c r="BQM69" s="9"/>
      <c r="BQN69" s="9"/>
      <c r="BQO69" s="9"/>
      <c r="BQP69" s="9"/>
      <c r="BQQ69" s="9"/>
      <c r="BQR69" s="9"/>
      <c r="BQS69" s="9"/>
      <c r="BQT69" s="9"/>
      <c r="BQU69" s="9"/>
      <c r="BQV69" s="9"/>
      <c r="BQW69" s="9"/>
      <c r="BQX69" s="9"/>
      <c r="BQY69" s="9"/>
      <c r="BQZ69" s="9"/>
      <c r="BRA69" s="9"/>
      <c r="BRB69" s="9"/>
      <c r="BRC69" s="9"/>
      <c r="BRD69" s="9"/>
      <c r="BRE69" s="9"/>
      <c r="BRF69" s="9"/>
      <c r="BRG69" s="9"/>
      <c r="BRH69" s="9"/>
      <c r="BRI69" s="9"/>
      <c r="BRJ69" s="9"/>
      <c r="BRK69" s="9"/>
      <c r="BRL69" s="9"/>
      <c r="BRM69" s="9"/>
      <c r="BRN69" s="9"/>
      <c r="BRO69" s="9"/>
      <c r="BRP69" s="9"/>
      <c r="BRQ69" s="9"/>
      <c r="BRR69" s="9"/>
      <c r="BRS69" s="9"/>
      <c r="BRT69" s="9"/>
      <c r="BRU69" s="9"/>
      <c r="BRV69" s="9"/>
      <c r="BRW69" s="9"/>
      <c r="BRX69" s="9"/>
      <c r="BRY69" s="9"/>
      <c r="BRZ69" s="9"/>
      <c r="BSA69" s="9"/>
      <c r="BSB69" s="9"/>
      <c r="BSC69" s="9"/>
      <c r="BSD69" s="9"/>
      <c r="BSE69" s="9"/>
      <c r="BSF69" s="9"/>
      <c r="BSG69" s="9"/>
      <c r="BSH69" s="9"/>
      <c r="BSI69" s="9"/>
      <c r="BSJ69" s="9"/>
      <c r="BSK69" s="9"/>
      <c r="BSL69" s="9"/>
      <c r="BSM69" s="9"/>
      <c r="BSN69" s="9"/>
      <c r="BSO69" s="9"/>
      <c r="BSP69" s="9"/>
      <c r="BSQ69" s="9"/>
      <c r="BSR69" s="9"/>
      <c r="BSS69" s="9"/>
      <c r="BST69" s="9"/>
      <c r="BSU69" s="9"/>
      <c r="BSV69" s="9"/>
      <c r="BSW69" s="9"/>
      <c r="BSX69" s="9"/>
      <c r="BSY69" s="9"/>
      <c r="BSZ69" s="9"/>
      <c r="BTA69" s="9"/>
      <c r="BTB69" s="9"/>
      <c r="BTC69" s="9"/>
      <c r="BTD69" s="9"/>
      <c r="BTE69" s="9"/>
      <c r="BTF69" s="9"/>
      <c r="BTG69" s="9"/>
      <c r="BTH69" s="9"/>
      <c r="BTI69" s="9"/>
      <c r="BTJ69" s="9"/>
      <c r="BTK69" s="9"/>
      <c r="BTL69" s="9"/>
      <c r="BTM69" s="9"/>
      <c r="BTN69" s="9"/>
      <c r="BTO69" s="9"/>
      <c r="BTP69" s="9"/>
      <c r="BTQ69" s="9"/>
      <c r="BTR69" s="9"/>
      <c r="BTS69" s="9"/>
      <c r="BTT69" s="9"/>
      <c r="BTU69" s="9"/>
      <c r="BTV69" s="9"/>
      <c r="BTW69" s="9"/>
      <c r="BTX69" s="9"/>
      <c r="BTY69" s="9"/>
      <c r="BTZ69" s="9"/>
      <c r="BUA69" s="9"/>
      <c r="BUB69" s="9"/>
      <c r="BUC69" s="9"/>
      <c r="BUD69" s="9"/>
      <c r="BUE69" s="9"/>
      <c r="BUF69" s="9"/>
      <c r="BUG69" s="9"/>
      <c r="BUH69" s="9"/>
      <c r="BUI69" s="9"/>
      <c r="BUJ69" s="9"/>
      <c r="BUK69" s="9"/>
      <c r="BUL69" s="9"/>
      <c r="BUM69" s="9"/>
      <c r="BUN69" s="9"/>
      <c r="BUO69" s="9"/>
      <c r="BUP69" s="9"/>
      <c r="BUQ69" s="9"/>
      <c r="BUR69" s="9"/>
      <c r="BUS69" s="9"/>
      <c r="BUT69" s="9"/>
      <c r="BUU69" s="9"/>
      <c r="BUV69" s="9"/>
      <c r="BUW69" s="9"/>
      <c r="BUX69" s="9"/>
      <c r="BUY69" s="9"/>
      <c r="BUZ69" s="9"/>
      <c r="BVA69" s="9"/>
      <c r="BVB69" s="9"/>
      <c r="BVC69" s="9"/>
      <c r="BVD69" s="9"/>
      <c r="BVE69" s="9"/>
      <c r="BVF69" s="9"/>
      <c r="BVG69" s="9"/>
      <c r="BVH69" s="9"/>
      <c r="BVI69" s="9"/>
      <c r="BVJ69" s="9"/>
      <c r="BVK69" s="9"/>
      <c r="BVL69" s="9"/>
      <c r="BVM69" s="9"/>
      <c r="BVN69" s="9"/>
      <c r="BVO69" s="9"/>
      <c r="BVP69" s="9"/>
      <c r="BVQ69" s="9"/>
      <c r="BVR69" s="9"/>
      <c r="BVS69" s="9"/>
      <c r="BVT69" s="9"/>
      <c r="BVU69" s="9"/>
      <c r="BVV69" s="9"/>
      <c r="BVW69" s="9"/>
      <c r="BVX69" s="9"/>
      <c r="BVY69" s="9"/>
      <c r="BVZ69" s="9"/>
      <c r="BWA69" s="9"/>
      <c r="BWB69" s="9"/>
      <c r="BWC69" s="9"/>
      <c r="BWD69" s="9"/>
      <c r="BWE69" s="9"/>
      <c r="BWF69" s="9"/>
      <c r="BWG69" s="9"/>
      <c r="BWH69" s="9"/>
      <c r="BWI69" s="9"/>
      <c r="BWJ69" s="9"/>
      <c r="BWK69" s="9"/>
      <c r="BWL69" s="9"/>
      <c r="BWM69" s="9"/>
      <c r="BWN69" s="9"/>
      <c r="BWO69" s="9"/>
      <c r="BWP69" s="9"/>
      <c r="BWQ69" s="9"/>
      <c r="BWR69" s="9"/>
      <c r="BWS69" s="9"/>
      <c r="BWT69" s="9"/>
      <c r="BWU69" s="9"/>
      <c r="BWV69" s="9"/>
      <c r="BWW69" s="9"/>
      <c r="BWX69" s="9"/>
      <c r="BWY69" s="9"/>
      <c r="BWZ69" s="9"/>
      <c r="BXA69" s="9"/>
      <c r="BXB69" s="9"/>
      <c r="BXC69" s="9"/>
      <c r="BXD69" s="9"/>
      <c r="BXE69" s="9"/>
      <c r="BXF69" s="9"/>
      <c r="BXG69" s="9"/>
      <c r="BXH69" s="9"/>
      <c r="BXI69" s="9"/>
      <c r="BXJ69" s="9"/>
      <c r="BXK69" s="9"/>
      <c r="BXL69" s="9"/>
      <c r="BXM69" s="9"/>
      <c r="BXN69" s="9"/>
      <c r="BXO69" s="9"/>
      <c r="BXP69" s="9"/>
      <c r="BXQ69" s="9"/>
      <c r="BXR69" s="9"/>
      <c r="BXS69" s="9"/>
      <c r="BXT69" s="9"/>
      <c r="BXU69" s="9"/>
      <c r="BXV69" s="9"/>
      <c r="BXW69" s="9"/>
      <c r="BXX69" s="9"/>
      <c r="BXY69" s="9"/>
      <c r="BXZ69" s="9"/>
      <c r="BYA69" s="9"/>
      <c r="BYB69" s="9"/>
      <c r="BYC69" s="9"/>
      <c r="BYD69" s="9"/>
      <c r="BYE69" s="9"/>
      <c r="BYF69" s="9"/>
      <c r="BYG69" s="9"/>
      <c r="BYH69" s="9"/>
      <c r="BYI69" s="9"/>
      <c r="BYJ69" s="9"/>
      <c r="BYK69" s="9"/>
      <c r="BYL69" s="9"/>
      <c r="BYM69" s="9"/>
      <c r="BYN69" s="9"/>
      <c r="BYO69" s="9"/>
      <c r="BYP69" s="9"/>
      <c r="BYQ69" s="9"/>
      <c r="BYR69" s="9"/>
      <c r="BYS69" s="9"/>
      <c r="BYT69" s="9"/>
      <c r="BYU69" s="9"/>
      <c r="BYV69" s="9"/>
      <c r="BYW69" s="9"/>
      <c r="BYX69" s="9"/>
      <c r="BYY69" s="9"/>
      <c r="BYZ69" s="9"/>
      <c r="BZA69" s="9"/>
      <c r="BZB69" s="9"/>
      <c r="BZC69" s="9"/>
      <c r="BZD69" s="9"/>
      <c r="BZE69" s="9"/>
      <c r="BZF69" s="9"/>
      <c r="BZG69" s="9"/>
      <c r="BZH69" s="9"/>
      <c r="BZI69" s="9"/>
      <c r="BZJ69" s="9"/>
      <c r="BZK69" s="9"/>
      <c r="BZL69" s="9"/>
      <c r="BZM69" s="9"/>
      <c r="BZN69" s="9"/>
      <c r="BZO69" s="9"/>
      <c r="BZP69" s="9"/>
      <c r="BZQ69" s="9"/>
      <c r="BZR69" s="9"/>
      <c r="BZS69" s="9"/>
      <c r="BZT69" s="9"/>
      <c r="BZU69" s="9"/>
      <c r="BZV69" s="9"/>
      <c r="BZW69" s="9"/>
      <c r="BZX69" s="9"/>
      <c r="BZY69" s="9"/>
      <c r="BZZ69" s="9"/>
      <c r="CAA69" s="9"/>
      <c r="CAB69" s="9"/>
      <c r="CAC69" s="9"/>
      <c r="CAD69" s="9"/>
      <c r="CAE69" s="9"/>
      <c r="CAF69" s="9"/>
      <c r="CAG69" s="9"/>
      <c r="CAH69" s="9"/>
      <c r="CAI69" s="9"/>
      <c r="CAJ69" s="9"/>
      <c r="CAK69" s="9"/>
      <c r="CAL69" s="9"/>
      <c r="CAM69" s="9"/>
      <c r="CAN69" s="9"/>
      <c r="CAO69" s="9"/>
      <c r="CAP69" s="9"/>
      <c r="CAQ69" s="9"/>
      <c r="CAR69" s="9"/>
      <c r="CAS69" s="9"/>
      <c r="CAT69" s="9"/>
      <c r="CAU69" s="9"/>
      <c r="CAV69" s="9"/>
      <c r="CAW69" s="9"/>
      <c r="CAX69" s="9"/>
      <c r="CAY69" s="9"/>
      <c r="CAZ69" s="9"/>
      <c r="CBA69" s="9"/>
      <c r="CBB69" s="9"/>
      <c r="CBC69" s="9"/>
      <c r="CBD69" s="9"/>
      <c r="CBE69" s="9"/>
      <c r="CBF69" s="9"/>
      <c r="CBG69" s="9"/>
      <c r="CBH69" s="9"/>
      <c r="CBI69" s="9"/>
      <c r="CBJ69" s="9"/>
      <c r="CBK69" s="9"/>
      <c r="CBL69" s="9"/>
      <c r="CBM69" s="9"/>
      <c r="CBN69" s="9"/>
      <c r="CBO69" s="9"/>
      <c r="CBP69" s="9"/>
      <c r="CBQ69" s="9"/>
      <c r="CBR69" s="9"/>
      <c r="CBS69" s="9"/>
      <c r="CBT69" s="9"/>
      <c r="CBU69" s="9"/>
      <c r="CBV69" s="9"/>
      <c r="CBW69" s="9"/>
      <c r="CBX69" s="9"/>
      <c r="CBY69" s="9"/>
      <c r="CBZ69" s="9"/>
      <c r="CCA69" s="9"/>
      <c r="CCB69" s="9"/>
      <c r="CCC69" s="9"/>
      <c r="CCD69" s="9"/>
      <c r="CCE69" s="9"/>
      <c r="CCF69" s="9"/>
      <c r="CCG69" s="9"/>
      <c r="CCH69" s="9"/>
      <c r="CCI69" s="9"/>
      <c r="CCJ69" s="9"/>
      <c r="CCK69" s="9"/>
      <c r="CCL69" s="9"/>
      <c r="CCM69" s="9"/>
      <c r="CCN69" s="9"/>
      <c r="CCO69" s="9"/>
      <c r="CCP69" s="9"/>
      <c r="CCQ69" s="9"/>
      <c r="CCR69" s="9"/>
      <c r="CCS69" s="9"/>
      <c r="CCT69" s="9"/>
      <c r="CCU69" s="9"/>
      <c r="CCV69" s="9"/>
      <c r="CCW69" s="9"/>
      <c r="CCX69" s="9"/>
      <c r="CCY69" s="9"/>
      <c r="CCZ69" s="9"/>
      <c r="CDA69" s="9"/>
      <c r="CDB69" s="9"/>
      <c r="CDC69" s="9"/>
      <c r="CDD69" s="9"/>
      <c r="CDE69" s="9"/>
      <c r="CDF69" s="9"/>
      <c r="CDG69" s="9"/>
      <c r="CDH69" s="9"/>
      <c r="CDI69" s="9"/>
      <c r="CDJ69" s="9"/>
      <c r="CDK69" s="9"/>
      <c r="CDL69" s="9"/>
      <c r="CDM69" s="9"/>
      <c r="CDN69" s="9"/>
      <c r="CDO69" s="9"/>
      <c r="CDP69" s="9"/>
      <c r="CDQ69" s="9"/>
      <c r="CDR69" s="9"/>
      <c r="CDS69" s="9"/>
      <c r="CDT69" s="9"/>
      <c r="CDU69" s="9"/>
      <c r="CDV69" s="9"/>
      <c r="CDW69" s="9"/>
      <c r="CDX69" s="9"/>
      <c r="CDY69" s="9"/>
      <c r="CDZ69" s="9"/>
      <c r="CEA69" s="9"/>
      <c r="CEB69" s="9"/>
      <c r="CEC69" s="9"/>
      <c r="CED69" s="9"/>
      <c r="CEE69" s="9"/>
      <c r="CEF69" s="9"/>
      <c r="CEG69" s="9"/>
      <c r="CEH69" s="9"/>
      <c r="CEI69" s="9"/>
      <c r="CEJ69" s="9"/>
      <c r="CEK69" s="9"/>
      <c r="CEL69" s="9"/>
      <c r="CEM69" s="9"/>
      <c r="CEN69" s="9"/>
      <c r="CEO69" s="9"/>
      <c r="CEP69" s="9"/>
      <c r="CEQ69" s="9"/>
      <c r="CER69" s="9"/>
      <c r="CES69" s="9"/>
      <c r="CET69" s="9"/>
      <c r="CEU69" s="9"/>
      <c r="CEV69" s="9"/>
      <c r="CEW69" s="9"/>
      <c r="CEX69" s="9"/>
      <c r="CEY69" s="9"/>
      <c r="CEZ69" s="9"/>
      <c r="CFA69" s="9"/>
      <c r="CFB69" s="9"/>
      <c r="CFC69" s="9"/>
      <c r="CFD69" s="9"/>
      <c r="CFE69" s="9"/>
      <c r="CFF69" s="9"/>
      <c r="CFG69" s="9"/>
      <c r="CFH69" s="9"/>
      <c r="CFI69" s="9"/>
      <c r="CFJ69" s="9"/>
      <c r="CFK69" s="9"/>
      <c r="CFL69" s="9"/>
      <c r="CFM69" s="9"/>
      <c r="CFN69" s="9"/>
      <c r="CFO69" s="9"/>
      <c r="CFP69" s="9"/>
      <c r="CFQ69" s="9"/>
      <c r="CFR69" s="9"/>
      <c r="CFS69" s="9"/>
      <c r="CFT69" s="9"/>
      <c r="CFU69" s="9"/>
      <c r="CFV69" s="9"/>
      <c r="CFW69" s="9"/>
      <c r="CFX69" s="9"/>
      <c r="CFY69" s="9"/>
      <c r="CFZ69" s="9"/>
      <c r="CGA69" s="9"/>
      <c r="CGB69" s="9"/>
      <c r="CGC69" s="9"/>
      <c r="CGD69" s="9"/>
      <c r="CGE69" s="9"/>
      <c r="CGF69" s="9"/>
      <c r="CGG69" s="9"/>
      <c r="CGH69" s="9"/>
      <c r="CGI69" s="9"/>
      <c r="CGJ69" s="9"/>
      <c r="CGK69" s="9"/>
      <c r="CGL69" s="9"/>
      <c r="CGM69" s="9"/>
      <c r="CGN69" s="9"/>
      <c r="CGO69" s="9"/>
      <c r="CGP69" s="9"/>
      <c r="CGQ69" s="9"/>
      <c r="CGR69" s="9"/>
      <c r="CGS69" s="9"/>
      <c r="CGT69" s="9"/>
      <c r="CGU69" s="9"/>
      <c r="CGV69" s="9"/>
      <c r="CGW69" s="9"/>
      <c r="CGX69" s="9"/>
      <c r="CGY69" s="9"/>
      <c r="CGZ69" s="9"/>
      <c r="CHA69" s="9"/>
      <c r="CHB69" s="9"/>
      <c r="CHC69" s="9"/>
      <c r="CHD69" s="9"/>
      <c r="CHE69" s="9"/>
      <c r="CHF69" s="9"/>
      <c r="CHG69" s="9"/>
      <c r="CHH69" s="9"/>
      <c r="CHI69" s="9"/>
      <c r="CHJ69" s="9"/>
      <c r="CHK69" s="9"/>
      <c r="CHL69" s="9"/>
      <c r="CHM69" s="9"/>
      <c r="CHN69" s="9"/>
      <c r="CHO69" s="9"/>
      <c r="CHP69" s="9"/>
      <c r="CHQ69" s="9"/>
      <c r="CHR69" s="9"/>
      <c r="CHS69" s="9"/>
      <c r="CHT69" s="9"/>
      <c r="CHU69" s="9"/>
      <c r="CHV69" s="9"/>
      <c r="CHW69" s="9"/>
      <c r="CHX69" s="9"/>
      <c r="CHY69" s="9"/>
      <c r="CHZ69" s="9"/>
      <c r="CIA69" s="9"/>
      <c r="CIB69" s="9"/>
      <c r="CIC69" s="9"/>
      <c r="CID69" s="9"/>
      <c r="CIE69" s="9"/>
      <c r="CIF69" s="9"/>
      <c r="CIG69" s="9"/>
      <c r="CIH69" s="9"/>
      <c r="CII69" s="9"/>
      <c r="CIJ69" s="9"/>
      <c r="CIK69" s="9"/>
      <c r="CIL69" s="9"/>
      <c r="CIM69" s="9"/>
      <c r="CIN69" s="9"/>
      <c r="CIO69" s="9"/>
      <c r="CIP69" s="9"/>
      <c r="CIQ69" s="9"/>
      <c r="CIR69" s="9"/>
      <c r="CIS69" s="9"/>
      <c r="CIT69" s="9"/>
      <c r="CIU69" s="9"/>
      <c r="CIV69" s="9"/>
      <c r="CIW69" s="9"/>
      <c r="CIX69" s="9"/>
      <c r="CIY69" s="9"/>
      <c r="CIZ69" s="9"/>
      <c r="CJA69" s="9"/>
      <c r="CJB69" s="9"/>
      <c r="CJC69" s="9"/>
      <c r="CJD69" s="9"/>
      <c r="CJE69" s="9"/>
      <c r="CJF69" s="9"/>
      <c r="CJG69" s="9"/>
      <c r="CJH69" s="9"/>
      <c r="CJI69" s="9"/>
      <c r="CJJ69" s="9"/>
      <c r="CJK69" s="9"/>
      <c r="CJL69" s="9"/>
      <c r="CJM69" s="9"/>
      <c r="CJN69" s="9"/>
      <c r="CJO69" s="9"/>
      <c r="CJP69" s="9"/>
      <c r="CJQ69" s="9"/>
      <c r="CJR69" s="9"/>
      <c r="CJS69" s="9"/>
      <c r="CJT69" s="9"/>
      <c r="CJU69" s="9"/>
      <c r="CJV69" s="9"/>
      <c r="CJW69" s="9"/>
      <c r="CJX69" s="9"/>
      <c r="CJY69" s="9"/>
      <c r="CJZ69" s="9"/>
      <c r="CKA69" s="9"/>
      <c r="CKB69" s="9"/>
      <c r="CKC69" s="9"/>
      <c r="CKD69" s="9"/>
      <c r="CKE69" s="9"/>
      <c r="CKF69" s="9"/>
      <c r="CKG69" s="9"/>
      <c r="CKH69" s="9"/>
      <c r="CKI69" s="9"/>
      <c r="CKJ69" s="9"/>
      <c r="CKK69" s="9"/>
      <c r="CKL69" s="9"/>
      <c r="CKM69" s="9"/>
      <c r="CKN69" s="9"/>
      <c r="CKO69" s="9"/>
      <c r="CKP69" s="9"/>
      <c r="CKQ69" s="9"/>
      <c r="CKR69" s="9"/>
      <c r="CKS69" s="9"/>
      <c r="CKT69" s="9"/>
      <c r="CKU69" s="9"/>
      <c r="CKV69" s="9"/>
      <c r="CKW69" s="9"/>
      <c r="CKX69" s="9"/>
      <c r="CKY69" s="9"/>
      <c r="CKZ69" s="9"/>
      <c r="CLA69" s="9"/>
      <c r="CLB69" s="9"/>
      <c r="CLC69" s="9"/>
      <c r="CLD69" s="9"/>
      <c r="CLE69" s="9"/>
      <c r="CLF69" s="9"/>
      <c r="CLG69" s="9"/>
      <c r="CLH69" s="9"/>
      <c r="CLI69" s="9"/>
      <c r="CLJ69" s="9"/>
      <c r="CLK69" s="9"/>
      <c r="CLL69" s="9"/>
      <c r="CLM69" s="9"/>
      <c r="CLN69" s="9"/>
      <c r="CLO69" s="9"/>
      <c r="CLP69" s="9"/>
      <c r="CLQ69" s="9"/>
      <c r="CLR69" s="9"/>
      <c r="CLS69" s="9"/>
      <c r="CLT69" s="9"/>
      <c r="CLU69" s="9"/>
      <c r="CLV69" s="9"/>
      <c r="CLW69" s="9"/>
      <c r="CLX69" s="9"/>
      <c r="CLY69" s="9"/>
      <c r="CLZ69" s="9"/>
      <c r="CMA69" s="9"/>
      <c r="CMB69" s="9"/>
      <c r="CMC69" s="9"/>
      <c r="CMD69" s="9"/>
      <c r="CME69" s="9"/>
      <c r="CMF69" s="9"/>
      <c r="CMG69" s="9"/>
      <c r="CMH69" s="9"/>
      <c r="CMI69" s="9"/>
      <c r="CMJ69" s="9"/>
      <c r="CMK69" s="9"/>
      <c r="CML69" s="9"/>
      <c r="CMM69" s="9"/>
      <c r="CMN69" s="9"/>
      <c r="CMO69" s="9"/>
      <c r="CMP69" s="9"/>
      <c r="CMQ69" s="9"/>
      <c r="CMR69" s="9"/>
      <c r="CMS69" s="9"/>
      <c r="CMT69" s="9"/>
      <c r="CMU69" s="9"/>
      <c r="CMV69" s="9"/>
      <c r="CMW69" s="9"/>
      <c r="CMX69" s="9"/>
      <c r="CMY69" s="9"/>
      <c r="CMZ69" s="9"/>
      <c r="CNA69" s="9"/>
      <c r="CNB69" s="9"/>
      <c r="CNC69" s="9"/>
      <c r="CND69" s="9"/>
      <c r="CNE69" s="9"/>
      <c r="CNF69" s="9"/>
      <c r="CNG69" s="9"/>
      <c r="CNH69" s="9"/>
      <c r="CNI69" s="9"/>
      <c r="CNJ69" s="9"/>
      <c r="CNK69" s="9"/>
      <c r="CNL69" s="9"/>
      <c r="CNM69" s="9"/>
      <c r="CNN69" s="9"/>
      <c r="CNO69" s="9"/>
      <c r="CNP69" s="9"/>
      <c r="CNQ69" s="9"/>
      <c r="CNR69" s="9"/>
      <c r="CNS69" s="9"/>
      <c r="CNT69" s="9"/>
      <c r="CNU69" s="9"/>
      <c r="CNV69" s="9"/>
      <c r="CNW69" s="9"/>
      <c r="CNX69" s="9"/>
      <c r="CNY69" s="9"/>
      <c r="CNZ69" s="9"/>
      <c r="COA69" s="9"/>
      <c r="COB69" s="9"/>
      <c r="COC69" s="9"/>
      <c r="COD69" s="9"/>
      <c r="COE69" s="9"/>
      <c r="COF69" s="9"/>
      <c r="COG69" s="9"/>
      <c r="COH69" s="9"/>
      <c r="COI69" s="9"/>
      <c r="COJ69" s="9"/>
      <c r="COK69" s="9"/>
      <c r="COL69" s="9"/>
      <c r="COM69" s="9"/>
      <c r="CON69" s="9"/>
      <c r="COO69" s="9"/>
      <c r="COP69" s="9"/>
      <c r="COQ69" s="9"/>
      <c r="COR69" s="9"/>
      <c r="COS69" s="9"/>
      <c r="COT69" s="9"/>
      <c r="COU69" s="9"/>
      <c r="COV69" s="9"/>
      <c r="COW69" s="9"/>
      <c r="COX69" s="9"/>
      <c r="COY69" s="9"/>
      <c r="COZ69" s="9"/>
      <c r="CPA69" s="9"/>
      <c r="CPB69" s="9"/>
      <c r="CPC69" s="9"/>
      <c r="CPD69" s="9"/>
      <c r="CPE69" s="9"/>
      <c r="CPF69" s="9"/>
      <c r="CPG69" s="9"/>
      <c r="CPH69" s="9"/>
      <c r="CPI69" s="9"/>
      <c r="CPJ69" s="9"/>
      <c r="CPK69" s="9"/>
      <c r="CPL69" s="9"/>
      <c r="CPM69" s="9"/>
      <c r="CPN69" s="9"/>
      <c r="CPO69" s="9"/>
      <c r="CPP69" s="9"/>
      <c r="CPQ69" s="9"/>
      <c r="CPR69" s="9"/>
      <c r="CPS69" s="9"/>
      <c r="CPT69" s="9"/>
      <c r="CPU69" s="9"/>
      <c r="CPV69" s="9"/>
      <c r="CPW69" s="9"/>
      <c r="CPX69" s="9"/>
      <c r="CPY69" s="9"/>
      <c r="CPZ69" s="9"/>
      <c r="CQA69" s="9"/>
      <c r="CQB69" s="9"/>
      <c r="CQC69" s="9"/>
      <c r="CQD69" s="9"/>
      <c r="CQE69" s="9"/>
      <c r="CQF69" s="9"/>
      <c r="CQG69" s="9"/>
      <c r="CQH69" s="9"/>
      <c r="CQI69" s="9"/>
      <c r="CQJ69" s="9"/>
      <c r="CQK69" s="9"/>
      <c r="CQL69" s="9"/>
      <c r="CQM69" s="9"/>
      <c r="CQN69" s="9"/>
      <c r="CQO69" s="9"/>
      <c r="CQP69" s="9"/>
      <c r="CQQ69" s="9"/>
      <c r="CQR69" s="9"/>
      <c r="CQS69" s="9"/>
      <c r="CQT69" s="9"/>
      <c r="CQU69" s="9"/>
      <c r="CQV69" s="9"/>
      <c r="CQW69" s="9"/>
      <c r="CQX69" s="9"/>
      <c r="CQY69" s="9"/>
      <c r="CQZ69" s="9"/>
      <c r="CRA69" s="9"/>
      <c r="CRB69" s="9"/>
      <c r="CRC69" s="9"/>
      <c r="CRD69" s="9"/>
      <c r="CRE69" s="9"/>
      <c r="CRF69" s="9"/>
      <c r="CRG69" s="9"/>
      <c r="CRH69" s="9"/>
      <c r="CRI69" s="9"/>
      <c r="CRJ69" s="9"/>
      <c r="CRK69" s="9"/>
      <c r="CRL69" s="9"/>
      <c r="CRM69" s="9"/>
      <c r="CRN69" s="9"/>
      <c r="CRO69" s="9"/>
      <c r="CRP69" s="9"/>
      <c r="CRQ69" s="9"/>
      <c r="CRR69" s="9"/>
      <c r="CRS69" s="9"/>
      <c r="CRT69" s="9"/>
      <c r="CRU69" s="9"/>
      <c r="CRV69" s="9"/>
      <c r="CRW69" s="9"/>
      <c r="CRX69" s="9"/>
      <c r="CRY69" s="9"/>
      <c r="CRZ69" s="9"/>
      <c r="CSA69" s="9"/>
      <c r="CSB69" s="9"/>
      <c r="CSC69" s="9"/>
      <c r="CSD69" s="9"/>
      <c r="CSE69" s="9"/>
      <c r="CSF69" s="9"/>
      <c r="CSG69" s="9"/>
      <c r="CSH69" s="9"/>
      <c r="CSI69" s="9"/>
      <c r="CSJ69" s="9"/>
      <c r="CSK69" s="9"/>
      <c r="CSL69" s="9"/>
      <c r="CSM69" s="9"/>
      <c r="CSN69" s="9"/>
      <c r="CSO69" s="9"/>
      <c r="CSP69" s="9"/>
      <c r="CSQ69" s="9"/>
      <c r="CSR69" s="9"/>
      <c r="CSS69" s="9"/>
      <c r="CST69" s="9"/>
      <c r="CSU69" s="9"/>
      <c r="CSV69" s="9"/>
      <c r="CSW69" s="9"/>
      <c r="CSX69" s="9"/>
      <c r="CSY69" s="9"/>
      <c r="CSZ69" s="9"/>
      <c r="CTA69" s="9"/>
      <c r="CTB69" s="9"/>
      <c r="CTC69" s="9"/>
      <c r="CTD69" s="9"/>
      <c r="CTE69" s="9"/>
      <c r="CTF69" s="9"/>
      <c r="CTG69" s="9"/>
      <c r="CTH69" s="9"/>
      <c r="CTI69" s="9"/>
      <c r="CTJ69" s="9"/>
      <c r="CTK69" s="9"/>
      <c r="CTL69" s="9"/>
      <c r="CTM69" s="9"/>
      <c r="CTN69" s="9"/>
      <c r="CTO69" s="9"/>
      <c r="CTP69" s="9"/>
      <c r="CTQ69" s="9"/>
      <c r="CTR69" s="9"/>
      <c r="CTS69" s="9"/>
      <c r="CTT69" s="9"/>
      <c r="CTU69" s="9"/>
      <c r="CTV69" s="9"/>
      <c r="CTW69" s="9"/>
      <c r="CTX69" s="9"/>
      <c r="CTY69" s="9"/>
      <c r="CTZ69" s="9"/>
      <c r="CUA69" s="9"/>
      <c r="CUB69" s="9"/>
      <c r="CUC69" s="9"/>
      <c r="CUD69" s="9"/>
      <c r="CUE69" s="9"/>
      <c r="CUF69" s="9"/>
      <c r="CUG69" s="9"/>
      <c r="CUH69" s="9"/>
      <c r="CUI69" s="9"/>
      <c r="CUJ69" s="9"/>
      <c r="CUK69" s="9"/>
      <c r="CUL69" s="9"/>
      <c r="CUM69" s="9"/>
      <c r="CUN69" s="9"/>
      <c r="CUO69" s="9"/>
      <c r="CUP69" s="9"/>
      <c r="CUQ69" s="9"/>
      <c r="CUR69" s="9"/>
      <c r="CUS69" s="9"/>
      <c r="CUT69" s="9"/>
      <c r="CUU69" s="9"/>
      <c r="CUV69" s="9"/>
      <c r="CUW69" s="9"/>
      <c r="CUX69" s="9"/>
      <c r="CUY69" s="9"/>
      <c r="CUZ69" s="9"/>
      <c r="CVA69" s="9"/>
      <c r="CVB69" s="9"/>
      <c r="CVC69" s="9"/>
      <c r="CVD69" s="9"/>
      <c r="CVE69" s="9"/>
      <c r="CVF69" s="9"/>
      <c r="CVG69" s="9"/>
      <c r="CVH69" s="9"/>
      <c r="CVI69" s="9"/>
      <c r="CVJ69" s="9"/>
      <c r="CVK69" s="9"/>
      <c r="CVL69" s="9"/>
      <c r="CVM69" s="9"/>
      <c r="CVN69" s="9"/>
      <c r="CVO69" s="9"/>
      <c r="CVP69" s="9"/>
      <c r="CVQ69" s="9"/>
      <c r="CVR69" s="9"/>
      <c r="CVS69" s="9"/>
      <c r="CVT69" s="9"/>
      <c r="CVU69" s="9"/>
      <c r="CVV69" s="9"/>
      <c r="CVW69" s="9"/>
      <c r="CVX69" s="9"/>
      <c r="CVY69" s="9"/>
      <c r="CVZ69" s="9"/>
      <c r="CWA69" s="9"/>
      <c r="CWB69" s="9"/>
      <c r="CWC69" s="9"/>
      <c r="CWD69" s="9"/>
      <c r="CWE69" s="9"/>
      <c r="CWF69" s="9"/>
      <c r="CWG69" s="9"/>
      <c r="CWH69" s="9"/>
      <c r="CWI69" s="9"/>
      <c r="CWJ69" s="9"/>
      <c r="CWK69" s="9"/>
      <c r="CWL69" s="9"/>
      <c r="CWM69" s="9"/>
      <c r="CWN69" s="9"/>
      <c r="CWO69" s="9"/>
      <c r="CWP69" s="9"/>
      <c r="CWQ69" s="9"/>
      <c r="CWR69" s="9"/>
      <c r="CWS69" s="9"/>
      <c r="CWT69" s="9"/>
      <c r="CWU69" s="9"/>
      <c r="CWV69" s="9"/>
      <c r="CWW69" s="9"/>
      <c r="CWX69" s="9"/>
      <c r="CWY69" s="9"/>
      <c r="CWZ69" s="9"/>
      <c r="CXA69" s="9"/>
      <c r="CXB69" s="9"/>
      <c r="CXC69" s="9"/>
      <c r="CXD69" s="9"/>
      <c r="CXE69" s="9"/>
      <c r="CXF69" s="9"/>
      <c r="CXG69" s="9"/>
      <c r="CXH69" s="9"/>
      <c r="CXI69" s="9"/>
      <c r="CXJ69" s="9"/>
      <c r="CXK69" s="9"/>
      <c r="CXL69" s="9"/>
      <c r="CXM69" s="9"/>
      <c r="CXN69" s="9"/>
      <c r="CXO69" s="9"/>
      <c r="CXP69" s="9"/>
      <c r="CXQ69" s="9"/>
      <c r="CXR69" s="9"/>
      <c r="CXS69" s="9"/>
      <c r="CXT69" s="9"/>
      <c r="CXU69" s="9"/>
      <c r="CXV69" s="9"/>
      <c r="CXW69" s="9"/>
      <c r="CXX69" s="9"/>
      <c r="CXY69" s="9"/>
      <c r="CXZ69" s="9"/>
      <c r="CYA69" s="9"/>
      <c r="CYB69" s="9"/>
      <c r="CYC69" s="9"/>
      <c r="CYD69" s="9"/>
      <c r="CYE69" s="9"/>
      <c r="CYF69" s="9"/>
      <c r="CYG69" s="9"/>
      <c r="CYH69" s="9"/>
      <c r="CYI69" s="9"/>
      <c r="CYJ69" s="9"/>
      <c r="CYK69" s="9"/>
      <c r="CYL69" s="9"/>
      <c r="CYM69" s="9"/>
      <c r="CYN69" s="9"/>
      <c r="CYO69" s="9"/>
      <c r="CYP69" s="9"/>
      <c r="CYQ69" s="9"/>
      <c r="CYR69" s="9"/>
      <c r="CYS69" s="9"/>
      <c r="CYT69" s="9"/>
      <c r="CYU69" s="9"/>
      <c r="CYV69" s="9"/>
      <c r="CYW69" s="9"/>
      <c r="CYX69" s="9"/>
      <c r="CYY69" s="9"/>
      <c r="CYZ69" s="9"/>
      <c r="CZA69" s="9"/>
      <c r="CZB69" s="9"/>
      <c r="CZC69" s="9"/>
      <c r="CZD69" s="9"/>
      <c r="CZE69" s="9"/>
      <c r="CZF69" s="9"/>
      <c r="CZG69" s="9"/>
      <c r="CZH69" s="9"/>
      <c r="CZI69" s="9"/>
      <c r="CZJ69" s="9"/>
      <c r="CZK69" s="9"/>
      <c r="CZL69" s="9"/>
      <c r="CZM69" s="9"/>
      <c r="CZN69" s="9"/>
      <c r="CZO69" s="9"/>
      <c r="CZP69" s="9"/>
      <c r="CZQ69" s="9"/>
      <c r="CZR69" s="9"/>
      <c r="CZS69" s="9"/>
      <c r="CZT69" s="9"/>
      <c r="CZU69" s="9"/>
      <c r="CZV69" s="9"/>
      <c r="CZW69" s="9"/>
      <c r="CZX69" s="9"/>
      <c r="CZY69" s="9"/>
      <c r="CZZ69" s="9"/>
      <c r="DAA69" s="9"/>
      <c r="DAB69" s="9"/>
      <c r="DAC69" s="9"/>
      <c r="DAD69" s="9"/>
      <c r="DAE69" s="9"/>
      <c r="DAF69" s="9"/>
      <c r="DAG69" s="9"/>
      <c r="DAH69" s="9"/>
      <c r="DAI69" s="9"/>
      <c r="DAJ69" s="9"/>
      <c r="DAK69" s="9"/>
      <c r="DAL69" s="9"/>
      <c r="DAM69" s="9"/>
      <c r="DAN69" s="9"/>
      <c r="DAO69" s="9"/>
      <c r="DAP69" s="9"/>
      <c r="DAQ69" s="9"/>
      <c r="DAR69" s="9"/>
      <c r="DAS69" s="9"/>
      <c r="DAT69" s="9"/>
      <c r="DAU69" s="9"/>
      <c r="DAV69" s="9"/>
      <c r="DAW69" s="9"/>
      <c r="DAX69" s="9"/>
      <c r="DAY69" s="9"/>
      <c r="DAZ69" s="9"/>
      <c r="DBA69" s="9"/>
      <c r="DBB69" s="9"/>
      <c r="DBC69" s="9"/>
      <c r="DBD69" s="9"/>
      <c r="DBE69" s="9"/>
      <c r="DBF69" s="9"/>
      <c r="DBG69" s="9"/>
      <c r="DBH69" s="9"/>
      <c r="DBI69" s="9"/>
      <c r="DBJ69" s="9"/>
      <c r="DBK69" s="9"/>
      <c r="DBL69" s="9"/>
      <c r="DBM69" s="9"/>
      <c r="DBN69" s="9"/>
      <c r="DBO69" s="9"/>
      <c r="DBP69" s="9"/>
      <c r="DBQ69" s="9"/>
      <c r="DBR69" s="9"/>
      <c r="DBS69" s="9"/>
      <c r="DBT69" s="9"/>
      <c r="DBU69" s="9"/>
      <c r="DBV69" s="9"/>
      <c r="DBW69" s="9"/>
      <c r="DBX69" s="9"/>
      <c r="DBY69" s="9"/>
      <c r="DBZ69" s="9"/>
      <c r="DCA69" s="9"/>
      <c r="DCB69" s="9"/>
      <c r="DCC69" s="9"/>
      <c r="DCD69" s="9"/>
      <c r="DCE69" s="9"/>
      <c r="DCF69" s="9"/>
      <c r="DCG69" s="9"/>
      <c r="DCH69" s="9"/>
      <c r="DCI69" s="9"/>
      <c r="DCJ69" s="9"/>
      <c r="DCK69" s="9"/>
      <c r="DCL69" s="9"/>
      <c r="DCM69" s="9"/>
      <c r="DCN69" s="9"/>
      <c r="DCO69" s="9"/>
      <c r="DCP69" s="9"/>
      <c r="DCQ69" s="9"/>
      <c r="DCR69" s="9"/>
      <c r="DCS69" s="9"/>
      <c r="DCT69" s="9"/>
      <c r="DCU69" s="9"/>
      <c r="DCV69" s="9"/>
      <c r="DCW69" s="9"/>
      <c r="DCX69" s="9"/>
      <c r="DCY69" s="9"/>
      <c r="DCZ69" s="9"/>
      <c r="DDA69" s="9"/>
      <c r="DDB69" s="9"/>
      <c r="DDC69" s="9"/>
      <c r="DDD69" s="9"/>
      <c r="DDE69" s="9"/>
      <c r="DDF69" s="9"/>
      <c r="DDG69" s="9"/>
      <c r="DDH69" s="9"/>
      <c r="DDI69" s="9"/>
      <c r="DDJ69" s="9"/>
      <c r="DDK69" s="9"/>
      <c r="DDL69" s="9"/>
      <c r="DDM69" s="9"/>
      <c r="DDN69" s="9"/>
      <c r="DDO69" s="9"/>
      <c r="DDP69" s="9"/>
      <c r="DDQ69" s="9"/>
      <c r="DDR69" s="9"/>
      <c r="DDS69" s="9"/>
      <c r="DDT69" s="9"/>
      <c r="DDU69" s="9"/>
      <c r="DDV69" s="9"/>
      <c r="DDW69" s="9"/>
      <c r="DDX69" s="9"/>
      <c r="DDY69" s="9"/>
      <c r="DDZ69" s="9"/>
      <c r="DEA69" s="9"/>
      <c r="DEB69" s="9"/>
      <c r="DEC69" s="9"/>
      <c r="DED69" s="9"/>
      <c r="DEE69" s="9"/>
      <c r="DEF69" s="9"/>
      <c r="DEG69" s="9"/>
      <c r="DEH69" s="9"/>
      <c r="DEI69" s="9"/>
      <c r="DEJ69" s="9"/>
      <c r="DEK69" s="9"/>
      <c r="DEL69" s="9"/>
      <c r="DEM69" s="9"/>
      <c r="DEN69" s="9"/>
      <c r="DEO69" s="9"/>
      <c r="DEP69" s="9"/>
      <c r="DEQ69" s="9"/>
      <c r="DER69" s="9"/>
      <c r="DES69" s="9"/>
      <c r="DET69" s="9"/>
      <c r="DEU69" s="9"/>
      <c r="DEV69" s="9"/>
      <c r="DEW69" s="9"/>
      <c r="DEX69" s="9"/>
      <c r="DEY69" s="9"/>
      <c r="DEZ69" s="9"/>
      <c r="DFA69" s="9"/>
      <c r="DFB69" s="9"/>
      <c r="DFC69" s="9"/>
      <c r="DFD69" s="9"/>
      <c r="DFE69" s="9"/>
      <c r="DFF69" s="9"/>
      <c r="DFG69" s="9"/>
      <c r="DFH69" s="9"/>
      <c r="DFI69" s="9"/>
      <c r="DFJ69" s="9"/>
      <c r="DFK69" s="9"/>
      <c r="DFL69" s="9"/>
      <c r="DFM69" s="9"/>
      <c r="DFN69" s="9"/>
      <c r="DFO69" s="9"/>
      <c r="DFP69" s="9"/>
      <c r="DFQ69" s="9"/>
      <c r="DFR69" s="9"/>
      <c r="DFS69" s="9"/>
      <c r="DFT69" s="9"/>
      <c r="DFU69" s="9"/>
      <c r="DFV69" s="9"/>
      <c r="DFW69" s="9"/>
      <c r="DFX69" s="9"/>
      <c r="DFY69" s="9"/>
      <c r="DFZ69" s="9"/>
      <c r="DGA69" s="9"/>
      <c r="DGB69" s="9"/>
      <c r="DGC69" s="9"/>
      <c r="DGD69" s="9"/>
      <c r="DGE69" s="9"/>
      <c r="DGF69" s="9"/>
      <c r="DGG69" s="9"/>
      <c r="DGH69" s="9"/>
      <c r="DGI69" s="9"/>
      <c r="DGJ69" s="9"/>
      <c r="DGK69" s="9"/>
      <c r="DGL69" s="9"/>
      <c r="DGM69" s="9"/>
      <c r="DGN69" s="9"/>
      <c r="DGO69" s="9"/>
      <c r="DGP69" s="9"/>
      <c r="DGQ69" s="9"/>
      <c r="DGR69" s="9"/>
      <c r="DGS69" s="9"/>
      <c r="DGT69" s="9"/>
      <c r="DGU69" s="9"/>
      <c r="DGV69" s="9"/>
      <c r="DGW69" s="9"/>
      <c r="DGX69" s="9"/>
      <c r="DGY69" s="9"/>
      <c r="DGZ69" s="9"/>
      <c r="DHA69" s="9"/>
      <c r="DHB69" s="9"/>
      <c r="DHC69" s="9"/>
      <c r="DHD69" s="9"/>
      <c r="DHE69" s="9"/>
      <c r="DHF69" s="9"/>
      <c r="DHG69" s="9"/>
      <c r="DHH69" s="9"/>
      <c r="DHI69" s="9"/>
      <c r="DHJ69" s="9"/>
      <c r="DHK69" s="9"/>
      <c r="DHL69" s="9"/>
      <c r="DHM69" s="9"/>
      <c r="DHN69" s="9"/>
      <c r="DHO69" s="9"/>
      <c r="DHP69" s="9"/>
      <c r="DHQ69" s="9"/>
      <c r="DHR69" s="9"/>
      <c r="DHS69" s="9"/>
      <c r="DHT69" s="9"/>
      <c r="DHU69" s="9"/>
      <c r="DHV69" s="9"/>
      <c r="DHW69" s="9"/>
      <c r="DHX69" s="9"/>
      <c r="DHY69" s="9"/>
      <c r="DHZ69" s="9"/>
      <c r="DIA69" s="9"/>
      <c r="DIB69" s="9"/>
      <c r="DIC69" s="9"/>
      <c r="DID69" s="9"/>
      <c r="DIE69" s="9"/>
      <c r="DIF69" s="9"/>
      <c r="DIG69" s="9"/>
      <c r="DIH69" s="9"/>
      <c r="DII69" s="9"/>
      <c r="DIJ69" s="9"/>
      <c r="DIK69" s="9"/>
      <c r="DIL69" s="9"/>
      <c r="DIM69" s="9"/>
      <c r="DIN69" s="9"/>
      <c r="DIO69" s="9"/>
      <c r="DIP69" s="9"/>
      <c r="DIQ69" s="9"/>
      <c r="DIR69" s="9"/>
      <c r="DIS69" s="9"/>
      <c r="DIT69" s="9"/>
      <c r="DIU69" s="9"/>
      <c r="DIV69" s="9"/>
      <c r="DIW69" s="9"/>
      <c r="DIX69" s="9"/>
      <c r="DIY69" s="9"/>
      <c r="DIZ69" s="9"/>
      <c r="DJA69" s="9"/>
      <c r="DJB69" s="9"/>
      <c r="DJC69" s="9"/>
      <c r="DJD69" s="9"/>
      <c r="DJE69" s="9"/>
      <c r="DJF69" s="9"/>
      <c r="DJG69" s="9"/>
      <c r="DJH69" s="9"/>
      <c r="DJI69" s="9"/>
      <c r="DJJ69" s="9"/>
      <c r="DJK69" s="9"/>
      <c r="DJL69" s="9"/>
      <c r="DJM69" s="9"/>
      <c r="DJN69" s="9"/>
      <c r="DJO69" s="9"/>
      <c r="DJP69" s="9"/>
      <c r="DJQ69" s="9"/>
      <c r="DJR69" s="9"/>
      <c r="DJS69" s="9"/>
      <c r="DJT69" s="9"/>
      <c r="DJU69" s="9"/>
      <c r="DJV69" s="9"/>
      <c r="DJW69" s="9"/>
      <c r="DJX69" s="9"/>
      <c r="DJY69" s="9"/>
      <c r="DJZ69" s="9"/>
      <c r="DKA69" s="9"/>
      <c r="DKB69" s="9"/>
      <c r="DKC69" s="9"/>
      <c r="DKD69" s="9"/>
      <c r="DKE69" s="9"/>
      <c r="DKF69" s="9"/>
      <c r="DKG69" s="9"/>
      <c r="DKH69" s="9"/>
      <c r="DKI69" s="9"/>
      <c r="DKJ69" s="9"/>
      <c r="DKK69" s="9"/>
      <c r="DKL69" s="9"/>
      <c r="DKM69" s="9"/>
      <c r="DKN69" s="9"/>
      <c r="DKO69" s="9"/>
      <c r="DKP69" s="9"/>
      <c r="DKQ69" s="9"/>
      <c r="DKR69" s="9"/>
      <c r="DKS69" s="9"/>
      <c r="DKT69" s="9"/>
      <c r="DKU69" s="9"/>
      <c r="DKV69" s="9"/>
      <c r="DKW69" s="9"/>
      <c r="DKX69" s="9"/>
      <c r="DKY69" s="9"/>
      <c r="DKZ69" s="9"/>
      <c r="DLA69" s="9"/>
      <c r="DLB69" s="9"/>
      <c r="DLC69" s="9"/>
      <c r="DLD69" s="9"/>
      <c r="DLE69" s="9"/>
      <c r="DLF69" s="9"/>
      <c r="DLG69" s="9"/>
      <c r="DLH69" s="9"/>
      <c r="DLI69" s="9"/>
      <c r="DLJ69" s="9"/>
      <c r="DLK69" s="9"/>
      <c r="DLL69" s="9"/>
      <c r="DLM69" s="9"/>
      <c r="DLN69" s="9"/>
      <c r="DLO69" s="9"/>
      <c r="DLP69" s="9"/>
      <c r="DLQ69" s="9"/>
      <c r="DLR69" s="9"/>
      <c r="DLS69" s="9"/>
      <c r="DLT69" s="9"/>
      <c r="DLU69" s="9"/>
      <c r="DLV69" s="9"/>
      <c r="DLW69" s="9"/>
      <c r="DLX69" s="9"/>
      <c r="DLY69" s="9"/>
      <c r="DLZ69" s="9"/>
      <c r="DMA69" s="9"/>
      <c r="DMB69" s="9"/>
      <c r="DMC69" s="9"/>
      <c r="DMD69" s="9"/>
      <c r="DME69" s="9"/>
      <c r="DMF69" s="9"/>
      <c r="DMG69" s="9"/>
      <c r="DMH69" s="9"/>
      <c r="DMI69" s="9"/>
      <c r="DMJ69" s="9"/>
      <c r="DMK69" s="9"/>
      <c r="DML69" s="9"/>
      <c r="DMM69" s="9"/>
      <c r="DMN69" s="9"/>
      <c r="DMO69" s="9"/>
      <c r="DMP69" s="9"/>
      <c r="DMQ69" s="9"/>
      <c r="DMR69" s="9"/>
      <c r="DMS69" s="9"/>
      <c r="DMT69" s="9"/>
      <c r="DMU69" s="9"/>
      <c r="DMV69" s="9"/>
      <c r="DMW69" s="9"/>
      <c r="DMX69" s="9"/>
      <c r="DMY69" s="9"/>
      <c r="DMZ69" s="9"/>
      <c r="DNA69" s="9"/>
      <c r="DNB69" s="9"/>
      <c r="DNC69" s="9"/>
      <c r="DND69" s="9"/>
      <c r="DNE69" s="9"/>
      <c r="DNF69" s="9"/>
      <c r="DNG69" s="9"/>
      <c r="DNH69" s="9"/>
      <c r="DNI69" s="9"/>
      <c r="DNJ69" s="9"/>
      <c r="DNK69" s="9"/>
      <c r="DNL69" s="9"/>
      <c r="DNM69" s="9"/>
      <c r="DNN69" s="9"/>
      <c r="DNO69" s="9"/>
      <c r="DNP69" s="9"/>
      <c r="DNQ69" s="9"/>
      <c r="DNR69" s="9"/>
      <c r="DNS69" s="9"/>
      <c r="DNT69" s="9"/>
      <c r="DNU69" s="9"/>
      <c r="DNV69" s="9"/>
      <c r="DNW69" s="9"/>
      <c r="DNX69" s="9"/>
      <c r="DNY69" s="9"/>
      <c r="DNZ69" s="9"/>
      <c r="DOA69" s="9"/>
      <c r="DOB69" s="9"/>
      <c r="DOC69" s="9"/>
      <c r="DOD69" s="9"/>
      <c r="DOE69" s="9"/>
      <c r="DOF69" s="9"/>
      <c r="DOG69" s="9"/>
      <c r="DOH69" s="9"/>
      <c r="DOI69" s="9"/>
      <c r="DOJ69" s="9"/>
      <c r="DOK69" s="9"/>
      <c r="DOL69" s="9"/>
      <c r="DOM69" s="9"/>
      <c r="DON69" s="9"/>
      <c r="DOO69" s="9"/>
      <c r="DOP69" s="9"/>
      <c r="DOQ69" s="9"/>
      <c r="DOR69" s="9"/>
      <c r="DOS69" s="9"/>
      <c r="DOT69" s="9"/>
      <c r="DOU69" s="9"/>
      <c r="DOV69" s="9"/>
      <c r="DOW69" s="9"/>
      <c r="DOX69" s="9"/>
      <c r="DOY69" s="9"/>
      <c r="DOZ69" s="9"/>
      <c r="DPA69" s="9"/>
      <c r="DPB69" s="9"/>
      <c r="DPC69" s="9"/>
      <c r="DPD69" s="9"/>
      <c r="DPE69" s="9"/>
      <c r="DPF69" s="9"/>
      <c r="DPG69" s="9"/>
      <c r="DPH69" s="9"/>
      <c r="DPI69" s="9"/>
      <c r="DPJ69" s="9"/>
      <c r="DPK69" s="9"/>
      <c r="DPL69" s="9"/>
      <c r="DPM69" s="9"/>
      <c r="DPN69" s="9"/>
      <c r="DPO69" s="9"/>
      <c r="DPP69" s="9"/>
      <c r="DPQ69" s="9"/>
      <c r="DPR69" s="9"/>
      <c r="DPS69" s="9"/>
      <c r="DPT69" s="9"/>
      <c r="DPU69" s="9"/>
      <c r="DPV69" s="9"/>
      <c r="DPW69" s="9"/>
      <c r="DPX69" s="9"/>
      <c r="DPY69" s="9"/>
      <c r="DPZ69" s="9"/>
      <c r="DQA69" s="9"/>
      <c r="DQB69" s="9"/>
      <c r="DQC69" s="9"/>
      <c r="DQD69" s="9"/>
      <c r="DQE69" s="9"/>
      <c r="DQF69" s="9"/>
      <c r="DQG69" s="9"/>
      <c r="DQH69" s="9"/>
      <c r="DQI69" s="9"/>
      <c r="DQJ69" s="9"/>
      <c r="DQK69" s="9"/>
      <c r="DQL69" s="9"/>
      <c r="DQM69" s="9"/>
      <c r="DQN69" s="9"/>
      <c r="DQO69" s="9"/>
      <c r="DQP69" s="9"/>
      <c r="DQQ69" s="9"/>
      <c r="DQR69" s="9"/>
      <c r="DQS69" s="9"/>
      <c r="DQT69" s="9"/>
      <c r="DQU69" s="9"/>
      <c r="DQV69" s="9"/>
      <c r="DQW69" s="9"/>
      <c r="DQX69" s="9"/>
      <c r="DQY69" s="9"/>
      <c r="DQZ69" s="9"/>
      <c r="DRA69" s="9"/>
      <c r="DRB69" s="9"/>
      <c r="DRC69" s="9"/>
      <c r="DRD69" s="9"/>
      <c r="DRE69" s="9"/>
      <c r="DRF69" s="9"/>
      <c r="DRG69" s="9"/>
      <c r="DRH69" s="9"/>
      <c r="DRI69" s="9"/>
      <c r="DRJ69" s="9"/>
      <c r="DRK69" s="9"/>
      <c r="DRL69" s="9"/>
      <c r="DRM69" s="9"/>
      <c r="DRN69" s="9"/>
      <c r="DRO69" s="9"/>
      <c r="DRP69" s="9"/>
      <c r="DRQ69" s="9"/>
      <c r="DRR69" s="9"/>
      <c r="DRS69" s="9"/>
      <c r="DRT69" s="9"/>
      <c r="DRU69" s="9"/>
      <c r="DRV69" s="9"/>
      <c r="DRW69" s="9"/>
      <c r="DRX69" s="9"/>
      <c r="DRY69" s="9"/>
      <c r="DRZ69" s="9"/>
      <c r="DSA69" s="9"/>
      <c r="DSB69" s="9"/>
      <c r="DSC69" s="9"/>
      <c r="DSD69" s="9"/>
      <c r="DSE69" s="9"/>
      <c r="DSF69" s="9"/>
      <c r="DSG69" s="9"/>
      <c r="DSH69" s="9"/>
      <c r="DSI69" s="9"/>
      <c r="DSJ69" s="9"/>
      <c r="DSK69" s="9"/>
      <c r="DSL69" s="9"/>
      <c r="DSM69" s="9"/>
      <c r="DSN69" s="9"/>
      <c r="DSO69" s="9"/>
      <c r="DSP69" s="9"/>
      <c r="DSQ69" s="9"/>
      <c r="DSR69" s="9"/>
      <c r="DSS69" s="9"/>
      <c r="DST69" s="9"/>
      <c r="DSU69" s="9"/>
      <c r="DSV69" s="9"/>
      <c r="DSW69" s="9"/>
      <c r="DSX69" s="9"/>
      <c r="DSY69" s="9"/>
      <c r="DSZ69" s="9"/>
      <c r="DTA69" s="9"/>
      <c r="DTB69" s="9"/>
      <c r="DTC69" s="9"/>
      <c r="DTD69" s="9"/>
      <c r="DTE69" s="9"/>
      <c r="DTF69" s="9"/>
      <c r="DTG69" s="9"/>
      <c r="DTH69" s="9"/>
      <c r="DTI69" s="9"/>
      <c r="DTJ69" s="9"/>
      <c r="DTK69" s="9"/>
      <c r="DTL69" s="9"/>
      <c r="DTM69" s="9"/>
      <c r="DTN69" s="9"/>
      <c r="DTO69" s="9"/>
      <c r="DTP69" s="9"/>
      <c r="DTQ69" s="9"/>
      <c r="DTR69" s="9"/>
      <c r="DTS69" s="9"/>
      <c r="DTT69" s="9"/>
      <c r="DTU69" s="9"/>
      <c r="DTV69" s="9"/>
      <c r="DTW69" s="9"/>
      <c r="DTX69" s="9"/>
      <c r="DTY69" s="9"/>
      <c r="DTZ69" s="9"/>
      <c r="DUA69" s="9"/>
      <c r="DUB69" s="9"/>
      <c r="DUC69" s="9"/>
      <c r="DUD69" s="9"/>
      <c r="DUE69" s="9"/>
      <c r="DUF69" s="9"/>
      <c r="DUG69" s="9"/>
      <c r="DUH69" s="9"/>
      <c r="DUI69" s="9"/>
      <c r="DUJ69" s="9"/>
      <c r="DUK69" s="9"/>
      <c r="DUL69" s="9"/>
      <c r="DUM69" s="9"/>
      <c r="DUN69" s="9"/>
      <c r="DUO69" s="9"/>
      <c r="DUP69" s="9"/>
      <c r="DUQ69" s="9"/>
      <c r="DUR69" s="9"/>
      <c r="DUS69" s="9"/>
      <c r="DUT69" s="9"/>
      <c r="DUU69" s="9"/>
      <c r="DUV69" s="9"/>
      <c r="DUW69" s="9"/>
      <c r="DUX69" s="9"/>
      <c r="DUY69" s="9"/>
      <c r="DUZ69" s="9"/>
      <c r="DVA69" s="9"/>
      <c r="DVB69" s="9"/>
      <c r="DVC69" s="9"/>
      <c r="DVD69" s="9"/>
      <c r="DVE69" s="9"/>
      <c r="DVF69" s="9"/>
      <c r="DVG69" s="9"/>
      <c r="DVH69" s="9"/>
      <c r="DVI69" s="9"/>
      <c r="DVJ69" s="9"/>
      <c r="DVK69" s="9"/>
      <c r="DVL69" s="9"/>
      <c r="DVM69" s="9"/>
      <c r="DVN69" s="9"/>
      <c r="DVO69" s="9"/>
      <c r="DVP69" s="9"/>
      <c r="DVQ69" s="9"/>
      <c r="DVR69" s="9"/>
      <c r="DVS69" s="9"/>
      <c r="DVT69" s="9"/>
      <c r="DVU69" s="9"/>
      <c r="DVV69" s="9"/>
      <c r="DVW69" s="9"/>
      <c r="DVX69" s="9"/>
      <c r="DVY69" s="9"/>
      <c r="DVZ69" s="9"/>
      <c r="DWA69" s="9"/>
      <c r="DWB69" s="9"/>
      <c r="DWC69" s="9"/>
      <c r="DWD69" s="9"/>
      <c r="DWE69" s="9"/>
      <c r="DWF69" s="9"/>
      <c r="DWG69" s="9"/>
      <c r="DWH69" s="9"/>
      <c r="DWI69" s="9"/>
      <c r="DWJ69" s="9"/>
      <c r="DWK69" s="9"/>
      <c r="DWL69" s="9"/>
      <c r="DWM69" s="9"/>
      <c r="DWN69" s="9"/>
      <c r="DWO69" s="9"/>
      <c r="DWP69" s="9"/>
      <c r="DWQ69" s="9"/>
      <c r="DWR69" s="9"/>
      <c r="DWS69" s="9"/>
      <c r="DWT69" s="9"/>
      <c r="DWU69" s="9"/>
      <c r="DWV69" s="9"/>
      <c r="DWW69" s="9"/>
      <c r="DWX69" s="9"/>
      <c r="DWY69" s="9"/>
      <c r="DWZ69" s="9"/>
      <c r="DXA69" s="9"/>
      <c r="DXB69" s="9"/>
      <c r="DXC69" s="9"/>
      <c r="DXD69" s="9"/>
      <c r="DXE69" s="9"/>
      <c r="DXF69" s="9"/>
      <c r="DXG69" s="9"/>
      <c r="DXH69" s="9"/>
      <c r="DXI69" s="9"/>
      <c r="DXJ69" s="9"/>
      <c r="DXK69" s="9"/>
      <c r="DXL69" s="9"/>
      <c r="DXM69" s="9"/>
      <c r="DXN69" s="9"/>
      <c r="DXO69" s="9"/>
      <c r="DXP69" s="9"/>
      <c r="DXQ69" s="9"/>
      <c r="DXR69" s="9"/>
      <c r="DXS69" s="9"/>
      <c r="DXT69" s="9"/>
      <c r="DXU69" s="9"/>
      <c r="DXV69" s="9"/>
      <c r="DXW69" s="9"/>
      <c r="DXX69" s="9"/>
      <c r="DXY69" s="9"/>
      <c r="DXZ69" s="9"/>
      <c r="DYA69" s="9"/>
      <c r="DYB69" s="9"/>
      <c r="DYC69" s="9"/>
      <c r="DYD69" s="9"/>
      <c r="DYE69" s="9"/>
      <c r="DYF69" s="9"/>
      <c r="DYG69" s="9"/>
      <c r="DYH69" s="9"/>
      <c r="DYI69" s="9"/>
      <c r="DYJ69" s="9"/>
      <c r="DYK69" s="9"/>
      <c r="DYL69" s="9"/>
      <c r="DYM69" s="9"/>
      <c r="DYN69" s="9"/>
      <c r="DYO69" s="9"/>
      <c r="DYP69" s="9"/>
      <c r="DYQ69" s="9"/>
      <c r="DYR69" s="9"/>
      <c r="DYS69" s="9"/>
      <c r="DYT69" s="9"/>
      <c r="DYU69" s="9"/>
      <c r="DYV69" s="9"/>
      <c r="DYW69" s="9"/>
      <c r="DYX69" s="9"/>
      <c r="DYY69" s="9"/>
      <c r="DYZ69" s="9"/>
      <c r="DZA69" s="9"/>
      <c r="DZB69" s="9"/>
      <c r="DZC69" s="9"/>
      <c r="DZD69" s="9"/>
      <c r="DZE69" s="9"/>
      <c r="DZF69" s="9"/>
      <c r="DZG69" s="9"/>
      <c r="DZH69" s="9"/>
      <c r="DZI69" s="9"/>
      <c r="DZJ69" s="9"/>
      <c r="DZK69" s="9"/>
      <c r="DZL69" s="9"/>
      <c r="DZM69" s="9"/>
      <c r="DZN69" s="9"/>
      <c r="DZO69" s="9"/>
      <c r="DZP69" s="9"/>
      <c r="DZQ69" s="9"/>
      <c r="DZR69" s="9"/>
      <c r="DZS69" s="9"/>
      <c r="DZT69" s="9"/>
      <c r="DZU69" s="9"/>
      <c r="DZV69" s="9"/>
      <c r="DZW69" s="9"/>
      <c r="DZX69" s="9"/>
      <c r="DZY69" s="9"/>
      <c r="DZZ69" s="9"/>
      <c r="EAA69" s="9"/>
      <c r="EAB69" s="9"/>
      <c r="EAC69" s="9"/>
      <c r="EAD69" s="9"/>
      <c r="EAE69" s="9"/>
      <c r="EAF69" s="9"/>
      <c r="EAG69" s="9"/>
      <c r="EAH69" s="9"/>
      <c r="EAI69" s="9"/>
      <c r="EAJ69" s="9"/>
      <c r="EAK69" s="9"/>
      <c r="EAL69" s="9"/>
      <c r="EAM69" s="9"/>
      <c r="EAN69" s="9"/>
      <c r="EAO69" s="9"/>
      <c r="EAP69" s="9"/>
      <c r="EAQ69" s="9"/>
      <c r="EAR69" s="9"/>
      <c r="EAS69" s="9"/>
      <c r="EAT69" s="9"/>
      <c r="EAU69" s="9"/>
      <c r="EAV69" s="9"/>
      <c r="EAW69" s="9"/>
      <c r="EAX69" s="9"/>
      <c r="EAY69" s="9"/>
      <c r="EAZ69" s="9"/>
      <c r="EBA69" s="9"/>
      <c r="EBB69" s="9"/>
      <c r="EBC69" s="9"/>
      <c r="EBD69" s="9"/>
      <c r="EBE69" s="9"/>
      <c r="EBF69" s="9"/>
      <c r="EBG69" s="9"/>
      <c r="EBH69" s="9"/>
      <c r="EBI69" s="9"/>
      <c r="EBJ69" s="9"/>
      <c r="EBK69" s="9"/>
      <c r="EBL69" s="9"/>
      <c r="EBM69" s="9"/>
      <c r="EBN69" s="9"/>
      <c r="EBO69" s="9"/>
      <c r="EBP69" s="9"/>
      <c r="EBQ69" s="9"/>
      <c r="EBR69" s="9"/>
      <c r="EBS69" s="9"/>
      <c r="EBT69" s="9"/>
      <c r="EBU69" s="9"/>
      <c r="EBV69" s="9"/>
      <c r="EBW69" s="9"/>
      <c r="EBX69" s="9"/>
      <c r="EBY69" s="9"/>
      <c r="EBZ69" s="9"/>
      <c r="ECA69" s="9"/>
      <c r="ECB69" s="9"/>
      <c r="ECC69" s="9"/>
      <c r="ECD69" s="9"/>
      <c r="ECE69" s="9"/>
      <c r="ECF69" s="9"/>
      <c r="ECG69" s="9"/>
      <c r="ECH69" s="9"/>
      <c r="ECI69" s="9"/>
      <c r="ECJ69" s="9"/>
      <c r="ECK69" s="9"/>
      <c r="ECL69" s="9"/>
      <c r="ECM69" s="9"/>
      <c r="ECN69" s="9"/>
      <c r="ECO69" s="9"/>
      <c r="ECP69" s="9"/>
      <c r="ECQ69" s="9"/>
      <c r="ECR69" s="9"/>
      <c r="ECS69" s="9"/>
      <c r="ECT69" s="9"/>
      <c r="ECU69" s="9"/>
      <c r="ECV69" s="9"/>
      <c r="ECW69" s="9"/>
      <c r="ECX69" s="9"/>
      <c r="ECY69" s="9"/>
      <c r="ECZ69" s="9"/>
      <c r="EDA69" s="9"/>
      <c r="EDB69" s="9"/>
      <c r="EDC69" s="9"/>
      <c r="EDD69" s="9"/>
      <c r="EDE69" s="9"/>
      <c r="EDF69" s="9"/>
      <c r="EDG69" s="9"/>
      <c r="EDH69" s="9"/>
      <c r="EDI69" s="9"/>
      <c r="EDJ69" s="9"/>
      <c r="EDK69" s="9"/>
      <c r="EDL69" s="9"/>
      <c r="EDM69" s="9"/>
      <c r="EDN69" s="9"/>
      <c r="EDO69" s="9"/>
      <c r="EDP69" s="9"/>
      <c r="EDQ69" s="9"/>
      <c r="EDR69" s="9"/>
      <c r="EDS69" s="9"/>
      <c r="EDT69" s="9"/>
      <c r="EDU69" s="9"/>
      <c r="EDV69" s="9"/>
      <c r="EDW69" s="9"/>
      <c r="EDX69" s="9"/>
      <c r="EDY69" s="9"/>
      <c r="EDZ69" s="9"/>
      <c r="EEA69" s="9"/>
      <c r="EEB69" s="9"/>
      <c r="EEC69" s="9"/>
      <c r="EED69" s="9"/>
      <c r="EEE69" s="9"/>
      <c r="EEF69" s="9"/>
      <c r="EEG69" s="9"/>
      <c r="EEH69" s="9"/>
      <c r="EEI69" s="9"/>
      <c r="EEJ69" s="9"/>
      <c r="EEK69" s="9"/>
      <c r="EEL69" s="9"/>
      <c r="EEM69" s="9"/>
      <c r="EEN69" s="9"/>
      <c r="EEO69" s="9"/>
      <c r="EEP69" s="9"/>
      <c r="EEQ69" s="9"/>
      <c r="EER69" s="9"/>
      <c r="EES69" s="9"/>
      <c r="EET69" s="9"/>
      <c r="EEU69" s="9"/>
      <c r="EEV69" s="9"/>
      <c r="EEW69" s="9"/>
      <c r="EEX69" s="9"/>
      <c r="EEY69" s="9"/>
      <c r="EEZ69" s="9"/>
      <c r="EFA69" s="9"/>
      <c r="EFB69" s="9"/>
      <c r="EFC69" s="9"/>
      <c r="EFD69" s="9"/>
      <c r="EFE69" s="9"/>
      <c r="EFF69" s="9"/>
      <c r="EFG69" s="9"/>
      <c r="EFH69" s="9"/>
      <c r="EFI69" s="9"/>
      <c r="EFJ69" s="9"/>
      <c r="EFK69" s="9"/>
      <c r="EFL69" s="9"/>
      <c r="EFM69" s="9"/>
      <c r="EFN69" s="9"/>
      <c r="EFO69" s="9"/>
      <c r="EFP69" s="9"/>
      <c r="EFQ69" s="9"/>
      <c r="EFR69" s="9"/>
      <c r="EFS69" s="9"/>
      <c r="EFT69" s="9"/>
      <c r="EFU69" s="9"/>
      <c r="EFV69" s="9"/>
      <c r="EFW69" s="9"/>
      <c r="EFX69" s="9"/>
      <c r="EFY69" s="9"/>
      <c r="EFZ69" s="9"/>
      <c r="EGA69" s="9"/>
      <c r="EGB69" s="9"/>
      <c r="EGC69" s="9"/>
      <c r="EGD69" s="9"/>
      <c r="EGE69" s="9"/>
      <c r="EGF69" s="9"/>
      <c r="EGG69" s="9"/>
      <c r="EGH69" s="9"/>
      <c r="EGI69" s="9"/>
      <c r="EGJ69" s="9"/>
      <c r="EGK69" s="9"/>
      <c r="EGL69" s="9"/>
      <c r="EGM69" s="9"/>
      <c r="EGN69" s="9"/>
      <c r="EGO69" s="9"/>
      <c r="EGP69" s="9"/>
      <c r="EGQ69" s="9"/>
      <c r="EGR69" s="9"/>
      <c r="EGS69" s="9"/>
      <c r="EGT69" s="9"/>
      <c r="EGU69" s="9"/>
      <c r="EGV69" s="9"/>
      <c r="EGW69" s="9"/>
      <c r="EGX69" s="9"/>
      <c r="EGY69" s="9"/>
      <c r="EGZ69" s="9"/>
      <c r="EHA69" s="9"/>
      <c r="EHB69" s="9"/>
      <c r="EHC69" s="9"/>
      <c r="EHD69" s="9"/>
      <c r="EHE69" s="9"/>
      <c r="EHF69" s="9"/>
      <c r="EHG69" s="9"/>
      <c r="EHH69" s="9"/>
      <c r="EHI69" s="9"/>
      <c r="EHJ69" s="9"/>
      <c r="EHK69" s="9"/>
      <c r="EHL69" s="9"/>
      <c r="EHM69" s="9"/>
      <c r="EHN69" s="9"/>
      <c r="EHO69" s="9"/>
      <c r="EHP69" s="9"/>
      <c r="EHQ69" s="9"/>
      <c r="EHR69" s="9"/>
      <c r="EHS69" s="9"/>
      <c r="EHT69" s="9"/>
      <c r="EHU69" s="9"/>
      <c r="EHV69" s="9"/>
      <c r="EHW69" s="9"/>
      <c r="EHX69" s="9"/>
      <c r="EHY69" s="9"/>
      <c r="EHZ69" s="9"/>
      <c r="EIA69" s="9"/>
      <c r="EIB69" s="9"/>
      <c r="EIC69" s="9"/>
      <c r="EID69" s="9"/>
      <c r="EIE69" s="9"/>
      <c r="EIF69" s="9"/>
      <c r="EIG69" s="9"/>
      <c r="EIH69" s="9"/>
      <c r="EII69" s="9"/>
      <c r="EIJ69" s="9"/>
      <c r="EIK69" s="9"/>
      <c r="EIL69" s="9"/>
      <c r="EIM69" s="9"/>
      <c r="EIN69" s="9"/>
      <c r="EIO69" s="9"/>
      <c r="EIP69" s="9"/>
      <c r="EIQ69" s="9"/>
      <c r="EIR69" s="9"/>
      <c r="EIS69" s="9"/>
      <c r="EIT69" s="9"/>
      <c r="EIU69" s="9"/>
      <c r="EIV69" s="9"/>
      <c r="EIW69" s="9"/>
      <c r="EIX69" s="9"/>
      <c r="EIY69" s="9"/>
      <c r="EIZ69" s="9"/>
      <c r="EJA69" s="9"/>
      <c r="EJB69" s="9"/>
      <c r="EJC69" s="9"/>
      <c r="EJD69" s="9"/>
      <c r="EJE69" s="9"/>
      <c r="EJF69" s="9"/>
      <c r="EJG69" s="9"/>
      <c r="EJH69" s="9"/>
      <c r="EJI69" s="9"/>
      <c r="EJJ69" s="9"/>
      <c r="EJK69" s="9"/>
      <c r="EJL69" s="9"/>
      <c r="EJM69" s="9"/>
      <c r="EJN69" s="9"/>
      <c r="EJO69" s="9"/>
      <c r="EJP69" s="9"/>
      <c r="EJQ69" s="9"/>
      <c r="EJR69" s="9"/>
      <c r="EJS69" s="9"/>
      <c r="EJT69" s="9"/>
      <c r="EJU69" s="9"/>
      <c r="EJV69" s="9"/>
      <c r="EJW69" s="9"/>
      <c r="EJX69" s="9"/>
      <c r="EJY69" s="9"/>
      <c r="EJZ69" s="9"/>
      <c r="EKA69" s="9"/>
      <c r="EKB69" s="9"/>
      <c r="EKC69" s="9"/>
      <c r="EKD69" s="9"/>
      <c r="EKE69" s="9"/>
      <c r="EKF69" s="9"/>
      <c r="EKG69" s="9"/>
      <c r="EKH69" s="9"/>
      <c r="EKI69" s="9"/>
      <c r="EKJ69" s="9"/>
      <c r="EKK69" s="9"/>
      <c r="EKL69" s="9"/>
      <c r="EKM69" s="9"/>
      <c r="EKN69" s="9"/>
      <c r="EKO69" s="9"/>
      <c r="EKP69" s="9"/>
      <c r="EKQ69" s="9"/>
      <c r="EKR69" s="9"/>
      <c r="EKS69" s="9"/>
      <c r="EKT69" s="9"/>
      <c r="EKU69" s="9"/>
      <c r="EKV69" s="9"/>
      <c r="EKW69" s="9"/>
      <c r="EKX69" s="9"/>
      <c r="EKY69" s="9"/>
      <c r="EKZ69" s="9"/>
      <c r="ELA69" s="9"/>
      <c r="ELB69" s="9"/>
      <c r="ELC69" s="9"/>
      <c r="ELD69" s="9"/>
      <c r="ELE69" s="9"/>
      <c r="ELF69" s="9"/>
      <c r="ELG69" s="9"/>
      <c r="ELH69" s="9"/>
      <c r="ELI69" s="9"/>
      <c r="ELJ69" s="9"/>
      <c r="ELK69" s="9"/>
      <c r="ELL69" s="9"/>
      <c r="ELM69" s="9"/>
      <c r="ELN69" s="9"/>
      <c r="ELO69" s="9"/>
      <c r="ELP69" s="9"/>
      <c r="ELQ69" s="9"/>
      <c r="ELR69" s="9"/>
      <c r="ELS69" s="9"/>
      <c r="ELT69" s="9"/>
      <c r="ELU69" s="9"/>
      <c r="ELV69" s="9"/>
      <c r="ELW69" s="9"/>
      <c r="ELX69" s="9"/>
      <c r="ELY69" s="9"/>
      <c r="ELZ69" s="9"/>
      <c r="EMA69" s="9"/>
      <c r="EMB69" s="9"/>
      <c r="EMC69" s="9"/>
      <c r="EMD69" s="9"/>
      <c r="EME69" s="9"/>
      <c r="EMF69" s="9"/>
      <c r="EMG69" s="9"/>
      <c r="EMH69" s="9"/>
      <c r="EMI69" s="9"/>
      <c r="EMJ69" s="9"/>
      <c r="EMK69" s="9"/>
      <c r="EML69" s="9"/>
      <c r="EMM69" s="9"/>
      <c r="EMN69" s="9"/>
      <c r="EMO69" s="9"/>
      <c r="EMP69" s="9"/>
      <c r="EMQ69" s="9"/>
      <c r="EMR69" s="9"/>
      <c r="EMS69" s="9"/>
      <c r="EMT69" s="9"/>
      <c r="EMU69" s="9"/>
      <c r="EMV69" s="9"/>
      <c r="EMW69" s="9"/>
      <c r="EMX69" s="9"/>
      <c r="EMY69" s="9"/>
      <c r="EMZ69" s="9"/>
      <c r="ENA69" s="9"/>
      <c r="ENB69" s="9"/>
      <c r="ENC69" s="9"/>
      <c r="END69" s="9"/>
      <c r="ENE69" s="9"/>
      <c r="ENF69" s="9"/>
      <c r="ENG69" s="9"/>
      <c r="ENH69" s="9"/>
      <c r="ENI69" s="9"/>
      <c r="ENJ69" s="9"/>
      <c r="ENK69" s="9"/>
      <c r="ENL69" s="9"/>
      <c r="ENM69" s="9"/>
      <c r="ENN69" s="9"/>
      <c r="ENO69" s="9"/>
      <c r="ENP69" s="9"/>
      <c r="ENQ69" s="9"/>
      <c r="ENR69" s="9"/>
      <c r="ENS69" s="9"/>
      <c r="ENT69" s="9"/>
      <c r="ENU69" s="9"/>
      <c r="ENV69" s="9"/>
      <c r="ENW69" s="9"/>
      <c r="ENX69" s="9"/>
      <c r="ENY69" s="9"/>
      <c r="ENZ69" s="9"/>
      <c r="EOA69" s="9"/>
      <c r="EOB69" s="9"/>
      <c r="EOC69" s="9"/>
      <c r="EOD69" s="9"/>
      <c r="EOE69" s="9"/>
      <c r="EOF69" s="9"/>
      <c r="EOG69" s="9"/>
      <c r="EOH69" s="9"/>
      <c r="EOI69" s="9"/>
      <c r="EOJ69" s="9"/>
      <c r="EOK69" s="9"/>
      <c r="EOL69" s="9"/>
      <c r="EOM69" s="9"/>
      <c r="EON69" s="9"/>
      <c r="EOO69" s="9"/>
      <c r="EOP69" s="9"/>
      <c r="EOQ69" s="9"/>
      <c r="EOR69" s="9"/>
      <c r="EOS69" s="9"/>
      <c r="EOT69" s="9"/>
      <c r="EOU69" s="9"/>
      <c r="EOV69" s="9"/>
      <c r="EOW69" s="9"/>
      <c r="EOX69" s="9"/>
      <c r="EOY69" s="9"/>
      <c r="EOZ69" s="9"/>
      <c r="EPA69" s="9"/>
      <c r="EPB69" s="9"/>
      <c r="EPC69" s="9"/>
      <c r="EPD69" s="9"/>
      <c r="EPE69" s="9"/>
      <c r="EPF69" s="9"/>
      <c r="EPG69" s="9"/>
      <c r="EPH69" s="9"/>
      <c r="EPI69" s="9"/>
      <c r="EPJ69" s="9"/>
      <c r="EPK69" s="9"/>
      <c r="EPL69" s="9"/>
      <c r="EPM69" s="9"/>
      <c r="EPN69" s="9"/>
      <c r="EPO69" s="9"/>
      <c r="EPP69" s="9"/>
      <c r="EPQ69" s="9"/>
      <c r="EPR69" s="9"/>
      <c r="EPS69" s="9"/>
      <c r="EPT69" s="9"/>
      <c r="EPU69" s="9"/>
      <c r="EPV69" s="9"/>
      <c r="EPW69" s="9"/>
      <c r="EPX69" s="9"/>
      <c r="EPY69" s="9"/>
      <c r="EPZ69" s="9"/>
      <c r="EQA69" s="9"/>
      <c r="EQB69" s="9"/>
      <c r="EQC69" s="9"/>
      <c r="EQD69" s="9"/>
      <c r="EQE69" s="9"/>
      <c r="EQF69" s="9"/>
      <c r="EQG69" s="9"/>
      <c r="EQH69" s="9"/>
      <c r="EQI69" s="9"/>
      <c r="EQJ69" s="9"/>
      <c r="EQK69" s="9"/>
      <c r="EQL69" s="9"/>
      <c r="EQM69" s="9"/>
      <c r="EQN69" s="9"/>
      <c r="EQO69" s="9"/>
      <c r="EQP69" s="9"/>
      <c r="EQQ69" s="9"/>
      <c r="EQR69" s="9"/>
      <c r="EQS69" s="9"/>
      <c r="EQT69" s="9"/>
      <c r="EQU69" s="9"/>
      <c r="EQV69" s="9"/>
      <c r="EQW69" s="9"/>
      <c r="EQX69" s="9"/>
      <c r="EQY69" s="9"/>
      <c r="EQZ69" s="9"/>
      <c r="ERA69" s="9"/>
      <c r="ERB69" s="9"/>
      <c r="ERC69" s="9"/>
      <c r="ERD69" s="9"/>
      <c r="ERE69" s="9"/>
      <c r="ERF69" s="9"/>
      <c r="ERG69" s="9"/>
      <c r="ERH69" s="9"/>
      <c r="ERI69" s="9"/>
      <c r="ERJ69" s="9"/>
      <c r="ERK69" s="9"/>
      <c r="ERL69" s="9"/>
      <c r="ERM69" s="9"/>
      <c r="ERN69" s="9"/>
      <c r="ERO69" s="9"/>
      <c r="ERP69" s="9"/>
      <c r="ERQ69" s="9"/>
      <c r="ERR69" s="9"/>
      <c r="ERS69" s="9"/>
      <c r="ERT69" s="9"/>
      <c r="ERU69" s="9"/>
      <c r="ERV69" s="9"/>
      <c r="ERW69" s="9"/>
      <c r="ERX69" s="9"/>
      <c r="ERY69" s="9"/>
      <c r="ERZ69" s="9"/>
      <c r="ESA69" s="9"/>
      <c r="ESB69" s="9"/>
      <c r="ESC69" s="9"/>
      <c r="ESD69" s="9"/>
      <c r="ESE69" s="9"/>
      <c r="ESF69" s="9"/>
      <c r="ESG69" s="9"/>
      <c r="ESH69" s="9"/>
      <c r="ESI69" s="9"/>
      <c r="ESJ69" s="9"/>
      <c r="ESK69" s="9"/>
      <c r="ESL69" s="9"/>
      <c r="ESM69" s="9"/>
      <c r="ESN69" s="9"/>
      <c r="ESO69" s="9"/>
      <c r="ESP69" s="9"/>
      <c r="ESQ69" s="9"/>
      <c r="ESR69" s="9"/>
      <c r="ESS69" s="9"/>
      <c r="EST69" s="9"/>
      <c r="ESU69" s="9"/>
      <c r="ESV69" s="9"/>
      <c r="ESW69" s="9"/>
      <c r="ESX69" s="9"/>
      <c r="ESY69" s="9"/>
      <c r="ESZ69" s="9"/>
      <c r="ETA69" s="9"/>
      <c r="ETB69" s="9"/>
      <c r="ETC69" s="9"/>
      <c r="ETD69" s="9"/>
      <c r="ETE69" s="9"/>
      <c r="ETF69" s="9"/>
      <c r="ETG69" s="9"/>
      <c r="ETH69" s="9"/>
      <c r="ETI69" s="9"/>
      <c r="ETJ69" s="9"/>
      <c r="ETK69" s="9"/>
      <c r="ETL69" s="9"/>
      <c r="ETM69" s="9"/>
      <c r="ETN69" s="9"/>
      <c r="ETO69" s="9"/>
      <c r="ETP69" s="9"/>
      <c r="ETQ69" s="9"/>
      <c r="ETR69" s="9"/>
      <c r="ETS69" s="9"/>
      <c r="ETT69" s="9"/>
      <c r="ETU69" s="9"/>
      <c r="ETV69" s="9"/>
      <c r="ETW69" s="9"/>
      <c r="ETX69" s="9"/>
      <c r="ETY69" s="9"/>
      <c r="ETZ69" s="9"/>
      <c r="EUA69" s="9"/>
      <c r="EUB69" s="9"/>
      <c r="EUC69" s="9"/>
      <c r="EUD69" s="9"/>
      <c r="EUE69" s="9"/>
      <c r="EUF69" s="9"/>
      <c r="EUG69" s="9"/>
      <c r="EUH69" s="9"/>
      <c r="EUI69" s="9"/>
      <c r="EUJ69" s="9"/>
      <c r="EUK69" s="9"/>
      <c r="EUL69" s="9"/>
      <c r="EUM69" s="9"/>
      <c r="EUN69" s="9"/>
      <c r="EUO69" s="9"/>
      <c r="EUP69" s="9"/>
      <c r="EUQ69" s="9"/>
      <c r="EUR69" s="9"/>
      <c r="EUS69" s="9"/>
      <c r="EUT69" s="9"/>
      <c r="EUU69" s="9"/>
      <c r="EUV69" s="9"/>
      <c r="EUW69" s="9"/>
      <c r="EUX69" s="9"/>
      <c r="EUY69" s="9"/>
      <c r="EUZ69" s="9"/>
      <c r="EVA69" s="9"/>
      <c r="EVB69" s="9"/>
      <c r="EVC69" s="9"/>
      <c r="EVD69" s="9"/>
      <c r="EVE69" s="9"/>
      <c r="EVF69" s="9"/>
      <c r="EVG69" s="9"/>
      <c r="EVH69" s="9"/>
      <c r="EVI69" s="9"/>
      <c r="EVJ69" s="9"/>
      <c r="EVK69" s="9"/>
      <c r="EVL69" s="9"/>
      <c r="EVM69" s="9"/>
      <c r="EVN69" s="9"/>
      <c r="EVO69" s="9"/>
      <c r="EVP69" s="9"/>
      <c r="EVQ69" s="9"/>
      <c r="EVR69" s="9"/>
      <c r="EVS69" s="9"/>
      <c r="EVT69" s="9"/>
      <c r="EVU69" s="9"/>
      <c r="EVV69" s="9"/>
      <c r="EVW69" s="9"/>
      <c r="EVX69" s="9"/>
      <c r="EVY69" s="9"/>
      <c r="EVZ69" s="9"/>
      <c r="EWA69" s="9"/>
      <c r="EWB69" s="9"/>
      <c r="EWC69" s="9"/>
      <c r="EWD69" s="9"/>
      <c r="EWE69" s="9"/>
      <c r="EWF69" s="9"/>
      <c r="EWG69" s="9"/>
      <c r="EWH69" s="9"/>
      <c r="EWI69" s="9"/>
      <c r="EWJ69" s="9"/>
      <c r="EWK69" s="9"/>
      <c r="EWL69" s="9"/>
      <c r="EWM69" s="9"/>
      <c r="EWN69" s="9"/>
      <c r="EWO69" s="9"/>
      <c r="EWP69" s="9"/>
      <c r="EWQ69" s="9"/>
      <c r="EWR69" s="9"/>
      <c r="EWS69" s="9"/>
      <c r="EWT69" s="9"/>
      <c r="EWU69" s="9"/>
      <c r="EWV69" s="9"/>
      <c r="EWW69" s="9"/>
      <c r="EWX69" s="9"/>
      <c r="EWY69" s="9"/>
      <c r="EWZ69" s="9"/>
      <c r="EXA69" s="9"/>
      <c r="EXB69" s="9"/>
      <c r="EXC69" s="9"/>
      <c r="EXD69" s="9"/>
      <c r="EXE69" s="9"/>
      <c r="EXF69" s="9"/>
      <c r="EXG69" s="9"/>
      <c r="EXH69" s="9"/>
      <c r="EXI69" s="9"/>
      <c r="EXJ69" s="9"/>
      <c r="EXK69" s="9"/>
      <c r="EXL69" s="9"/>
      <c r="EXM69" s="9"/>
      <c r="EXN69" s="9"/>
      <c r="EXO69" s="9"/>
      <c r="EXP69" s="9"/>
      <c r="EXQ69" s="9"/>
      <c r="EXR69" s="9"/>
      <c r="EXS69" s="9"/>
      <c r="EXT69" s="9"/>
      <c r="EXU69" s="9"/>
      <c r="EXV69" s="9"/>
      <c r="EXW69" s="9"/>
      <c r="EXX69" s="9"/>
      <c r="EXY69" s="9"/>
      <c r="EXZ69" s="9"/>
      <c r="EYA69" s="9"/>
      <c r="EYB69" s="9"/>
      <c r="EYC69" s="9"/>
      <c r="EYD69" s="9"/>
      <c r="EYE69" s="9"/>
      <c r="EYF69" s="9"/>
      <c r="EYG69" s="9"/>
      <c r="EYH69" s="9"/>
      <c r="EYI69" s="9"/>
      <c r="EYJ69" s="9"/>
      <c r="EYK69" s="9"/>
      <c r="EYL69" s="9"/>
      <c r="EYM69" s="9"/>
      <c r="EYN69" s="9"/>
      <c r="EYO69" s="9"/>
      <c r="EYP69" s="9"/>
      <c r="EYQ69" s="9"/>
      <c r="EYR69" s="9"/>
      <c r="EYS69" s="9"/>
      <c r="EYT69" s="9"/>
      <c r="EYU69" s="9"/>
      <c r="EYV69" s="9"/>
      <c r="EYW69" s="9"/>
      <c r="EYX69" s="9"/>
      <c r="EYY69" s="9"/>
      <c r="EYZ69" s="9"/>
      <c r="EZA69" s="9"/>
      <c r="EZB69" s="9"/>
      <c r="EZC69" s="9"/>
      <c r="EZD69" s="9"/>
      <c r="EZE69" s="9"/>
      <c r="EZF69" s="9"/>
      <c r="EZG69" s="9"/>
      <c r="EZH69" s="9"/>
      <c r="EZI69" s="9"/>
      <c r="EZJ69" s="9"/>
      <c r="EZK69" s="9"/>
      <c r="EZL69" s="9"/>
      <c r="EZM69" s="9"/>
      <c r="EZN69" s="9"/>
      <c r="EZO69" s="9"/>
      <c r="EZP69" s="9"/>
      <c r="EZQ69" s="9"/>
      <c r="EZR69" s="9"/>
      <c r="EZS69" s="9"/>
      <c r="EZT69" s="9"/>
      <c r="EZU69" s="9"/>
      <c r="EZV69" s="9"/>
      <c r="EZW69" s="9"/>
      <c r="EZX69" s="9"/>
      <c r="EZY69" s="9"/>
      <c r="EZZ69" s="9"/>
      <c r="FAA69" s="9"/>
      <c r="FAB69" s="9"/>
      <c r="FAC69" s="9"/>
      <c r="FAD69" s="9"/>
      <c r="FAE69" s="9"/>
      <c r="FAF69" s="9"/>
      <c r="FAG69" s="9"/>
      <c r="FAH69" s="9"/>
      <c r="FAI69" s="9"/>
      <c r="FAJ69" s="9"/>
      <c r="FAK69" s="9"/>
      <c r="FAL69" s="9"/>
      <c r="FAM69" s="9"/>
      <c r="FAN69" s="9"/>
      <c r="FAO69" s="9"/>
      <c r="FAP69" s="9"/>
      <c r="FAQ69" s="9"/>
      <c r="FAR69" s="9"/>
      <c r="FAS69" s="9"/>
      <c r="FAT69" s="9"/>
      <c r="FAU69" s="9"/>
      <c r="FAV69" s="9"/>
      <c r="FAW69" s="9"/>
      <c r="FAX69" s="9"/>
      <c r="FAY69" s="9"/>
      <c r="FAZ69" s="9"/>
      <c r="FBA69" s="9"/>
      <c r="FBB69" s="9"/>
      <c r="FBC69" s="9"/>
      <c r="FBD69" s="9"/>
      <c r="FBE69" s="9"/>
      <c r="FBF69" s="9"/>
      <c r="FBG69" s="9"/>
      <c r="FBH69" s="9"/>
      <c r="FBI69" s="9"/>
      <c r="FBJ69" s="9"/>
      <c r="FBK69" s="9"/>
      <c r="FBL69" s="9"/>
      <c r="FBM69" s="9"/>
      <c r="FBN69" s="9"/>
      <c r="FBO69" s="9"/>
      <c r="FBP69" s="9"/>
      <c r="FBQ69" s="9"/>
      <c r="FBR69" s="9"/>
      <c r="FBS69" s="9"/>
      <c r="FBT69" s="9"/>
      <c r="FBU69" s="9"/>
      <c r="FBV69" s="9"/>
      <c r="FBW69" s="9"/>
      <c r="FBX69" s="9"/>
      <c r="FBY69" s="9"/>
      <c r="FBZ69" s="9"/>
      <c r="FCA69" s="9"/>
      <c r="FCB69" s="9"/>
      <c r="FCC69" s="9"/>
      <c r="FCD69" s="9"/>
      <c r="FCE69" s="9"/>
      <c r="FCF69" s="9"/>
      <c r="FCG69" s="9"/>
      <c r="FCH69" s="9"/>
      <c r="FCI69" s="9"/>
      <c r="FCJ69" s="9"/>
      <c r="FCK69" s="9"/>
      <c r="FCL69" s="9"/>
      <c r="FCM69" s="9"/>
      <c r="FCN69" s="9"/>
      <c r="FCO69" s="9"/>
      <c r="FCP69" s="9"/>
      <c r="FCQ69" s="9"/>
      <c r="FCR69" s="9"/>
      <c r="FCS69" s="9"/>
      <c r="FCT69" s="9"/>
      <c r="FCU69" s="9"/>
      <c r="FCV69" s="9"/>
      <c r="FCW69" s="9"/>
      <c r="FCX69" s="9"/>
      <c r="FCY69" s="9"/>
      <c r="FCZ69" s="9"/>
      <c r="FDA69" s="9"/>
      <c r="FDB69" s="9"/>
      <c r="FDC69" s="9"/>
      <c r="FDD69" s="9"/>
      <c r="FDE69" s="9"/>
      <c r="FDF69" s="9"/>
      <c r="FDG69" s="9"/>
      <c r="FDH69" s="9"/>
      <c r="FDI69" s="9"/>
      <c r="FDJ69" s="9"/>
      <c r="FDK69" s="9"/>
      <c r="FDL69" s="9"/>
      <c r="FDM69" s="9"/>
      <c r="FDN69" s="9"/>
      <c r="FDO69" s="9"/>
      <c r="FDP69" s="9"/>
      <c r="FDQ69" s="9"/>
      <c r="FDR69" s="9"/>
      <c r="FDS69" s="9"/>
      <c r="FDT69" s="9"/>
      <c r="FDU69" s="9"/>
      <c r="FDV69" s="9"/>
      <c r="FDW69" s="9"/>
      <c r="FDX69" s="9"/>
      <c r="FDY69" s="9"/>
      <c r="FDZ69" s="9"/>
      <c r="FEA69" s="9"/>
      <c r="FEB69" s="9"/>
      <c r="FEC69" s="9"/>
      <c r="FED69" s="9"/>
      <c r="FEE69" s="9"/>
      <c r="FEF69" s="9"/>
      <c r="FEG69" s="9"/>
      <c r="FEH69" s="9"/>
      <c r="FEI69" s="9"/>
      <c r="FEJ69" s="9"/>
      <c r="FEK69" s="9"/>
      <c r="FEL69" s="9"/>
      <c r="FEM69" s="9"/>
      <c r="FEN69" s="9"/>
      <c r="FEO69" s="9"/>
      <c r="FEP69" s="9"/>
      <c r="FEQ69" s="9"/>
      <c r="FER69" s="9"/>
      <c r="FES69" s="9"/>
      <c r="FET69" s="9"/>
      <c r="FEU69" s="9"/>
      <c r="FEV69" s="9"/>
      <c r="FEW69" s="9"/>
      <c r="FEX69" s="9"/>
      <c r="FEY69" s="9"/>
      <c r="FEZ69" s="9"/>
      <c r="FFA69" s="9"/>
      <c r="FFB69" s="9"/>
      <c r="FFC69" s="9"/>
      <c r="FFD69" s="9"/>
      <c r="FFE69" s="9"/>
      <c r="FFF69" s="9"/>
      <c r="FFG69" s="9"/>
      <c r="FFH69" s="9"/>
      <c r="FFI69" s="9"/>
      <c r="FFJ69" s="9"/>
      <c r="FFK69" s="9"/>
      <c r="FFL69" s="9"/>
      <c r="FFM69" s="9"/>
      <c r="FFN69" s="9"/>
      <c r="FFO69" s="9"/>
      <c r="FFP69" s="9"/>
      <c r="FFQ69" s="9"/>
      <c r="FFR69" s="9"/>
      <c r="FFS69" s="9"/>
      <c r="FFT69" s="9"/>
      <c r="FFU69" s="9"/>
      <c r="FFV69" s="9"/>
      <c r="FFW69" s="9"/>
      <c r="FFX69" s="9"/>
      <c r="FFY69" s="9"/>
      <c r="FFZ69" s="9"/>
      <c r="FGA69" s="9"/>
      <c r="FGB69" s="9"/>
      <c r="FGC69" s="9"/>
      <c r="FGD69" s="9"/>
      <c r="FGE69" s="9"/>
      <c r="FGF69" s="9"/>
      <c r="FGG69" s="9"/>
      <c r="FGH69" s="9"/>
      <c r="FGI69" s="9"/>
      <c r="FGJ69" s="9"/>
      <c r="FGK69" s="9"/>
      <c r="FGL69" s="9"/>
      <c r="FGM69" s="9"/>
      <c r="FGN69" s="9"/>
      <c r="FGO69" s="9"/>
      <c r="FGP69" s="9"/>
      <c r="FGQ69" s="9"/>
      <c r="FGR69" s="9"/>
      <c r="FGS69" s="9"/>
      <c r="FGT69" s="9"/>
      <c r="FGU69" s="9"/>
      <c r="FGV69" s="9"/>
      <c r="FGW69" s="9"/>
      <c r="FGX69" s="9"/>
      <c r="FGY69" s="9"/>
      <c r="FGZ69" s="9"/>
      <c r="FHA69" s="9"/>
      <c r="FHB69" s="9"/>
      <c r="FHC69" s="9"/>
      <c r="FHD69" s="9"/>
      <c r="FHE69" s="9"/>
      <c r="FHF69" s="9"/>
      <c r="FHG69" s="9"/>
      <c r="FHH69" s="9"/>
      <c r="FHI69" s="9"/>
      <c r="FHJ69" s="9"/>
      <c r="FHK69" s="9"/>
      <c r="FHL69" s="9"/>
      <c r="FHM69" s="9"/>
      <c r="FHN69" s="9"/>
      <c r="FHO69" s="9"/>
      <c r="FHP69" s="9"/>
      <c r="FHQ69" s="9"/>
      <c r="FHR69" s="9"/>
      <c r="FHS69" s="9"/>
      <c r="FHT69" s="9"/>
      <c r="FHU69" s="9"/>
      <c r="FHV69" s="9"/>
      <c r="FHW69" s="9"/>
      <c r="FHX69" s="9"/>
      <c r="FHY69" s="9"/>
      <c r="FHZ69" s="9"/>
      <c r="FIA69" s="9"/>
      <c r="FIB69" s="9"/>
      <c r="FIC69" s="9"/>
      <c r="FID69" s="9"/>
      <c r="FIE69" s="9"/>
      <c r="FIF69" s="9"/>
      <c r="FIG69" s="9"/>
      <c r="FIH69" s="9"/>
      <c r="FII69" s="9"/>
      <c r="FIJ69" s="9"/>
      <c r="FIK69" s="9"/>
      <c r="FIL69" s="9"/>
      <c r="FIM69" s="9"/>
      <c r="FIN69" s="9"/>
      <c r="FIO69" s="9"/>
      <c r="FIP69" s="9"/>
      <c r="FIQ69" s="9"/>
      <c r="FIR69" s="9"/>
      <c r="FIS69" s="9"/>
      <c r="FIT69" s="9"/>
      <c r="FIU69" s="9"/>
      <c r="FIV69" s="9"/>
      <c r="FIW69" s="9"/>
      <c r="FIX69" s="9"/>
      <c r="FIY69" s="9"/>
      <c r="FIZ69" s="9"/>
      <c r="FJA69" s="9"/>
      <c r="FJB69" s="9"/>
      <c r="FJC69" s="9"/>
      <c r="FJD69" s="9"/>
      <c r="FJE69" s="9"/>
      <c r="FJF69" s="9"/>
      <c r="FJG69" s="9"/>
      <c r="FJH69" s="9"/>
      <c r="FJI69" s="9"/>
      <c r="FJJ69" s="9"/>
      <c r="FJK69" s="9"/>
      <c r="FJL69" s="9"/>
      <c r="FJM69" s="9"/>
      <c r="FJN69" s="9"/>
      <c r="FJO69" s="9"/>
      <c r="FJP69" s="9"/>
      <c r="FJQ69" s="9"/>
      <c r="FJR69" s="9"/>
      <c r="FJS69" s="9"/>
      <c r="FJT69" s="9"/>
      <c r="FJU69" s="9"/>
      <c r="FJV69" s="9"/>
      <c r="FJW69" s="9"/>
      <c r="FJX69" s="9"/>
      <c r="FJY69" s="9"/>
      <c r="FJZ69" s="9"/>
      <c r="FKA69" s="9"/>
      <c r="FKB69" s="9"/>
      <c r="FKC69" s="9"/>
      <c r="FKD69" s="9"/>
      <c r="FKE69" s="9"/>
      <c r="FKF69" s="9"/>
      <c r="FKG69" s="9"/>
      <c r="FKH69" s="9"/>
      <c r="FKI69" s="9"/>
      <c r="FKJ69" s="9"/>
      <c r="FKK69" s="9"/>
      <c r="FKL69" s="9"/>
      <c r="FKM69" s="9"/>
      <c r="FKN69" s="9"/>
      <c r="FKO69" s="9"/>
      <c r="FKP69" s="9"/>
      <c r="FKQ69" s="9"/>
      <c r="FKR69" s="9"/>
      <c r="FKS69" s="9"/>
      <c r="FKT69" s="9"/>
      <c r="FKU69" s="9"/>
      <c r="FKV69" s="9"/>
      <c r="FKW69" s="9"/>
      <c r="FKX69" s="9"/>
      <c r="FKY69" s="9"/>
      <c r="FKZ69" s="9"/>
      <c r="FLA69" s="9"/>
      <c r="FLB69" s="9"/>
      <c r="FLC69" s="9"/>
      <c r="FLD69" s="9"/>
      <c r="FLE69" s="9"/>
      <c r="FLF69" s="9"/>
      <c r="FLG69" s="9"/>
      <c r="FLH69" s="9"/>
      <c r="FLI69" s="9"/>
      <c r="FLJ69" s="9"/>
      <c r="FLK69" s="9"/>
      <c r="FLL69" s="9"/>
      <c r="FLM69" s="9"/>
      <c r="FLN69" s="9"/>
      <c r="FLO69" s="9"/>
      <c r="FLP69" s="9"/>
      <c r="FLQ69" s="9"/>
      <c r="FLR69" s="9"/>
      <c r="FLS69" s="9"/>
      <c r="FLT69" s="9"/>
      <c r="FLU69" s="9"/>
      <c r="FLV69" s="9"/>
      <c r="FLW69" s="9"/>
      <c r="FLX69" s="9"/>
      <c r="FLY69" s="9"/>
      <c r="FLZ69" s="9"/>
      <c r="FMA69" s="9"/>
      <c r="FMB69" s="9"/>
      <c r="FMC69" s="9"/>
      <c r="FMD69" s="9"/>
      <c r="FME69" s="9"/>
      <c r="FMF69" s="9"/>
      <c r="FMG69" s="9"/>
      <c r="FMH69" s="9"/>
      <c r="FMI69" s="9"/>
      <c r="FMJ69" s="9"/>
      <c r="FMK69" s="9"/>
      <c r="FML69" s="9"/>
      <c r="FMM69" s="9"/>
      <c r="FMN69" s="9"/>
      <c r="FMO69" s="9"/>
      <c r="FMP69" s="9"/>
      <c r="FMQ69" s="9"/>
      <c r="FMR69" s="9"/>
      <c r="FMS69" s="9"/>
      <c r="FMT69" s="9"/>
      <c r="FMU69" s="9"/>
      <c r="FMV69" s="9"/>
      <c r="FMW69" s="9"/>
      <c r="FMX69" s="9"/>
      <c r="FMY69" s="9"/>
      <c r="FMZ69" s="9"/>
      <c r="FNA69" s="9"/>
      <c r="FNB69" s="9"/>
      <c r="FNC69" s="9"/>
      <c r="FND69" s="9"/>
      <c r="FNE69" s="9"/>
      <c r="FNF69" s="9"/>
      <c r="FNG69" s="9"/>
      <c r="FNH69" s="9"/>
      <c r="FNI69" s="9"/>
      <c r="FNJ69" s="9"/>
      <c r="FNK69" s="9"/>
      <c r="FNL69" s="9"/>
      <c r="FNM69" s="9"/>
      <c r="FNN69" s="9"/>
      <c r="FNO69" s="9"/>
      <c r="FNP69" s="9"/>
      <c r="FNQ69" s="9"/>
      <c r="FNR69" s="9"/>
      <c r="FNS69" s="9"/>
      <c r="FNT69" s="9"/>
      <c r="FNU69" s="9"/>
      <c r="FNV69" s="9"/>
      <c r="FNW69" s="9"/>
      <c r="FNX69" s="9"/>
      <c r="FNY69" s="9"/>
      <c r="FNZ69" s="9"/>
      <c r="FOA69" s="9"/>
      <c r="FOB69" s="9"/>
      <c r="FOC69" s="9"/>
      <c r="FOD69" s="9"/>
      <c r="FOE69" s="9"/>
      <c r="FOF69" s="9"/>
      <c r="FOG69" s="9"/>
      <c r="FOH69" s="9"/>
      <c r="FOI69" s="9"/>
      <c r="FOJ69" s="9"/>
      <c r="FOK69" s="9"/>
      <c r="FOL69" s="9"/>
      <c r="FOM69" s="9"/>
      <c r="FON69" s="9"/>
      <c r="FOO69" s="9"/>
      <c r="FOP69" s="9"/>
      <c r="FOQ69" s="9"/>
      <c r="FOR69" s="9"/>
      <c r="FOS69" s="9"/>
      <c r="FOT69" s="9"/>
      <c r="FOU69" s="9"/>
      <c r="FOV69" s="9"/>
      <c r="FOW69" s="9"/>
      <c r="FOX69" s="9"/>
      <c r="FOY69" s="9"/>
      <c r="FOZ69" s="9"/>
      <c r="FPA69" s="9"/>
      <c r="FPB69" s="9"/>
      <c r="FPC69" s="9"/>
      <c r="FPD69" s="9"/>
      <c r="FPE69" s="9"/>
      <c r="FPF69" s="9"/>
      <c r="FPG69" s="9"/>
      <c r="FPH69" s="9"/>
      <c r="FPI69" s="9"/>
      <c r="FPJ69" s="9"/>
      <c r="FPK69" s="9"/>
      <c r="FPL69" s="9"/>
      <c r="FPM69" s="9"/>
      <c r="FPN69" s="9"/>
      <c r="FPO69" s="9"/>
      <c r="FPP69" s="9"/>
      <c r="FPQ69" s="9"/>
      <c r="FPR69" s="9"/>
      <c r="FPS69" s="9"/>
      <c r="FPT69" s="9"/>
      <c r="FPU69" s="9"/>
      <c r="FPV69" s="9"/>
      <c r="FPW69" s="9"/>
      <c r="FPX69" s="9"/>
      <c r="FPY69" s="9"/>
      <c r="FPZ69" s="9"/>
      <c r="FQA69" s="9"/>
      <c r="FQB69" s="9"/>
      <c r="FQC69" s="9"/>
      <c r="FQD69" s="9"/>
      <c r="FQE69" s="9"/>
      <c r="FQF69" s="9"/>
      <c r="FQG69" s="9"/>
      <c r="FQH69" s="9"/>
      <c r="FQI69" s="9"/>
      <c r="FQJ69" s="9"/>
      <c r="FQK69" s="9"/>
      <c r="FQL69" s="9"/>
      <c r="FQM69" s="9"/>
      <c r="FQN69" s="9"/>
      <c r="FQO69" s="9"/>
      <c r="FQP69" s="9"/>
      <c r="FQQ69" s="9"/>
      <c r="FQR69" s="9"/>
      <c r="FQS69" s="9"/>
      <c r="FQT69" s="9"/>
      <c r="FQU69" s="9"/>
      <c r="FQV69" s="9"/>
      <c r="FQW69" s="9"/>
      <c r="FQX69" s="9"/>
      <c r="FQY69" s="9"/>
      <c r="FQZ69" s="9"/>
      <c r="FRA69" s="9"/>
      <c r="FRB69" s="9"/>
      <c r="FRC69" s="9"/>
      <c r="FRD69" s="9"/>
      <c r="FRE69" s="9"/>
      <c r="FRF69" s="9"/>
      <c r="FRG69" s="9"/>
      <c r="FRH69" s="9"/>
      <c r="FRI69" s="9"/>
      <c r="FRJ69" s="9"/>
      <c r="FRK69" s="9"/>
      <c r="FRL69" s="9"/>
      <c r="FRM69" s="9"/>
      <c r="FRN69" s="9"/>
      <c r="FRO69" s="9"/>
      <c r="FRP69" s="9"/>
      <c r="FRQ69" s="9"/>
      <c r="FRR69" s="9"/>
      <c r="FRS69" s="9"/>
      <c r="FRT69" s="9"/>
      <c r="FRU69" s="9"/>
      <c r="FRV69" s="9"/>
      <c r="FRW69" s="9"/>
      <c r="FRX69" s="9"/>
      <c r="FRY69" s="9"/>
      <c r="FRZ69" s="9"/>
      <c r="FSA69" s="9"/>
      <c r="FSB69" s="9"/>
      <c r="FSC69" s="9"/>
      <c r="FSD69" s="9"/>
      <c r="FSE69" s="9"/>
      <c r="FSF69" s="9"/>
      <c r="FSG69" s="9"/>
      <c r="FSH69" s="9"/>
      <c r="FSI69" s="9"/>
      <c r="FSJ69" s="9"/>
      <c r="FSK69" s="9"/>
      <c r="FSL69" s="9"/>
      <c r="FSM69" s="9"/>
      <c r="FSN69" s="9"/>
      <c r="FSO69" s="9"/>
      <c r="FSP69" s="9"/>
      <c r="FSQ69" s="9"/>
      <c r="FSR69" s="9"/>
      <c r="FSS69" s="9"/>
      <c r="FST69" s="9"/>
      <c r="FSU69" s="9"/>
      <c r="FSV69" s="9"/>
      <c r="FSW69" s="9"/>
      <c r="FSX69" s="9"/>
      <c r="FSY69" s="9"/>
      <c r="FSZ69" s="9"/>
      <c r="FTA69" s="9"/>
      <c r="FTB69" s="9"/>
      <c r="FTC69" s="9"/>
      <c r="FTD69" s="9"/>
      <c r="FTE69" s="9"/>
      <c r="FTF69" s="9"/>
      <c r="FTG69" s="9"/>
      <c r="FTH69" s="9"/>
      <c r="FTI69" s="9"/>
      <c r="FTJ69" s="9"/>
      <c r="FTK69" s="9"/>
      <c r="FTL69" s="9"/>
      <c r="FTM69" s="9"/>
      <c r="FTN69" s="9"/>
      <c r="FTO69" s="9"/>
      <c r="FTP69" s="9"/>
      <c r="FTQ69" s="9"/>
      <c r="FTR69" s="9"/>
      <c r="FTS69" s="9"/>
      <c r="FTT69" s="9"/>
      <c r="FTU69" s="9"/>
      <c r="FTV69" s="9"/>
      <c r="FTW69" s="9"/>
      <c r="FTX69" s="9"/>
      <c r="FTY69" s="9"/>
      <c r="FTZ69" s="9"/>
      <c r="FUA69" s="9"/>
      <c r="FUB69" s="9"/>
      <c r="FUC69" s="9"/>
      <c r="FUD69" s="9"/>
      <c r="FUE69" s="9"/>
      <c r="FUF69" s="9"/>
      <c r="FUG69" s="9"/>
      <c r="FUH69" s="9"/>
      <c r="FUI69" s="9"/>
      <c r="FUJ69" s="9"/>
      <c r="FUK69" s="9"/>
      <c r="FUL69" s="9"/>
      <c r="FUM69" s="9"/>
      <c r="FUN69" s="9"/>
      <c r="FUO69" s="9"/>
      <c r="FUP69" s="9"/>
      <c r="FUQ69" s="9"/>
      <c r="FUR69" s="9"/>
      <c r="FUS69" s="9"/>
      <c r="FUT69" s="9"/>
      <c r="FUU69" s="9"/>
      <c r="FUV69" s="9"/>
      <c r="FUW69" s="9"/>
      <c r="FUX69" s="9"/>
      <c r="FUY69" s="9"/>
      <c r="FUZ69" s="9"/>
      <c r="FVA69" s="9"/>
      <c r="FVB69" s="9"/>
      <c r="FVC69" s="9"/>
      <c r="FVD69" s="9"/>
      <c r="FVE69" s="9"/>
      <c r="FVF69" s="9"/>
      <c r="FVG69" s="9"/>
      <c r="FVH69" s="9"/>
      <c r="FVI69" s="9"/>
      <c r="FVJ69" s="9"/>
      <c r="FVK69" s="9"/>
      <c r="FVL69" s="9"/>
      <c r="FVM69" s="9"/>
      <c r="FVN69" s="9"/>
      <c r="FVO69" s="9"/>
      <c r="FVP69" s="9"/>
      <c r="FVQ69" s="9"/>
      <c r="FVR69" s="9"/>
      <c r="FVS69" s="9"/>
      <c r="FVT69" s="9"/>
      <c r="FVU69" s="9"/>
      <c r="FVV69" s="9"/>
      <c r="FVW69" s="9"/>
      <c r="FVX69" s="9"/>
      <c r="FVY69" s="9"/>
      <c r="FVZ69" s="9"/>
      <c r="FWA69" s="9"/>
      <c r="FWB69" s="9"/>
      <c r="FWC69" s="9"/>
      <c r="FWD69" s="9"/>
      <c r="FWE69" s="9"/>
      <c r="FWF69" s="9"/>
      <c r="FWG69" s="9"/>
      <c r="FWH69" s="9"/>
      <c r="FWI69" s="9"/>
      <c r="FWJ69" s="9"/>
      <c r="FWK69" s="9"/>
      <c r="FWL69" s="9"/>
      <c r="FWM69" s="9"/>
      <c r="FWN69" s="9"/>
      <c r="FWO69" s="9"/>
      <c r="FWP69" s="9"/>
      <c r="FWQ69" s="9"/>
      <c r="FWR69" s="9"/>
      <c r="FWS69" s="9"/>
      <c r="FWT69" s="9"/>
      <c r="FWU69" s="9"/>
      <c r="FWV69" s="9"/>
      <c r="FWW69" s="9"/>
      <c r="FWX69" s="9"/>
      <c r="FWY69" s="9"/>
      <c r="FWZ69" s="9"/>
      <c r="FXA69" s="9"/>
      <c r="FXB69" s="9"/>
      <c r="FXC69" s="9"/>
      <c r="FXD69" s="9"/>
      <c r="FXE69" s="9"/>
      <c r="FXF69" s="9"/>
      <c r="FXG69" s="9"/>
      <c r="FXH69" s="9"/>
      <c r="FXI69" s="9"/>
      <c r="FXJ69" s="9"/>
      <c r="FXK69" s="9"/>
      <c r="FXL69" s="9"/>
      <c r="FXM69" s="9"/>
      <c r="FXN69" s="9"/>
      <c r="FXO69" s="9"/>
      <c r="FXP69" s="9"/>
      <c r="FXQ69" s="9"/>
      <c r="FXR69" s="9"/>
      <c r="FXS69" s="9"/>
      <c r="FXT69" s="9"/>
      <c r="FXU69" s="9"/>
      <c r="FXV69" s="9"/>
      <c r="FXW69" s="9"/>
      <c r="FXX69" s="9"/>
      <c r="FXY69" s="9"/>
      <c r="FXZ69" s="9"/>
      <c r="FYA69" s="9"/>
      <c r="FYB69" s="9"/>
      <c r="FYC69" s="9"/>
      <c r="FYD69" s="9"/>
      <c r="FYE69" s="9"/>
      <c r="FYF69" s="9"/>
      <c r="FYG69" s="9"/>
      <c r="FYH69" s="9"/>
      <c r="FYI69" s="9"/>
      <c r="FYJ69" s="9"/>
      <c r="FYK69" s="9"/>
      <c r="FYL69" s="9"/>
      <c r="FYM69" s="9"/>
      <c r="FYN69" s="9"/>
      <c r="FYO69" s="9"/>
      <c r="FYP69" s="9"/>
      <c r="FYQ69" s="9"/>
      <c r="FYR69" s="9"/>
      <c r="FYS69" s="9"/>
      <c r="FYT69" s="9"/>
      <c r="FYU69" s="9"/>
      <c r="FYV69" s="9"/>
      <c r="FYW69" s="9"/>
      <c r="FYX69" s="9"/>
      <c r="FYY69" s="9"/>
      <c r="FYZ69" s="9"/>
      <c r="FZA69" s="9"/>
      <c r="FZB69" s="9"/>
      <c r="FZC69" s="9"/>
      <c r="FZD69" s="9"/>
      <c r="FZE69" s="9"/>
      <c r="FZF69" s="9"/>
      <c r="FZG69" s="9"/>
      <c r="FZH69" s="9"/>
      <c r="FZI69" s="9"/>
      <c r="FZJ69" s="9"/>
      <c r="FZK69" s="9"/>
      <c r="FZL69" s="9"/>
      <c r="FZM69" s="9"/>
      <c r="FZN69" s="9"/>
      <c r="FZO69" s="9"/>
      <c r="FZP69" s="9"/>
      <c r="FZQ69" s="9"/>
      <c r="FZR69" s="9"/>
      <c r="FZS69" s="9"/>
      <c r="FZT69" s="9"/>
      <c r="FZU69" s="9"/>
      <c r="FZV69" s="9"/>
      <c r="FZW69" s="9"/>
      <c r="FZX69" s="9"/>
      <c r="FZY69" s="9"/>
      <c r="FZZ69" s="9"/>
      <c r="GAA69" s="9"/>
      <c r="GAB69" s="9"/>
      <c r="GAC69" s="9"/>
      <c r="GAD69" s="9"/>
      <c r="GAE69" s="9"/>
      <c r="GAF69" s="9"/>
      <c r="GAG69" s="9"/>
      <c r="GAH69" s="9"/>
      <c r="GAI69" s="9"/>
      <c r="GAJ69" s="9"/>
      <c r="GAK69" s="9"/>
      <c r="GAL69" s="9"/>
      <c r="GAM69" s="9"/>
      <c r="GAN69" s="9"/>
      <c r="GAO69" s="9"/>
      <c r="GAP69" s="9"/>
      <c r="GAQ69" s="9"/>
      <c r="GAR69" s="9"/>
      <c r="GAS69" s="9"/>
      <c r="GAT69" s="9"/>
      <c r="GAU69" s="9"/>
      <c r="GAV69" s="9"/>
      <c r="GAW69" s="9"/>
      <c r="GAX69" s="9"/>
      <c r="GAY69" s="9"/>
      <c r="GAZ69" s="9"/>
      <c r="GBA69" s="9"/>
      <c r="GBB69" s="9"/>
      <c r="GBC69" s="9"/>
      <c r="GBD69" s="9"/>
      <c r="GBE69" s="9"/>
      <c r="GBF69" s="9"/>
      <c r="GBG69" s="9"/>
      <c r="GBH69" s="9"/>
      <c r="GBI69" s="9"/>
      <c r="GBJ69" s="9"/>
      <c r="GBK69" s="9"/>
      <c r="GBL69" s="9"/>
      <c r="GBM69" s="9"/>
      <c r="GBN69" s="9"/>
      <c r="GBO69" s="9"/>
      <c r="GBP69" s="9"/>
      <c r="GBQ69" s="9"/>
      <c r="GBR69" s="9"/>
      <c r="GBS69" s="9"/>
      <c r="GBT69" s="9"/>
      <c r="GBU69" s="9"/>
      <c r="GBV69" s="9"/>
      <c r="GBW69" s="9"/>
      <c r="GBX69" s="9"/>
      <c r="GBY69" s="9"/>
      <c r="GBZ69" s="9"/>
      <c r="GCA69" s="9"/>
      <c r="GCB69" s="9"/>
      <c r="GCC69" s="9"/>
      <c r="GCD69" s="9"/>
      <c r="GCE69" s="9"/>
      <c r="GCF69" s="9"/>
      <c r="GCG69" s="9"/>
      <c r="GCH69" s="9"/>
      <c r="GCI69" s="9"/>
      <c r="GCJ69" s="9"/>
      <c r="GCK69" s="9"/>
      <c r="GCL69" s="9"/>
      <c r="GCM69" s="9"/>
      <c r="GCN69" s="9"/>
      <c r="GCO69" s="9"/>
      <c r="GCP69" s="9"/>
      <c r="GCQ69" s="9"/>
      <c r="GCR69" s="9"/>
      <c r="GCS69" s="9"/>
      <c r="GCT69" s="9"/>
      <c r="GCU69" s="9"/>
      <c r="GCV69" s="9"/>
      <c r="GCW69" s="9"/>
      <c r="GCX69" s="9"/>
      <c r="GCY69" s="9"/>
      <c r="GCZ69" s="9"/>
      <c r="GDA69" s="9"/>
      <c r="GDB69" s="9"/>
      <c r="GDC69" s="9"/>
      <c r="GDD69" s="9"/>
      <c r="GDE69" s="9"/>
      <c r="GDF69" s="9"/>
      <c r="GDG69" s="9"/>
      <c r="GDH69" s="9"/>
      <c r="GDI69" s="9"/>
      <c r="GDJ69" s="9"/>
      <c r="GDK69" s="9"/>
      <c r="GDL69" s="9"/>
      <c r="GDM69" s="9"/>
      <c r="GDN69" s="9"/>
      <c r="GDO69" s="9"/>
      <c r="GDP69" s="9"/>
      <c r="GDQ69" s="9"/>
      <c r="GDR69" s="9"/>
      <c r="GDS69" s="9"/>
      <c r="GDT69" s="9"/>
      <c r="GDU69" s="9"/>
      <c r="GDV69" s="9"/>
      <c r="GDW69" s="9"/>
      <c r="GDX69" s="9"/>
      <c r="GDY69" s="9"/>
      <c r="GDZ69" s="9"/>
      <c r="GEA69" s="9"/>
      <c r="GEB69" s="9"/>
      <c r="GEC69" s="9"/>
      <c r="GED69" s="9"/>
      <c r="GEE69" s="9"/>
      <c r="GEF69" s="9"/>
      <c r="GEG69" s="9"/>
      <c r="GEH69" s="9"/>
      <c r="GEI69" s="9"/>
      <c r="GEJ69" s="9"/>
      <c r="GEK69" s="9"/>
      <c r="GEL69" s="9"/>
      <c r="GEM69" s="9"/>
      <c r="GEN69" s="9"/>
      <c r="GEO69" s="9"/>
      <c r="GEP69" s="9"/>
      <c r="GEQ69" s="9"/>
      <c r="GER69" s="9"/>
      <c r="GES69" s="9"/>
      <c r="GET69" s="9"/>
      <c r="GEU69" s="9"/>
      <c r="GEV69" s="9"/>
      <c r="GEW69" s="9"/>
      <c r="GEX69" s="9"/>
      <c r="GEY69" s="9"/>
      <c r="GEZ69" s="9"/>
      <c r="GFA69" s="9"/>
      <c r="GFB69" s="9"/>
      <c r="GFC69" s="9"/>
      <c r="GFD69" s="9"/>
      <c r="GFE69" s="9"/>
      <c r="GFF69" s="9"/>
      <c r="GFG69" s="9"/>
      <c r="GFH69" s="9"/>
      <c r="GFI69" s="9"/>
      <c r="GFJ69" s="9"/>
      <c r="GFK69" s="9"/>
      <c r="GFL69" s="9"/>
      <c r="GFM69" s="9"/>
      <c r="GFN69" s="9"/>
      <c r="GFO69" s="9"/>
      <c r="GFP69" s="9"/>
      <c r="GFQ69" s="9"/>
      <c r="GFR69" s="9"/>
      <c r="GFS69" s="9"/>
      <c r="GFT69" s="9"/>
      <c r="GFU69" s="9"/>
      <c r="GFV69" s="9"/>
      <c r="GFW69" s="9"/>
      <c r="GFX69" s="9"/>
      <c r="GFY69" s="9"/>
      <c r="GFZ69" s="9"/>
      <c r="GGA69" s="9"/>
      <c r="GGB69" s="9"/>
      <c r="GGC69" s="9"/>
      <c r="GGD69" s="9"/>
      <c r="GGE69" s="9"/>
      <c r="GGF69" s="9"/>
      <c r="GGG69" s="9"/>
      <c r="GGH69" s="9"/>
      <c r="GGI69" s="9"/>
      <c r="GGJ69" s="9"/>
      <c r="GGK69" s="9"/>
      <c r="GGL69" s="9"/>
      <c r="GGM69" s="9"/>
      <c r="GGN69" s="9"/>
      <c r="GGO69" s="9"/>
      <c r="GGP69" s="9"/>
      <c r="GGQ69" s="9"/>
      <c r="GGR69" s="9"/>
      <c r="GGS69" s="9"/>
      <c r="GGT69" s="9"/>
      <c r="GGU69" s="9"/>
      <c r="GGV69" s="9"/>
      <c r="GGW69" s="9"/>
      <c r="GGX69" s="9"/>
      <c r="GGY69" s="9"/>
      <c r="GGZ69" s="9"/>
      <c r="GHA69" s="9"/>
      <c r="GHB69" s="9"/>
      <c r="GHC69" s="9"/>
      <c r="GHD69" s="9"/>
      <c r="GHE69" s="9"/>
      <c r="GHF69" s="9"/>
      <c r="GHG69" s="9"/>
      <c r="GHH69" s="9"/>
      <c r="GHI69" s="9"/>
      <c r="GHJ69" s="9"/>
      <c r="GHK69" s="9"/>
      <c r="GHL69" s="9"/>
      <c r="GHM69" s="9"/>
      <c r="GHN69" s="9"/>
      <c r="GHO69" s="9"/>
      <c r="GHP69" s="9"/>
      <c r="GHQ69" s="9"/>
      <c r="GHR69" s="9"/>
      <c r="GHS69" s="9"/>
      <c r="GHT69" s="9"/>
      <c r="GHU69" s="9"/>
      <c r="GHV69" s="9"/>
      <c r="GHW69" s="9"/>
      <c r="GHX69" s="9"/>
      <c r="GHY69" s="9"/>
      <c r="GHZ69" s="9"/>
      <c r="GIA69" s="9"/>
      <c r="GIB69" s="9"/>
      <c r="GIC69" s="9"/>
      <c r="GID69" s="9"/>
      <c r="GIE69" s="9"/>
      <c r="GIF69" s="9"/>
      <c r="GIG69" s="9"/>
      <c r="GIH69" s="9"/>
      <c r="GII69" s="9"/>
      <c r="GIJ69" s="9"/>
      <c r="GIK69" s="9"/>
      <c r="GIL69" s="9"/>
      <c r="GIM69" s="9"/>
      <c r="GIN69" s="9"/>
      <c r="GIO69" s="9"/>
      <c r="GIP69" s="9"/>
      <c r="GIQ69" s="9"/>
      <c r="GIR69" s="9"/>
      <c r="GIS69" s="9"/>
      <c r="GIT69" s="9"/>
      <c r="GIU69" s="9"/>
      <c r="GIV69" s="9"/>
      <c r="GIW69" s="9"/>
      <c r="GIX69" s="9"/>
      <c r="GIY69" s="9"/>
      <c r="GIZ69" s="9"/>
      <c r="GJA69" s="9"/>
      <c r="GJB69" s="9"/>
      <c r="GJC69" s="9"/>
      <c r="GJD69" s="9"/>
      <c r="GJE69" s="9"/>
      <c r="GJF69" s="9"/>
      <c r="GJG69" s="9"/>
      <c r="GJH69" s="9"/>
      <c r="GJI69" s="9"/>
      <c r="GJJ69" s="9"/>
      <c r="GJK69" s="9"/>
      <c r="GJL69" s="9"/>
      <c r="GJM69" s="9"/>
      <c r="GJN69" s="9"/>
      <c r="GJO69" s="9"/>
      <c r="GJP69" s="9"/>
      <c r="GJQ69" s="9"/>
      <c r="GJR69" s="9"/>
      <c r="GJS69" s="9"/>
      <c r="GJT69" s="9"/>
      <c r="GJU69" s="9"/>
      <c r="GJV69" s="9"/>
      <c r="GJW69" s="9"/>
      <c r="GJX69" s="9"/>
      <c r="GJY69" s="9"/>
      <c r="GJZ69" s="9"/>
      <c r="GKA69" s="9"/>
      <c r="GKB69" s="9"/>
      <c r="GKC69" s="9"/>
      <c r="GKD69" s="9"/>
      <c r="GKE69" s="9"/>
      <c r="GKF69" s="9"/>
      <c r="GKG69" s="9"/>
      <c r="GKH69" s="9"/>
      <c r="GKI69" s="9"/>
      <c r="GKJ69" s="9"/>
      <c r="GKK69" s="9"/>
      <c r="GKL69" s="9"/>
      <c r="GKM69" s="9"/>
      <c r="GKN69" s="9"/>
      <c r="GKO69" s="9"/>
      <c r="GKP69" s="9"/>
      <c r="GKQ69" s="9"/>
      <c r="GKR69" s="9"/>
      <c r="GKS69" s="9"/>
      <c r="GKT69" s="9"/>
      <c r="GKU69" s="9"/>
      <c r="GKV69" s="9"/>
      <c r="GKW69" s="9"/>
      <c r="GKX69" s="9"/>
      <c r="GKY69" s="9"/>
      <c r="GKZ69" s="9"/>
      <c r="GLA69" s="9"/>
      <c r="GLB69" s="9"/>
      <c r="GLC69" s="9"/>
      <c r="GLD69" s="9"/>
      <c r="GLE69" s="9"/>
      <c r="GLF69" s="9"/>
      <c r="GLG69" s="9"/>
      <c r="GLH69" s="9"/>
      <c r="GLI69" s="9"/>
      <c r="GLJ69" s="9"/>
      <c r="GLK69" s="9"/>
      <c r="GLL69" s="9"/>
      <c r="GLM69" s="9"/>
      <c r="GLN69" s="9"/>
      <c r="GLO69" s="9"/>
      <c r="GLP69" s="9"/>
      <c r="GLQ69" s="9"/>
      <c r="GLR69" s="9"/>
      <c r="GLS69" s="9"/>
      <c r="GLT69" s="9"/>
      <c r="GLU69" s="9"/>
      <c r="GLV69" s="9"/>
      <c r="GLW69" s="9"/>
      <c r="GLX69" s="9"/>
      <c r="GLY69" s="9"/>
      <c r="GLZ69" s="9"/>
      <c r="GMA69" s="9"/>
      <c r="GMB69" s="9"/>
      <c r="GMC69" s="9"/>
      <c r="GMD69" s="9"/>
      <c r="GME69" s="9"/>
      <c r="GMF69" s="9"/>
      <c r="GMG69" s="9"/>
      <c r="GMH69" s="9"/>
      <c r="GMI69" s="9"/>
      <c r="GMJ69" s="9"/>
      <c r="GMK69" s="9"/>
      <c r="GML69" s="9"/>
      <c r="GMM69" s="9"/>
      <c r="GMN69" s="9"/>
      <c r="GMO69" s="9"/>
      <c r="GMP69" s="9"/>
      <c r="GMQ69" s="9"/>
      <c r="GMR69" s="9"/>
      <c r="GMS69" s="9"/>
      <c r="GMT69" s="9"/>
      <c r="GMU69" s="9"/>
      <c r="GMV69" s="9"/>
      <c r="GMW69" s="9"/>
      <c r="GMX69" s="9"/>
      <c r="GMY69" s="9"/>
      <c r="GMZ69" s="9"/>
      <c r="GNA69" s="9"/>
      <c r="GNB69" s="9"/>
      <c r="GNC69" s="9"/>
      <c r="GND69" s="9"/>
      <c r="GNE69" s="9"/>
      <c r="GNF69" s="9"/>
      <c r="GNG69" s="9"/>
      <c r="GNH69" s="9"/>
      <c r="GNI69" s="9"/>
      <c r="GNJ69" s="9"/>
      <c r="GNK69" s="9"/>
      <c r="GNL69" s="9"/>
      <c r="GNM69" s="9"/>
      <c r="GNN69" s="9"/>
      <c r="GNO69" s="9"/>
      <c r="GNP69" s="9"/>
      <c r="GNQ69" s="9"/>
      <c r="GNR69" s="9"/>
      <c r="GNS69" s="9"/>
      <c r="GNT69" s="9"/>
      <c r="GNU69" s="9"/>
      <c r="GNV69" s="9"/>
      <c r="GNW69" s="9"/>
      <c r="GNX69" s="9"/>
      <c r="GNY69" s="9"/>
      <c r="GNZ69" s="9"/>
      <c r="GOA69" s="9"/>
      <c r="GOB69" s="9"/>
      <c r="GOC69" s="9"/>
      <c r="GOD69" s="9"/>
      <c r="GOE69" s="9"/>
      <c r="GOF69" s="9"/>
      <c r="GOG69" s="9"/>
      <c r="GOH69" s="9"/>
      <c r="GOI69" s="9"/>
      <c r="GOJ69" s="9"/>
      <c r="GOK69" s="9"/>
      <c r="GOL69" s="9"/>
      <c r="GOM69" s="9"/>
      <c r="GON69" s="9"/>
      <c r="GOO69" s="9"/>
      <c r="GOP69" s="9"/>
      <c r="GOQ69" s="9"/>
      <c r="GOR69" s="9"/>
      <c r="GOS69" s="9"/>
      <c r="GOT69" s="9"/>
      <c r="GOU69" s="9"/>
      <c r="GOV69" s="9"/>
      <c r="GOW69" s="9"/>
      <c r="GOX69" s="9"/>
      <c r="GOY69" s="9"/>
      <c r="GOZ69" s="9"/>
      <c r="GPA69" s="9"/>
      <c r="GPB69" s="9"/>
      <c r="GPC69" s="9"/>
      <c r="GPD69" s="9"/>
      <c r="GPE69" s="9"/>
      <c r="GPF69" s="9"/>
      <c r="GPG69" s="9"/>
      <c r="GPH69" s="9"/>
      <c r="GPI69" s="9"/>
      <c r="GPJ69" s="9"/>
      <c r="GPK69" s="9"/>
      <c r="GPL69" s="9"/>
      <c r="GPM69" s="9"/>
      <c r="GPN69" s="9"/>
      <c r="GPO69" s="9"/>
      <c r="GPP69" s="9"/>
      <c r="GPQ69" s="9"/>
      <c r="GPR69" s="9"/>
      <c r="GPS69" s="9"/>
      <c r="GPT69" s="9"/>
      <c r="GPU69" s="9"/>
      <c r="GPV69" s="9"/>
      <c r="GPW69" s="9"/>
      <c r="GPX69" s="9"/>
      <c r="GPY69" s="9"/>
      <c r="GPZ69" s="9"/>
      <c r="GQA69" s="9"/>
      <c r="GQB69" s="9"/>
      <c r="GQC69" s="9"/>
      <c r="GQD69" s="9"/>
      <c r="GQE69" s="9"/>
      <c r="GQF69" s="9"/>
      <c r="GQG69" s="9"/>
      <c r="GQH69" s="9"/>
      <c r="GQI69" s="9"/>
      <c r="GQJ69" s="9"/>
      <c r="GQK69" s="9"/>
      <c r="GQL69" s="9"/>
      <c r="GQM69" s="9"/>
      <c r="GQN69" s="9"/>
      <c r="GQO69" s="9"/>
      <c r="GQP69" s="9"/>
      <c r="GQQ69" s="9"/>
      <c r="GQR69" s="9"/>
      <c r="GQS69" s="9"/>
      <c r="GQT69" s="9"/>
      <c r="GQU69" s="9"/>
      <c r="GQV69" s="9"/>
      <c r="GQW69" s="9"/>
      <c r="GQX69" s="9"/>
      <c r="GQY69" s="9"/>
      <c r="GQZ69" s="9"/>
      <c r="GRA69" s="9"/>
      <c r="GRB69" s="9"/>
      <c r="GRC69" s="9"/>
      <c r="GRD69" s="9"/>
      <c r="GRE69" s="9"/>
      <c r="GRF69" s="9"/>
      <c r="GRG69" s="9"/>
      <c r="GRH69" s="9"/>
      <c r="GRI69" s="9"/>
      <c r="GRJ69" s="9"/>
      <c r="GRK69" s="9"/>
      <c r="GRL69" s="9"/>
      <c r="GRM69" s="9"/>
      <c r="GRN69" s="9"/>
      <c r="GRO69" s="9"/>
      <c r="GRP69" s="9"/>
      <c r="GRQ69" s="9"/>
      <c r="GRR69" s="9"/>
      <c r="GRS69" s="9"/>
      <c r="GRT69" s="9"/>
      <c r="GRU69" s="9"/>
      <c r="GRV69" s="9"/>
      <c r="GRW69" s="9"/>
      <c r="GRX69" s="9"/>
      <c r="GRY69" s="9"/>
      <c r="GRZ69" s="9"/>
      <c r="GSA69" s="9"/>
      <c r="GSB69" s="9"/>
      <c r="GSC69" s="9"/>
      <c r="GSD69" s="9"/>
      <c r="GSE69" s="9"/>
      <c r="GSF69" s="9"/>
      <c r="GSG69" s="9"/>
      <c r="GSH69" s="9"/>
      <c r="GSI69" s="9"/>
      <c r="GSJ69" s="9"/>
      <c r="GSK69" s="9"/>
      <c r="GSL69" s="9"/>
      <c r="GSM69" s="9"/>
      <c r="GSN69" s="9"/>
      <c r="GSO69" s="9"/>
      <c r="GSP69" s="9"/>
      <c r="GSQ69" s="9"/>
      <c r="GSR69" s="9"/>
      <c r="GSS69" s="9"/>
      <c r="GST69" s="9"/>
      <c r="GSU69" s="9"/>
      <c r="GSV69" s="9"/>
      <c r="GSW69" s="9"/>
      <c r="GSX69" s="9"/>
      <c r="GSY69" s="9"/>
      <c r="GSZ69" s="9"/>
      <c r="GTA69" s="9"/>
      <c r="GTB69" s="9"/>
      <c r="GTC69" s="9"/>
      <c r="GTD69" s="9"/>
      <c r="GTE69" s="9"/>
      <c r="GTF69" s="9"/>
      <c r="GTG69" s="9"/>
      <c r="GTH69" s="9"/>
      <c r="GTI69" s="9"/>
      <c r="GTJ69" s="9"/>
      <c r="GTK69" s="9"/>
      <c r="GTL69" s="9"/>
      <c r="GTM69" s="9"/>
      <c r="GTN69" s="9"/>
      <c r="GTO69" s="9"/>
      <c r="GTP69" s="9"/>
      <c r="GTQ69" s="9"/>
      <c r="GTR69" s="9"/>
      <c r="GTS69" s="9"/>
      <c r="GTT69" s="9"/>
      <c r="GTU69" s="9"/>
      <c r="GTV69" s="9"/>
      <c r="GTW69" s="9"/>
      <c r="GTX69" s="9"/>
      <c r="GTY69" s="9"/>
      <c r="GTZ69" s="9"/>
      <c r="GUA69" s="9"/>
      <c r="GUB69" s="9"/>
      <c r="GUC69" s="9"/>
      <c r="GUD69" s="9"/>
      <c r="GUE69" s="9"/>
      <c r="GUF69" s="9"/>
      <c r="GUG69" s="9"/>
      <c r="GUH69" s="9"/>
      <c r="GUI69" s="9"/>
      <c r="GUJ69" s="9"/>
      <c r="GUK69" s="9"/>
      <c r="GUL69" s="9"/>
      <c r="GUM69" s="9"/>
      <c r="GUN69" s="9"/>
      <c r="GUO69" s="9"/>
      <c r="GUP69" s="9"/>
      <c r="GUQ69" s="9"/>
      <c r="GUR69" s="9"/>
      <c r="GUS69" s="9"/>
      <c r="GUT69" s="9"/>
      <c r="GUU69" s="9"/>
      <c r="GUV69" s="9"/>
      <c r="GUW69" s="9"/>
      <c r="GUX69" s="9"/>
      <c r="GUY69" s="9"/>
      <c r="GUZ69" s="9"/>
      <c r="GVA69" s="9"/>
      <c r="GVB69" s="9"/>
      <c r="GVC69" s="9"/>
      <c r="GVD69" s="9"/>
      <c r="GVE69" s="9"/>
      <c r="GVF69" s="9"/>
      <c r="GVG69" s="9"/>
      <c r="GVH69" s="9"/>
      <c r="GVI69" s="9"/>
      <c r="GVJ69" s="9"/>
      <c r="GVK69" s="9"/>
      <c r="GVL69" s="9"/>
      <c r="GVM69" s="9"/>
      <c r="GVN69" s="9"/>
      <c r="GVO69" s="9"/>
      <c r="GVP69" s="9"/>
      <c r="GVQ69" s="9"/>
      <c r="GVR69" s="9"/>
      <c r="GVS69" s="9"/>
      <c r="GVT69" s="9"/>
      <c r="GVU69" s="9"/>
      <c r="GVV69" s="9"/>
      <c r="GVW69" s="9"/>
      <c r="GVX69" s="9"/>
      <c r="GVY69" s="9"/>
      <c r="GVZ69" s="9"/>
      <c r="GWA69" s="9"/>
      <c r="GWB69" s="9"/>
      <c r="GWC69" s="9"/>
      <c r="GWD69" s="9"/>
      <c r="GWE69" s="9"/>
      <c r="GWF69" s="9"/>
      <c r="GWG69" s="9"/>
      <c r="GWH69" s="9"/>
      <c r="GWI69" s="9"/>
      <c r="GWJ69" s="9"/>
      <c r="GWK69" s="9"/>
      <c r="GWL69" s="9"/>
      <c r="GWM69" s="9"/>
      <c r="GWN69" s="9"/>
      <c r="GWO69" s="9"/>
      <c r="GWP69" s="9"/>
      <c r="GWQ69" s="9"/>
      <c r="GWR69" s="9"/>
      <c r="GWS69" s="9"/>
      <c r="GWT69" s="9"/>
      <c r="GWU69" s="9"/>
      <c r="GWV69" s="9"/>
      <c r="GWW69" s="9"/>
      <c r="GWX69" s="9"/>
      <c r="GWY69" s="9"/>
      <c r="GWZ69" s="9"/>
      <c r="GXA69" s="9"/>
      <c r="GXB69" s="9"/>
      <c r="GXC69" s="9"/>
      <c r="GXD69" s="9"/>
      <c r="GXE69" s="9"/>
      <c r="GXF69" s="9"/>
      <c r="GXG69" s="9"/>
      <c r="GXH69" s="9"/>
      <c r="GXI69" s="9"/>
      <c r="GXJ69" s="9"/>
      <c r="GXK69" s="9"/>
      <c r="GXL69" s="9"/>
      <c r="GXM69" s="9"/>
      <c r="GXN69" s="9"/>
      <c r="GXO69" s="9"/>
      <c r="GXP69" s="9"/>
      <c r="GXQ69" s="9"/>
      <c r="GXR69" s="9"/>
      <c r="GXS69" s="9"/>
      <c r="GXT69" s="9"/>
      <c r="GXU69" s="9"/>
      <c r="GXV69" s="9"/>
      <c r="GXW69" s="9"/>
      <c r="GXX69" s="9"/>
      <c r="GXY69" s="9"/>
      <c r="GXZ69" s="9"/>
      <c r="GYA69" s="9"/>
      <c r="GYB69" s="9"/>
      <c r="GYC69" s="9"/>
      <c r="GYD69" s="9"/>
      <c r="GYE69" s="9"/>
      <c r="GYF69" s="9"/>
      <c r="GYG69" s="9"/>
      <c r="GYH69" s="9"/>
      <c r="GYI69" s="9"/>
      <c r="GYJ69" s="9"/>
      <c r="GYK69" s="9"/>
      <c r="GYL69" s="9"/>
      <c r="GYM69" s="9"/>
      <c r="GYN69" s="9"/>
      <c r="GYO69" s="9"/>
      <c r="GYP69" s="9"/>
      <c r="GYQ69" s="9"/>
      <c r="GYR69" s="9"/>
      <c r="GYS69" s="9"/>
      <c r="GYT69" s="9"/>
      <c r="GYU69" s="9"/>
      <c r="GYV69" s="9"/>
      <c r="GYW69" s="9"/>
      <c r="GYX69" s="9"/>
      <c r="GYY69" s="9"/>
      <c r="GYZ69" s="9"/>
      <c r="GZA69" s="9"/>
      <c r="GZB69" s="9"/>
      <c r="GZC69" s="9"/>
      <c r="GZD69" s="9"/>
      <c r="GZE69" s="9"/>
      <c r="GZF69" s="9"/>
      <c r="GZG69" s="9"/>
      <c r="GZH69" s="9"/>
      <c r="GZI69" s="9"/>
      <c r="GZJ69" s="9"/>
      <c r="GZK69" s="9"/>
      <c r="GZL69" s="9"/>
      <c r="GZM69" s="9"/>
      <c r="GZN69" s="9"/>
      <c r="GZO69" s="9"/>
      <c r="GZP69" s="9"/>
      <c r="GZQ69" s="9"/>
      <c r="GZR69" s="9"/>
      <c r="GZS69" s="9"/>
      <c r="GZT69" s="9"/>
      <c r="GZU69" s="9"/>
      <c r="GZV69" s="9"/>
      <c r="GZW69" s="9"/>
      <c r="GZX69" s="9"/>
      <c r="GZY69" s="9"/>
      <c r="GZZ69" s="9"/>
      <c r="HAA69" s="9"/>
      <c r="HAB69" s="9"/>
      <c r="HAC69" s="9"/>
      <c r="HAD69" s="9"/>
      <c r="HAE69" s="9"/>
      <c r="HAF69" s="9"/>
      <c r="HAG69" s="9"/>
      <c r="HAH69" s="9"/>
      <c r="HAI69" s="9"/>
      <c r="HAJ69" s="9"/>
      <c r="HAK69" s="9"/>
      <c r="HAL69" s="9"/>
      <c r="HAM69" s="9"/>
      <c r="HAN69" s="9"/>
      <c r="HAO69" s="9"/>
      <c r="HAP69" s="9"/>
      <c r="HAQ69" s="9"/>
      <c r="HAR69" s="9"/>
      <c r="HAS69" s="9"/>
      <c r="HAT69" s="9"/>
      <c r="HAU69" s="9"/>
      <c r="HAV69" s="9"/>
      <c r="HAW69" s="9"/>
      <c r="HAX69" s="9"/>
      <c r="HAY69" s="9"/>
      <c r="HAZ69" s="9"/>
      <c r="HBA69" s="9"/>
      <c r="HBB69" s="9"/>
      <c r="HBC69" s="9"/>
      <c r="HBD69" s="9"/>
      <c r="HBE69" s="9"/>
      <c r="HBF69" s="9"/>
      <c r="HBG69" s="9"/>
      <c r="HBH69" s="9"/>
      <c r="HBI69" s="9"/>
      <c r="HBJ69" s="9"/>
      <c r="HBK69" s="9"/>
      <c r="HBL69" s="9"/>
      <c r="HBM69" s="9"/>
      <c r="HBN69" s="9"/>
      <c r="HBO69" s="9"/>
      <c r="HBP69" s="9"/>
      <c r="HBQ69" s="9"/>
      <c r="HBR69" s="9"/>
      <c r="HBS69" s="9"/>
      <c r="HBT69" s="9"/>
      <c r="HBU69" s="9"/>
      <c r="HBV69" s="9"/>
      <c r="HBW69" s="9"/>
      <c r="HBX69" s="9"/>
      <c r="HBY69" s="9"/>
      <c r="HBZ69" s="9"/>
      <c r="HCA69" s="9"/>
      <c r="HCB69" s="9"/>
      <c r="HCC69" s="9"/>
      <c r="HCD69" s="9"/>
      <c r="HCE69" s="9"/>
      <c r="HCF69" s="9"/>
      <c r="HCG69" s="9"/>
      <c r="HCH69" s="9"/>
      <c r="HCI69" s="9"/>
      <c r="HCJ69" s="9"/>
      <c r="HCK69" s="9"/>
      <c r="HCL69" s="9"/>
      <c r="HCM69" s="9"/>
      <c r="HCN69" s="9"/>
      <c r="HCO69" s="9"/>
      <c r="HCP69" s="9"/>
      <c r="HCQ69" s="9"/>
      <c r="HCR69" s="9"/>
      <c r="HCS69" s="9"/>
      <c r="HCT69" s="9"/>
      <c r="HCU69" s="9"/>
      <c r="HCV69" s="9"/>
      <c r="HCW69" s="9"/>
      <c r="HCX69" s="9"/>
      <c r="HCY69" s="9"/>
      <c r="HCZ69" s="9"/>
      <c r="HDA69" s="9"/>
      <c r="HDB69" s="9"/>
      <c r="HDC69" s="9"/>
      <c r="HDD69" s="9"/>
      <c r="HDE69" s="9"/>
      <c r="HDF69" s="9"/>
      <c r="HDG69" s="9"/>
      <c r="HDH69" s="9"/>
      <c r="HDI69" s="9"/>
      <c r="HDJ69" s="9"/>
      <c r="HDK69" s="9"/>
      <c r="HDL69" s="9"/>
      <c r="HDM69" s="9"/>
      <c r="HDN69" s="9"/>
      <c r="HDO69" s="9"/>
      <c r="HDP69" s="9"/>
      <c r="HDQ69" s="9"/>
      <c r="HDR69" s="9"/>
      <c r="HDS69" s="9"/>
      <c r="HDT69" s="9"/>
      <c r="HDU69" s="9"/>
      <c r="HDV69" s="9"/>
      <c r="HDW69" s="9"/>
      <c r="HDX69" s="9"/>
      <c r="HDY69" s="9"/>
      <c r="HDZ69" s="9"/>
      <c r="HEA69" s="9"/>
      <c r="HEB69" s="9"/>
      <c r="HEC69" s="9"/>
      <c r="HED69" s="9"/>
      <c r="HEE69" s="9"/>
      <c r="HEF69" s="9"/>
      <c r="HEG69" s="9"/>
      <c r="HEH69" s="9"/>
      <c r="HEI69" s="9"/>
      <c r="HEJ69" s="9"/>
      <c r="HEK69" s="9"/>
      <c r="HEL69" s="9"/>
      <c r="HEM69" s="9"/>
      <c r="HEN69" s="9"/>
      <c r="HEO69" s="9"/>
      <c r="HEP69" s="9"/>
      <c r="HEQ69" s="9"/>
      <c r="HER69" s="9"/>
      <c r="HES69" s="9"/>
      <c r="HET69" s="9"/>
      <c r="HEU69" s="9"/>
      <c r="HEV69" s="9"/>
      <c r="HEW69" s="9"/>
      <c r="HEX69" s="9"/>
      <c r="HEY69" s="9"/>
      <c r="HEZ69" s="9"/>
      <c r="HFA69" s="9"/>
      <c r="HFB69" s="9"/>
      <c r="HFC69" s="9"/>
      <c r="HFD69" s="9"/>
      <c r="HFE69" s="9"/>
      <c r="HFF69" s="9"/>
      <c r="HFG69" s="9"/>
      <c r="HFH69" s="9"/>
      <c r="HFI69" s="9"/>
      <c r="HFJ69" s="9"/>
      <c r="HFK69" s="9"/>
      <c r="HFL69" s="9"/>
      <c r="HFM69" s="9"/>
      <c r="HFN69" s="9"/>
      <c r="HFO69" s="9"/>
      <c r="HFP69" s="9"/>
      <c r="HFQ69" s="9"/>
      <c r="HFR69" s="9"/>
      <c r="HFS69" s="9"/>
      <c r="HFT69" s="9"/>
      <c r="HFU69" s="9"/>
      <c r="HFV69" s="9"/>
      <c r="HFW69" s="9"/>
      <c r="HFX69" s="9"/>
      <c r="HFY69" s="9"/>
      <c r="HFZ69" s="9"/>
      <c r="HGA69" s="9"/>
      <c r="HGB69" s="9"/>
      <c r="HGC69" s="9"/>
      <c r="HGD69" s="9"/>
      <c r="HGE69" s="9"/>
      <c r="HGF69" s="9"/>
      <c r="HGG69" s="9"/>
      <c r="HGH69" s="9"/>
      <c r="HGI69" s="9"/>
      <c r="HGJ69" s="9"/>
      <c r="HGK69" s="9"/>
      <c r="HGL69" s="9"/>
      <c r="HGM69" s="9"/>
      <c r="HGN69" s="9"/>
      <c r="HGO69" s="9"/>
      <c r="HGP69" s="9"/>
      <c r="HGQ69" s="9"/>
      <c r="HGR69" s="9"/>
      <c r="HGS69" s="9"/>
      <c r="HGT69" s="9"/>
      <c r="HGU69" s="9"/>
      <c r="HGV69" s="9"/>
      <c r="HGW69" s="9"/>
      <c r="HGX69" s="9"/>
      <c r="HGY69" s="9"/>
      <c r="HGZ69" s="9"/>
      <c r="HHA69" s="9"/>
      <c r="HHB69" s="9"/>
      <c r="HHC69" s="9"/>
      <c r="HHD69" s="9"/>
      <c r="HHE69" s="9"/>
      <c r="HHF69" s="9"/>
      <c r="HHG69" s="9"/>
      <c r="HHH69" s="9"/>
      <c r="HHI69" s="9"/>
      <c r="HHJ69" s="9"/>
      <c r="HHK69" s="9"/>
      <c r="HHL69" s="9"/>
      <c r="HHM69" s="9"/>
      <c r="HHN69" s="9"/>
      <c r="HHO69" s="9"/>
      <c r="HHP69" s="9"/>
      <c r="HHQ69" s="9"/>
      <c r="HHR69" s="9"/>
      <c r="HHS69" s="9"/>
      <c r="HHT69" s="9"/>
      <c r="HHU69" s="9"/>
      <c r="HHV69" s="9"/>
      <c r="HHW69" s="9"/>
      <c r="HHX69" s="9"/>
      <c r="HHY69" s="9"/>
      <c r="HHZ69" s="9"/>
      <c r="HIA69" s="9"/>
      <c r="HIB69" s="9"/>
      <c r="HIC69" s="9"/>
      <c r="HID69" s="9"/>
      <c r="HIE69" s="9"/>
      <c r="HIF69" s="9"/>
      <c r="HIG69" s="9"/>
      <c r="HIH69" s="9"/>
      <c r="HII69" s="9"/>
      <c r="HIJ69" s="9"/>
      <c r="HIK69" s="9"/>
      <c r="HIL69" s="9"/>
      <c r="HIM69" s="9"/>
      <c r="HIN69" s="9"/>
      <c r="HIO69" s="9"/>
      <c r="HIP69" s="9"/>
      <c r="HIQ69" s="9"/>
      <c r="HIR69" s="9"/>
      <c r="HIS69" s="9"/>
      <c r="HIT69" s="9"/>
      <c r="HIU69" s="9"/>
      <c r="HIV69" s="9"/>
      <c r="HIW69" s="9"/>
      <c r="HIX69" s="9"/>
      <c r="HIY69" s="9"/>
      <c r="HIZ69" s="9"/>
      <c r="HJA69" s="9"/>
      <c r="HJB69" s="9"/>
      <c r="HJC69" s="9"/>
      <c r="HJD69" s="9"/>
      <c r="HJE69" s="9"/>
      <c r="HJF69" s="9"/>
      <c r="HJG69" s="9"/>
      <c r="HJH69" s="9"/>
      <c r="HJI69" s="9"/>
      <c r="HJJ69" s="9"/>
      <c r="HJK69" s="9"/>
      <c r="HJL69" s="9"/>
      <c r="HJM69" s="9"/>
      <c r="HJN69" s="9"/>
      <c r="HJO69" s="9"/>
      <c r="HJP69" s="9"/>
      <c r="HJQ69" s="9"/>
      <c r="HJR69" s="9"/>
      <c r="HJS69" s="9"/>
      <c r="HJT69" s="9"/>
      <c r="HJU69" s="9"/>
      <c r="HJV69" s="9"/>
      <c r="HJW69" s="9"/>
      <c r="HJX69" s="9"/>
      <c r="HJY69" s="9"/>
      <c r="HJZ69" s="9"/>
      <c r="HKA69" s="9"/>
      <c r="HKB69" s="9"/>
      <c r="HKC69" s="9"/>
      <c r="HKD69" s="9"/>
      <c r="HKE69" s="9"/>
      <c r="HKF69" s="9"/>
      <c r="HKG69" s="9"/>
      <c r="HKH69" s="9"/>
      <c r="HKI69" s="9"/>
      <c r="HKJ69" s="9"/>
      <c r="HKK69" s="9"/>
      <c r="HKL69" s="9"/>
      <c r="HKM69" s="9"/>
      <c r="HKN69" s="9"/>
      <c r="HKO69" s="9"/>
      <c r="HKP69" s="9"/>
      <c r="HKQ69" s="9"/>
      <c r="HKR69" s="9"/>
      <c r="HKS69" s="9"/>
      <c r="HKT69" s="9"/>
      <c r="HKU69" s="9"/>
      <c r="HKV69" s="9"/>
      <c r="HKW69" s="9"/>
      <c r="HKX69" s="9"/>
      <c r="HKY69" s="9"/>
      <c r="HKZ69" s="9"/>
      <c r="HLA69" s="9"/>
      <c r="HLB69" s="9"/>
      <c r="HLC69" s="9"/>
      <c r="HLD69" s="9"/>
      <c r="HLE69" s="9"/>
      <c r="HLF69" s="9"/>
      <c r="HLG69" s="9"/>
      <c r="HLH69" s="9"/>
      <c r="HLI69" s="9"/>
      <c r="HLJ69" s="9"/>
      <c r="HLK69" s="9"/>
      <c r="HLL69" s="9"/>
      <c r="HLM69" s="9"/>
      <c r="HLN69" s="9"/>
      <c r="HLO69" s="9"/>
      <c r="HLP69" s="9"/>
      <c r="HLQ69" s="9"/>
      <c r="HLR69" s="9"/>
      <c r="HLS69" s="9"/>
      <c r="HLT69" s="9"/>
      <c r="HLU69" s="9"/>
      <c r="HLV69" s="9"/>
      <c r="HLW69" s="9"/>
      <c r="HLX69" s="9"/>
      <c r="HLY69" s="9"/>
      <c r="HLZ69" s="9"/>
      <c r="HMA69" s="9"/>
      <c r="HMB69" s="9"/>
      <c r="HMC69" s="9"/>
      <c r="HMD69" s="9"/>
      <c r="HME69" s="9"/>
      <c r="HMF69" s="9"/>
      <c r="HMG69" s="9"/>
      <c r="HMH69" s="9"/>
      <c r="HMI69" s="9"/>
      <c r="HMJ69" s="9"/>
      <c r="HMK69" s="9"/>
      <c r="HML69" s="9"/>
      <c r="HMM69" s="9"/>
      <c r="HMN69" s="9"/>
      <c r="HMO69" s="9"/>
      <c r="HMP69" s="9"/>
      <c r="HMQ69" s="9"/>
      <c r="HMR69" s="9"/>
      <c r="HMS69" s="9"/>
      <c r="HMT69" s="9"/>
      <c r="HMU69" s="9"/>
      <c r="HMV69" s="9"/>
      <c r="HMW69" s="9"/>
      <c r="HMX69" s="9"/>
      <c r="HMY69" s="9"/>
      <c r="HMZ69" s="9"/>
      <c r="HNA69" s="9"/>
      <c r="HNB69" s="9"/>
      <c r="HNC69" s="9"/>
      <c r="HND69" s="9"/>
      <c r="HNE69" s="9"/>
      <c r="HNF69" s="9"/>
      <c r="HNG69" s="9"/>
      <c r="HNH69" s="9"/>
      <c r="HNI69" s="9"/>
      <c r="HNJ69" s="9"/>
      <c r="HNK69" s="9"/>
      <c r="HNL69" s="9"/>
      <c r="HNM69" s="9"/>
      <c r="HNN69" s="9"/>
      <c r="HNO69" s="9"/>
      <c r="HNP69" s="9"/>
      <c r="HNQ69" s="9"/>
      <c r="HNR69" s="9"/>
      <c r="HNS69" s="9"/>
      <c r="HNT69" s="9"/>
      <c r="HNU69" s="9"/>
      <c r="HNV69" s="9"/>
      <c r="HNW69" s="9"/>
      <c r="HNX69" s="9"/>
      <c r="HNY69" s="9"/>
      <c r="HNZ69" s="9"/>
      <c r="HOA69" s="9"/>
      <c r="HOB69" s="9"/>
      <c r="HOC69" s="9"/>
      <c r="HOD69" s="9"/>
      <c r="HOE69" s="9"/>
      <c r="HOF69" s="9"/>
      <c r="HOG69" s="9"/>
      <c r="HOH69" s="9"/>
      <c r="HOI69" s="9"/>
      <c r="HOJ69" s="9"/>
      <c r="HOK69" s="9"/>
      <c r="HOL69" s="9"/>
      <c r="HOM69" s="9"/>
      <c r="HON69" s="9"/>
      <c r="HOO69" s="9"/>
      <c r="HOP69" s="9"/>
      <c r="HOQ69" s="9"/>
      <c r="HOR69" s="9"/>
      <c r="HOS69" s="9"/>
      <c r="HOT69" s="9"/>
      <c r="HOU69" s="9"/>
      <c r="HOV69" s="9"/>
      <c r="HOW69" s="9"/>
      <c r="HOX69" s="9"/>
      <c r="HOY69" s="9"/>
      <c r="HOZ69" s="9"/>
      <c r="HPA69" s="9"/>
      <c r="HPB69" s="9"/>
      <c r="HPC69" s="9"/>
      <c r="HPD69" s="9"/>
      <c r="HPE69" s="9"/>
      <c r="HPF69" s="9"/>
      <c r="HPG69" s="9"/>
      <c r="HPH69" s="9"/>
      <c r="HPI69" s="9"/>
      <c r="HPJ69" s="9"/>
      <c r="HPK69" s="9"/>
      <c r="HPL69" s="9"/>
      <c r="HPM69" s="9"/>
      <c r="HPN69" s="9"/>
      <c r="HPO69" s="9"/>
      <c r="HPP69" s="9"/>
      <c r="HPQ69" s="9"/>
      <c r="HPR69" s="9"/>
      <c r="HPS69" s="9"/>
      <c r="HPT69" s="9"/>
      <c r="HPU69" s="9"/>
      <c r="HPV69" s="9"/>
      <c r="HPW69" s="9"/>
      <c r="HPX69" s="9"/>
      <c r="HPY69" s="9"/>
      <c r="HPZ69" s="9"/>
      <c r="HQA69" s="9"/>
      <c r="HQB69" s="9"/>
      <c r="HQC69" s="9"/>
      <c r="HQD69" s="9"/>
      <c r="HQE69" s="9"/>
      <c r="HQF69" s="9"/>
      <c r="HQG69" s="9"/>
      <c r="HQH69" s="9"/>
      <c r="HQI69" s="9"/>
      <c r="HQJ69" s="9"/>
      <c r="HQK69" s="9"/>
      <c r="HQL69" s="9"/>
      <c r="HQM69" s="9"/>
      <c r="HQN69" s="9"/>
      <c r="HQO69" s="9"/>
      <c r="HQP69" s="9"/>
      <c r="HQQ69" s="9"/>
      <c r="HQR69" s="9"/>
      <c r="HQS69" s="9"/>
      <c r="HQT69" s="9"/>
      <c r="HQU69" s="9"/>
      <c r="HQV69" s="9"/>
      <c r="HQW69" s="9"/>
      <c r="HQX69" s="9"/>
      <c r="HQY69" s="9"/>
      <c r="HQZ69" s="9"/>
      <c r="HRA69" s="9"/>
      <c r="HRB69" s="9"/>
      <c r="HRC69" s="9"/>
      <c r="HRD69" s="9"/>
      <c r="HRE69" s="9"/>
      <c r="HRF69" s="9"/>
      <c r="HRG69" s="9"/>
      <c r="HRH69" s="9"/>
      <c r="HRI69" s="9"/>
      <c r="HRJ69" s="9"/>
      <c r="HRK69" s="9"/>
      <c r="HRL69" s="9"/>
      <c r="HRM69" s="9"/>
      <c r="HRN69" s="9"/>
      <c r="HRO69" s="9"/>
      <c r="HRP69" s="9"/>
      <c r="HRQ69" s="9"/>
      <c r="HRR69" s="9"/>
      <c r="HRS69" s="9"/>
      <c r="HRT69" s="9"/>
      <c r="HRU69" s="9"/>
      <c r="HRV69" s="9"/>
      <c r="HRW69" s="9"/>
      <c r="HRX69" s="9"/>
      <c r="HRY69" s="9"/>
      <c r="HRZ69" s="9"/>
      <c r="HSA69" s="9"/>
      <c r="HSB69" s="9"/>
      <c r="HSC69" s="9"/>
      <c r="HSD69" s="9"/>
      <c r="HSE69" s="9"/>
      <c r="HSF69" s="9"/>
      <c r="HSG69" s="9"/>
      <c r="HSH69" s="9"/>
      <c r="HSI69" s="9"/>
      <c r="HSJ69" s="9"/>
      <c r="HSK69" s="9"/>
      <c r="HSL69" s="9"/>
      <c r="HSM69" s="9"/>
      <c r="HSN69" s="9"/>
      <c r="HSO69" s="9"/>
      <c r="HSP69" s="9"/>
      <c r="HSQ69" s="9"/>
      <c r="HSR69" s="9"/>
      <c r="HSS69" s="9"/>
      <c r="HST69" s="9"/>
      <c r="HSU69" s="9"/>
      <c r="HSV69" s="9"/>
      <c r="HSW69" s="9"/>
      <c r="HSX69" s="9"/>
      <c r="HSY69" s="9"/>
      <c r="HSZ69" s="9"/>
      <c r="HTA69" s="9"/>
      <c r="HTB69" s="9"/>
      <c r="HTC69" s="9"/>
      <c r="HTD69" s="9"/>
      <c r="HTE69" s="9"/>
      <c r="HTF69" s="9"/>
      <c r="HTG69" s="9"/>
      <c r="HTH69" s="9"/>
      <c r="HTI69" s="9"/>
      <c r="HTJ69" s="9"/>
      <c r="HTK69" s="9"/>
      <c r="HTL69" s="9"/>
      <c r="HTM69" s="9"/>
      <c r="HTN69" s="9"/>
      <c r="HTO69" s="9"/>
      <c r="HTP69" s="9"/>
      <c r="HTQ69" s="9"/>
      <c r="HTR69" s="9"/>
      <c r="HTS69" s="9"/>
      <c r="HTT69" s="9"/>
      <c r="HTU69" s="9"/>
      <c r="HTV69" s="9"/>
      <c r="HTW69" s="9"/>
      <c r="HTX69" s="9"/>
      <c r="HTY69" s="9"/>
      <c r="HTZ69" s="9"/>
      <c r="HUA69" s="9"/>
      <c r="HUB69" s="9"/>
      <c r="HUC69" s="9"/>
      <c r="HUD69" s="9"/>
      <c r="HUE69" s="9"/>
      <c r="HUF69" s="9"/>
      <c r="HUG69" s="9"/>
      <c r="HUH69" s="9"/>
      <c r="HUI69" s="9"/>
      <c r="HUJ69" s="9"/>
      <c r="HUK69" s="9"/>
      <c r="HUL69" s="9"/>
      <c r="HUM69" s="9"/>
      <c r="HUN69" s="9"/>
      <c r="HUO69" s="9"/>
      <c r="HUP69" s="9"/>
      <c r="HUQ69" s="9"/>
      <c r="HUR69" s="9"/>
      <c r="HUS69" s="9"/>
      <c r="HUT69" s="9"/>
      <c r="HUU69" s="9"/>
      <c r="HUV69" s="9"/>
      <c r="HUW69" s="9"/>
      <c r="HUX69" s="9"/>
      <c r="HUY69" s="9"/>
      <c r="HUZ69" s="9"/>
      <c r="HVA69" s="9"/>
      <c r="HVB69" s="9"/>
      <c r="HVC69" s="9"/>
      <c r="HVD69" s="9"/>
      <c r="HVE69" s="9"/>
      <c r="HVF69" s="9"/>
      <c r="HVG69" s="9"/>
      <c r="HVH69" s="9"/>
      <c r="HVI69" s="9"/>
      <c r="HVJ69" s="9"/>
      <c r="HVK69" s="9"/>
      <c r="HVL69" s="9"/>
      <c r="HVM69" s="9"/>
      <c r="HVN69" s="9"/>
      <c r="HVO69" s="9"/>
      <c r="HVP69" s="9"/>
      <c r="HVQ69" s="9"/>
      <c r="HVR69" s="9"/>
      <c r="HVS69" s="9"/>
      <c r="HVT69" s="9"/>
      <c r="HVU69" s="9"/>
      <c r="HVV69" s="9"/>
      <c r="HVW69" s="9"/>
      <c r="HVX69" s="9"/>
      <c r="HVY69" s="9"/>
      <c r="HVZ69" s="9"/>
      <c r="HWA69" s="9"/>
      <c r="HWB69" s="9"/>
      <c r="HWC69" s="9"/>
      <c r="HWD69" s="9"/>
      <c r="HWE69" s="9"/>
      <c r="HWF69" s="9"/>
      <c r="HWG69" s="9"/>
      <c r="HWH69" s="9"/>
      <c r="HWI69" s="9"/>
      <c r="HWJ69" s="9"/>
      <c r="HWK69" s="9"/>
      <c r="HWL69" s="9"/>
      <c r="HWM69" s="9"/>
      <c r="HWN69" s="9"/>
      <c r="HWO69" s="9"/>
      <c r="HWP69" s="9"/>
      <c r="HWQ69" s="9"/>
      <c r="HWR69" s="9"/>
      <c r="HWS69" s="9"/>
      <c r="HWT69" s="9"/>
      <c r="HWU69" s="9"/>
      <c r="HWV69" s="9"/>
      <c r="HWW69" s="9"/>
      <c r="HWX69" s="9"/>
      <c r="HWY69" s="9"/>
      <c r="HWZ69" s="9"/>
      <c r="HXA69" s="9"/>
      <c r="HXB69" s="9"/>
      <c r="HXC69" s="9"/>
      <c r="HXD69" s="9"/>
      <c r="HXE69" s="9"/>
      <c r="HXF69" s="9"/>
      <c r="HXG69" s="9"/>
      <c r="HXH69" s="9"/>
      <c r="HXI69" s="9"/>
      <c r="HXJ69" s="9"/>
      <c r="HXK69" s="9"/>
      <c r="HXL69" s="9"/>
      <c r="HXM69" s="9"/>
      <c r="HXN69" s="9"/>
      <c r="HXO69" s="9"/>
      <c r="HXP69" s="9"/>
      <c r="HXQ69" s="9"/>
      <c r="HXR69" s="9"/>
      <c r="HXS69" s="9"/>
      <c r="HXT69" s="9"/>
      <c r="HXU69" s="9"/>
      <c r="HXV69" s="9"/>
      <c r="HXW69" s="9"/>
      <c r="HXX69" s="9"/>
      <c r="HXY69" s="9"/>
      <c r="HXZ69" s="9"/>
      <c r="HYA69" s="9"/>
      <c r="HYB69" s="9"/>
      <c r="HYC69" s="9"/>
      <c r="HYD69" s="9"/>
      <c r="HYE69" s="9"/>
      <c r="HYF69" s="9"/>
      <c r="HYG69" s="9"/>
      <c r="HYH69" s="9"/>
      <c r="HYI69" s="9"/>
      <c r="HYJ69" s="9"/>
      <c r="HYK69" s="9"/>
      <c r="HYL69" s="9"/>
      <c r="HYM69" s="9"/>
      <c r="HYN69" s="9"/>
      <c r="HYO69" s="9"/>
      <c r="HYP69" s="9"/>
      <c r="HYQ69" s="9"/>
      <c r="HYR69" s="9"/>
      <c r="HYS69" s="9"/>
      <c r="HYT69" s="9"/>
      <c r="HYU69" s="9"/>
      <c r="HYV69" s="9"/>
      <c r="HYW69" s="9"/>
      <c r="HYX69" s="9"/>
      <c r="HYY69" s="9"/>
      <c r="HYZ69" s="9"/>
      <c r="HZA69" s="9"/>
      <c r="HZB69" s="9"/>
      <c r="HZC69" s="9"/>
      <c r="HZD69" s="9"/>
      <c r="HZE69" s="9"/>
      <c r="HZF69" s="9"/>
      <c r="HZG69" s="9"/>
      <c r="HZH69" s="9"/>
      <c r="HZI69" s="9"/>
      <c r="HZJ69" s="9"/>
      <c r="HZK69" s="9"/>
      <c r="HZL69" s="9"/>
      <c r="HZM69" s="9"/>
      <c r="HZN69" s="9"/>
      <c r="HZO69" s="9"/>
      <c r="HZP69" s="9"/>
      <c r="HZQ69" s="9"/>
      <c r="HZR69" s="9"/>
      <c r="HZS69" s="9"/>
      <c r="HZT69" s="9"/>
      <c r="HZU69" s="9"/>
      <c r="HZV69" s="9"/>
      <c r="HZW69" s="9"/>
      <c r="HZX69" s="9"/>
      <c r="HZY69" s="9"/>
      <c r="HZZ69" s="9"/>
      <c r="IAA69" s="9"/>
      <c r="IAB69" s="9"/>
      <c r="IAC69" s="9"/>
      <c r="IAD69" s="9"/>
      <c r="IAE69" s="9"/>
      <c r="IAF69" s="9"/>
      <c r="IAG69" s="9"/>
      <c r="IAH69" s="9"/>
      <c r="IAI69" s="9"/>
      <c r="IAJ69" s="9"/>
      <c r="IAK69" s="9"/>
      <c r="IAL69" s="9"/>
      <c r="IAM69" s="9"/>
      <c r="IAN69" s="9"/>
      <c r="IAO69" s="9"/>
      <c r="IAP69" s="9"/>
      <c r="IAQ69" s="9"/>
      <c r="IAR69" s="9"/>
      <c r="IAS69" s="9"/>
      <c r="IAT69" s="9"/>
      <c r="IAU69" s="9"/>
      <c r="IAV69" s="9"/>
      <c r="IAW69" s="9"/>
      <c r="IAX69" s="9"/>
      <c r="IAY69" s="9"/>
      <c r="IAZ69" s="9"/>
      <c r="IBA69" s="9"/>
      <c r="IBB69" s="9"/>
      <c r="IBC69" s="9"/>
      <c r="IBD69" s="9"/>
      <c r="IBE69" s="9"/>
      <c r="IBF69" s="9"/>
      <c r="IBG69" s="9"/>
      <c r="IBH69" s="9"/>
      <c r="IBI69" s="9"/>
      <c r="IBJ69" s="9"/>
      <c r="IBK69" s="9"/>
      <c r="IBL69" s="9"/>
      <c r="IBM69" s="9"/>
      <c r="IBN69" s="9"/>
      <c r="IBO69" s="9"/>
      <c r="IBP69" s="9"/>
      <c r="IBQ69" s="9"/>
      <c r="IBR69" s="9"/>
      <c r="IBS69" s="9"/>
      <c r="IBT69" s="9"/>
      <c r="IBU69" s="9"/>
      <c r="IBV69" s="9"/>
      <c r="IBW69" s="9"/>
      <c r="IBX69" s="9"/>
      <c r="IBY69" s="9"/>
      <c r="IBZ69" s="9"/>
      <c r="ICA69" s="9"/>
      <c r="ICB69" s="9"/>
      <c r="ICC69" s="9"/>
      <c r="ICD69" s="9"/>
      <c r="ICE69" s="9"/>
      <c r="ICF69" s="9"/>
      <c r="ICG69" s="9"/>
      <c r="ICH69" s="9"/>
      <c r="ICI69" s="9"/>
      <c r="ICJ69" s="9"/>
      <c r="ICK69" s="9"/>
      <c r="ICL69" s="9"/>
      <c r="ICM69" s="9"/>
      <c r="ICN69" s="9"/>
      <c r="ICO69" s="9"/>
      <c r="ICP69" s="9"/>
      <c r="ICQ69" s="9"/>
      <c r="ICR69" s="9"/>
      <c r="ICS69" s="9"/>
      <c r="ICT69" s="9"/>
      <c r="ICU69" s="9"/>
      <c r="ICV69" s="9"/>
      <c r="ICW69" s="9"/>
      <c r="ICX69" s="9"/>
      <c r="ICY69" s="9"/>
      <c r="ICZ69" s="9"/>
      <c r="IDA69" s="9"/>
      <c r="IDB69" s="9"/>
      <c r="IDC69" s="9"/>
      <c r="IDD69" s="9"/>
      <c r="IDE69" s="9"/>
      <c r="IDF69" s="9"/>
      <c r="IDG69" s="9"/>
      <c r="IDH69" s="9"/>
      <c r="IDI69" s="9"/>
      <c r="IDJ69" s="9"/>
      <c r="IDK69" s="9"/>
      <c r="IDL69" s="9"/>
      <c r="IDM69" s="9"/>
      <c r="IDN69" s="9"/>
      <c r="IDO69" s="9"/>
      <c r="IDP69" s="9"/>
      <c r="IDQ69" s="9"/>
      <c r="IDR69" s="9"/>
      <c r="IDS69" s="9"/>
      <c r="IDT69" s="9"/>
      <c r="IDU69" s="9"/>
      <c r="IDV69" s="9"/>
      <c r="IDW69" s="9"/>
      <c r="IDX69" s="9"/>
      <c r="IDY69" s="9"/>
      <c r="IDZ69" s="9"/>
      <c r="IEA69" s="9"/>
      <c r="IEB69" s="9"/>
      <c r="IEC69" s="9"/>
      <c r="IED69" s="9"/>
      <c r="IEE69" s="9"/>
      <c r="IEF69" s="9"/>
      <c r="IEG69" s="9"/>
      <c r="IEH69" s="9"/>
      <c r="IEI69" s="9"/>
      <c r="IEJ69" s="9"/>
      <c r="IEK69" s="9"/>
      <c r="IEL69" s="9"/>
      <c r="IEM69" s="9"/>
      <c r="IEN69" s="9"/>
      <c r="IEO69" s="9"/>
      <c r="IEP69" s="9"/>
      <c r="IEQ69" s="9"/>
      <c r="IER69" s="9"/>
      <c r="IES69" s="9"/>
      <c r="IET69" s="9"/>
      <c r="IEU69" s="9"/>
      <c r="IEV69" s="9"/>
      <c r="IEW69" s="9"/>
      <c r="IEX69" s="9"/>
      <c r="IEY69" s="9"/>
      <c r="IEZ69" s="9"/>
      <c r="IFA69" s="9"/>
      <c r="IFB69" s="9"/>
      <c r="IFC69" s="9"/>
      <c r="IFD69" s="9"/>
      <c r="IFE69" s="9"/>
      <c r="IFF69" s="9"/>
      <c r="IFG69" s="9"/>
      <c r="IFH69" s="9"/>
      <c r="IFI69" s="9"/>
      <c r="IFJ69" s="9"/>
      <c r="IFK69" s="9"/>
      <c r="IFL69" s="9"/>
      <c r="IFM69" s="9"/>
      <c r="IFN69" s="9"/>
      <c r="IFO69" s="9"/>
      <c r="IFP69" s="9"/>
      <c r="IFQ69" s="9"/>
      <c r="IFR69" s="9"/>
      <c r="IFS69" s="9"/>
      <c r="IFT69" s="9"/>
      <c r="IFU69" s="9"/>
      <c r="IFV69" s="9"/>
      <c r="IFW69" s="9"/>
      <c r="IFX69" s="9"/>
      <c r="IFY69" s="9"/>
      <c r="IFZ69" s="9"/>
      <c r="IGA69" s="9"/>
      <c r="IGB69" s="9"/>
      <c r="IGC69" s="9"/>
      <c r="IGD69" s="9"/>
      <c r="IGE69" s="9"/>
      <c r="IGF69" s="9"/>
      <c r="IGG69" s="9"/>
      <c r="IGH69" s="9"/>
      <c r="IGI69" s="9"/>
      <c r="IGJ69" s="9"/>
      <c r="IGK69" s="9"/>
      <c r="IGL69" s="9"/>
      <c r="IGM69" s="9"/>
      <c r="IGN69" s="9"/>
      <c r="IGO69" s="9"/>
      <c r="IGP69" s="9"/>
      <c r="IGQ69" s="9"/>
      <c r="IGR69" s="9"/>
      <c r="IGS69" s="9"/>
      <c r="IGT69" s="9"/>
      <c r="IGU69" s="9"/>
      <c r="IGV69" s="9"/>
      <c r="IGW69" s="9"/>
      <c r="IGX69" s="9"/>
      <c r="IGY69" s="9"/>
      <c r="IGZ69" s="9"/>
      <c r="IHA69" s="9"/>
      <c r="IHB69" s="9"/>
      <c r="IHC69" s="9"/>
      <c r="IHD69" s="9"/>
      <c r="IHE69" s="9"/>
      <c r="IHF69" s="9"/>
      <c r="IHG69" s="9"/>
      <c r="IHH69" s="9"/>
      <c r="IHI69" s="9"/>
      <c r="IHJ69" s="9"/>
      <c r="IHK69" s="9"/>
      <c r="IHL69" s="9"/>
      <c r="IHM69" s="9"/>
      <c r="IHN69" s="9"/>
      <c r="IHO69" s="9"/>
      <c r="IHP69" s="9"/>
      <c r="IHQ69" s="9"/>
      <c r="IHR69" s="9"/>
      <c r="IHS69" s="9"/>
      <c r="IHT69" s="9"/>
      <c r="IHU69" s="9"/>
      <c r="IHV69" s="9"/>
      <c r="IHW69" s="9"/>
      <c r="IHX69" s="9"/>
      <c r="IHY69" s="9"/>
      <c r="IHZ69" s="9"/>
      <c r="IIA69" s="9"/>
      <c r="IIB69" s="9"/>
      <c r="IIC69" s="9"/>
      <c r="IID69" s="9"/>
      <c r="IIE69" s="9"/>
      <c r="IIF69" s="9"/>
      <c r="IIG69" s="9"/>
      <c r="IIH69" s="9"/>
      <c r="III69" s="9"/>
      <c r="IIJ69" s="9"/>
      <c r="IIK69" s="9"/>
      <c r="IIL69" s="9"/>
      <c r="IIM69" s="9"/>
      <c r="IIN69" s="9"/>
      <c r="IIO69" s="9"/>
      <c r="IIP69" s="9"/>
      <c r="IIQ69" s="9"/>
      <c r="IIR69" s="9"/>
      <c r="IIS69" s="9"/>
      <c r="IIT69" s="9"/>
      <c r="IIU69" s="9"/>
      <c r="IIV69" s="9"/>
      <c r="IIW69" s="9"/>
      <c r="IIX69" s="9"/>
      <c r="IIY69" s="9"/>
      <c r="IIZ69" s="9"/>
      <c r="IJA69" s="9"/>
      <c r="IJB69" s="9"/>
      <c r="IJC69" s="9"/>
      <c r="IJD69" s="9"/>
      <c r="IJE69" s="9"/>
      <c r="IJF69" s="9"/>
      <c r="IJG69" s="9"/>
      <c r="IJH69" s="9"/>
      <c r="IJI69" s="9"/>
      <c r="IJJ69" s="9"/>
      <c r="IJK69" s="9"/>
      <c r="IJL69" s="9"/>
      <c r="IJM69" s="9"/>
      <c r="IJN69" s="9"/>
      <c r="IJO69" s="9"/>
      <c r="IJP69" s="9"/>
      <c r="IJQ69" s="9"/>
      <c r="IJR69" s="9"/>
      <c r="IJS69" s="9"/>
      <c r="IJT69" s="9"/>
      <c r="IJU69" s="9"/>
      <c r="IJV69" s="9"/>
      <c r="IJW69" s="9"/>
      <c r="IJX69" s="9"/>
      <c r="IJY69" s="9"/>
      <c r="IJZ69" s="9"/>
      <c r="IKA69" s="9"/>
      <c r="IKB69" s="9"/>
      <c r="IKC69" s="9"/>
      <c r="IKD69" s="9"/>
      <c r="IKE69" s="9"/>
      <c r="IKF69" s="9"/>
      <c r="IKG69" s="9"/>
      <c r="IKH69" s="9"/>
      <c r="IKI69" s="9"/>
      <c r="IKJ69" s="9"/>
      <c r="IKK69" s="9"/>
      <c r="IKL69" s="9"/>
      <c r="IKM69" s="9"/>
      <c r="IKN69" s="9"/>
      <c r="IKO69" s="9"/>
      <c r="IKP69" s="9"/>
      <c r="IKQ69" s="9"/>
      <c r="IKR69" s="9"/>
      <c r="IKS69" s="9"/>
      <c r="IKT69" s="9"/>
      <c r="IKU69" s="9"/>
      <c r="IKV69" s="9"/>
      <c r="IKW69" s="9"/>
      <c r="IKX69" s="9"/>
      <c r="IKY69" s="9"/>
      <c r="IKZ69" s="9"/>
      <c r="ILA69" s="9"/>
      <c r="ILB69" s="9"/>
      <c r="ILC69" s="9"/>
      <c r="ILD69" s="9"/>
      <c r="ILE69" s="9"/>
      <c r="ILF69" s="9"/>
      <c r="ILG69" s="9"/>
      <c r="ILH69" s="9"/>
      <c r="ILI69" s="9"/>
      <c r="ILJ69" s="9"/>
      <c r="ILK69" s="9"/>
      <c r="ILL69" s="9"/>
      <c r="ILM69" s="9"/>
      <c r="ILN69" s="9"/>
      <c r="ILO69" s="9"/>
      <c r="ILP69" s="9"/>
      <c r="ILQ69" s="9"/>
      <c r="ILR69" s="9"/>
      <c r="ILS69" s="9"/>
      <c r="ILT69" s="9"/>
      <c r="ILU69" s="9"/>
      <c r="ILV69" s="9"/>
      <c r="ILW69" s="9"/>
      <c r="ILX69" s="9"/>
      <c r="ILY69" s="9"/>
      <c r="ILZ69" s="9"/>
      <c r="IMA69" s="9"/>
      <c r="IMB69" s="9"/>
      <c r="IMC69" s="9"/>
      <c r="IMD69" s="9"/>
      <c r="IME69" s="9"/>
      <c r="IMF69" s="9"/>
      <c r="IMG69" s="9"/>
      <c r="IMH69" s="9"/>
      <c r="IMI69" s="9"/>
      <c r="IMJ69" s="9"/>
      <c r="IMK69" s="9"/>
      <c r="IML69" s="9"/>
      <c r="IMM69" s="9"/>
      <c r="IMN69" s="9"/>
      <c r="IMO69" s="9"/>
      <c r="IMP69" s="9"/>
      <c r="IMQ69" s="9"/>
      <c r="IMR69" s="9"/>
      <c r="IMS69" s="9"/>
      <c r="IMT69" s="9"/>
      <c r="IMU69" s="9"/>
      <c r="IMV69" s="9"/>
      <c r="IMW69" s="9"/>
      <c r="IMX69" s="9"/>
      <c r="IMY69" s="9"/>
      <c r="IMZ69" s="9"/>
      <c r="INA69" s="9"/>
      <c r="INB69" s="9"/>
      <c r="INC69" s="9"/>
      <c r="IND69" s="9"/>
      <c r="INE69" s="9"/>
      <c r="INF69" s="9"/>
      <c r="ING69" s="9"/>
      <c r="INH69" s="9"/>
      <c r="INI69" s="9"/>
      <c r="INJ69" s="9"/>
      <c r="INK69" s="9"/>
      <c r="INL69" s="9"/>
      <c r="INM69" s="9"/>
      <c r="INN69" s="9"/>
      <c r="INO69" s="9"/>
      <c r="INP69" s="9"/>
      <c r="INQ69" s="9"/>
      <c r="INR69" s="9"/>
      <c r="INS69" s="9"/>
      <c r="INT69" s="9"/>
      <c r="INU69" s="9"/>
      <c r="INV69" s="9"/>
      <c r="INW69" s="9"/>
      <c r="INX69" s="9"/>
      <c r="INY69" s="9"/>
      <c r="INZ69" s="9"/>
      <c r="IOA69" s="9"/>
      <c r="IOB69" s="9"/>
      <c r="IOC69" s="9"/>
      <c r="IOD69" s="9"/>
      <c r="IOE69" s="9"/>
      <c r="IOF69" s="9"/>
      <c r="IOG69" s="9"/>
      <c r="IOH69" s="9"/>
      <c r="IOI69" s="9"/>
      <c r="IOJ69" s="9"/>
      <c r="IOK69" s="9"/>
      <c r="IOL69" s="9"/>
      <c r="IOM69" s="9"/>
      <c r="ION69" s="9"/>
      <c r="IOO69" s="9"/>
      <c r="IOP69" s="9"/>
      <c r="IOQ69" s="9"/>
      <c r="IOR69" s="9"/>
      <c r="IOS69" s="9"/>
      <c r="IOT69" s="9"/>
      <c r="IOU69" s="9"/>
      <c r="IOV69" s="9"/>
      <c r="IOW69" s="9"/>
      <c r="IOX69" s="9"/>
      <c r="IOY69" s="9"/>
      <c r="IOZ69" s="9"/>
      <c r="IPA69" s="9"/>
      <c r="IPB69" s="9"/>
      <c r="IPC69" s="9"/>
      <c r="IPD69" s="9"/>
      <c r="IPE69" s="9"/>
      <c r="IPF69" s="9"/>
      <c r="IPG69" s="9"/>
      <c r="IPH69" s="9"/>
      <c r="IPI69" s="9"/>
      <c r="IPJ69" s="9"/>
      <c r="IPK69" s="9"/>
      <c r="IPL69" s="9"/>
      <c r="IPM69" s="9"/>
      <c r="IPN69" s="9"/>
      <c r="IPO69" s="9"/>
      <c r="IPP69" s="9"/>
      <c r="IPQ69" s="9"/>
      <c r="IPR69" s="9"/>
      <c r="IPS69" s="9"/>
      <c r="IPT69" s="9"/>
      <c r="IPU69" s="9"/>
      <c r="IPV69" s="9"/>
      <c r="IPW69" s="9"/>
      <c r="IPX69" s="9"/>
      <c r="IPY69" s="9"/>
      <c r="IPZ69" s="9"/>
      <c r="IQA69" s="9"/>
      <c r="IQB69" s="9"/>
      <c r="IQC69" s="9"/>
      <c r="IQD69" s="9"/>
      <c r="IQE69" s="9"/>
      <c r="IQF69" s="9"/>
      <c r="IQG69" s="9"/>
      <c r="IQH69" s="9"/>
      <c r="IQI69" s="9"/>
      <c r="IQJ69" s="9"/>
      <c r="IQK69" s="9"/>
      <c r="IQL69" s="9"/>
      <c r="IQM69" s="9"/>
      <c r="IQN69" s="9"/>
      <c r="IQO69" s="9"/>
      <c r="IQP69" s="9"/>
      <c r="IQQ69" s="9"/>
      <c r="IQR69" s="9"/>
      <c r="IQS69" s="9"/>
      <c r="IQT69" s="9"/>
      <c r="IQU69" s="9"/>
      <c r="IQV69" s="9"/>
      <c r="IQW69" s="9"/>
      <c r="IQX69" s="9"/>
      <c r="IQY69" s="9"/>
      <c r="IQZ69" s="9"/>
      <c r="IRA69" s="9"/>
      <c r="IRB69" s="9"/>
      <c r="IRC69" s="9"/>
      <c r="IRD69" s="9"/>
      <c r="IRE69" s="9"/>
      <c r="IRF69" s="9"/>
      <c r="IRG69" s="9"/>
      <c r="IRH69" s="9"/>
      <c r="IRI69" s="9"/>
      <c r="IRJ69" s="9"/>
      <c r="IRK69" s="9"/>
      <c r="IRL69" s="9"/>
      <c r="IRM69" s="9"/>
      <c r="IRN69" s="9"/>
      <c r="IRO69" s="9"/>
      <c r="IRP69" s="9"/>
      <c r="IRQ69" s="9"/>
      <c r="IRR69" s="9"/>
      <c r="IRS69" s="9"/>
      <c r="IRT69" s="9"/>
      <c r="IRU69" s="9"/>
      <c r="IRV69" s="9"/>
      <c r="IRW69" s="9"/>
      <c r="IRX69" s="9"/>
      <c r="IRY69" s="9"/>
      <c r="IRZ69" s="9"/>
      <c r="ISA69" s="9"/>
      <c r="ISB69" s="9"/>
      <c r="ISC69" s="9"/>
      <c r="ISD69" s="9"/>
      <c r="ISE69" s="9"/>
      <c r="ISF69" s="9"/>
      <c r="ISG69" s="9"/>
      <c r="ISH69" s="9"/>
      <c r="ISI69" s="9"/>
      <c r="ISJ69" s="9"/>
      <c r="ISK69" s="9"/>
      <c r="ISL69" s="9"/>
      <c r="ISM69" s="9"/>
      <c r="ISN69" s="9"/>
      <c r="ISO69" s="9"/>
      <c r="ISP69" s="9"/>
      <c r="ISQ69" s="9"/>
      <c r="ISR69" s="9"/>
      <c r="ISS69" s="9"/>
      <c r="IST69" s="9"/>
      <c r="ISU69" s="9"/>
      <c r="ISV69" s="9"/>
      <c r="ISW69" s="9"/>
      <c r="ISX69" s="9"/>
      <c r="ISY69" s="9"/>
      <c r="ISZ69" s="9"/>
      <c r="ITA69" s="9"/>
      <c r="ITB69" s="9"/>
      <c r="ITC69" s="9"/>
      <c r="ITD69" s="9"/>
      <c r="ITE69" s="9"/>
      <c r="ITF69" s="9"/>
      <c r="ITG69" s="9"/>
      <c r="ITH69" s="9"/>
      <c r="ITI69" s="9"/>
      <c r="ITJ69" s="9"/>
      <c r="ITK69" s="9"/>
      <c r="ITL69" s="9"/>
      <c r="ITM69" s="9"/>
      <c r="ITN69" s="9"/>
      <c r="ITO69" s="9"/>
      <c r="ITP69" s="9"/>
      <c r="ITQ69" s="9"/>
      <c r="ITR69" s="9"/>
      <c r="ITS69" s="9"/>
      <c r="ITT69" s="9"/>
      <c r="ITU69" s="9"/>
      <c r="ITV69" s="9"/>
      <c r="ITW69" s="9"/>
      <c r="ITX69" s="9"/>
      <c r="ITY69" s="9"/>
      <c r="ITZ69" s="9"/>
      <c r="IUA69" s="9"/>
      <c r="IUB69" s="9"/>
      <c r="IUC69" s="9"/>
      <c r="IUD69" s="9"/>
      <c r="IUE69" s="9"/>
      <c r="IUF69" s="9"/>
      <c r="IUG69" s="9"/>
      <c r="IUH69" s="9"/>
      <c r="IUI69" s="9"/>
      <c r="IUJ69" s="9"/>
      <c r="IUK69" s="9"/>
      <c r="IUL69" s="9"/>
      <c r="IUM69" s="9"/>
      <c r="IUN69" s="9"/>
      <c r="IUO69" s="9"/>
      <c r="IUP69" s="9"/>
      <c r="IUQ69" s="9"/>
      <c r="IUR69" s="9"/>
      <c r="IUS69" s="9"/>
      <c r="IUT69" s="9"/>
      <c r="IUU69" s="9"/>
      <c r="IUV69" s="9"/>
      <c r="IUW69" s="9"/>
      <c r="IUX69" s="9"/>
      <c r="IUY69" s="9"/>
      <c r="IUZ69" s="9"/>
      <c r="IVA69" s="9"/>
      <c r="IVB69" s="9"/>
      <c r="IVC69" s="9"/>
      <c r="IVD69" s="9"/>
      <c r="IVE69" s="9"/>
      <c r="IVF69" s="9"/>
      <c r="IVG69" s="9"/>
      <c r="IVH69" s="9"/>
      <c r="IVI69" s="9"/>
      <c r="IVJ69" s="9"/>
      <c r="IVK69" s="9"/>
      <c r="IVL69" s="9"/>
      <c r="IVM69" s="9"/>
      <c r="IVN69" s="9"/>
      <c r="IVO69" s="9"/>
      <c r="IVP69" s="9"/>
      <c r="IVQ69" s="9"/>
      <c r="IVR69" s="9"/>
      <c r="IVS69" s="9"/>
      <c r="IVT69" s="9"/>
      <c r="IVU69" s="9"/>
      <c r="IVV69" s="9"/>
      <c r="IVW69" s="9"/>
      <c r="IVX69" s="9"/>
      <c r="IVY69" s="9"/>
      <c r="IVZ69" s="9"/>
      <c r="IWA69" s="9"/>
      <c r="IWB69" s="9"/>
      <c r="IWC69" s="9"/>
      <c r="IWD69" s="9"/>
      <c r="IWE69" s="9"/>
      <c r="IWF69" s="9"/>
      <c r="IWG69" s="9"/>
      <c r="IWH69" s="9"/>
      <c r="IWI69" s="9"/>
      <c r="IWJ69" s="9"/>
      <c r="IWK69" s="9"/>
      <c r="IWL69" s="9"/>
      <c r="IWM69" s="9"/>
      <c r="IWN69" s="9"/>
      <c r="IWO69" s="9"/>
      <c r="IWP69" s="9"/>
      <c r="IWQ69" s="9"/>
      <c r="IWR69" s="9"/>
      <c r="IWS69" s="9"/>
      <c r="IWT69" s="9"/>
      <c r="IWU69" s="9"/>
      <c r="IWV69" s="9"/>
      <c r="IWW69" s="9"/>
      <c r="IWX69" s="9"/>
      <c r="IWY69" s="9"/>
      <c r="IWZ69" s="9"/>
      <c r="IXA69" s="9"/>
      <c r="IXB69" s="9"/>
      <c r="IXC69" s="9"/>
      <c r="IXD69" s="9"/>
      <c r="IXE69" s="9"/>
      <c r="IXF69" s="9"/>
      <c r="IXG69" s="9"/>
      <c r="IXH69" s="9"/>
      <c r="IXI69" s="9"/>
      <c r="IXJ69" s="9"/>
      <c r="IXK69" s="9"/>
      <c r="IXL69" s="9"/>
      <c r="IXM69" s="9"/>
      <c r="IXN69" s="9"/>
      <c r="IXO69" s="9"/>
      <c r="IXP69" s="9"/>
      <c r="IXQ69" s="9"/>
      <c r="IXR69" s="9"/>
      <c r="IXS69" s="9"/>
      <c r="IXT69" s="9"/>
      <c r="IXU69" s="9"/>
      <c r="IXV69" s="9"/>
      <c r="IXW69" s="9"/>
      <c r="IXX69" s="9"/>
      <c r="IXY69" s="9"/>
      <c r="IXZ69" s="9"/>
      <c r="IYA69" s="9"/>
      <c r="IYB69" s="9"/>
      <c r="IYC69" s="9"/>
      <c r="IYD69" s="9"/>
      <c r="IYE69" s="9"/>
      <c r="IYF69" s="9"/>
      <c r="IYG69" s="9"/>
      <c r="IYH69" s="9"/>
      <c r="IYI69" s="9"/>
      <c r="IYJ69" s="9"/>
      <c r="IYK69" s="9"/>
      <c r="IYL69" s="9"/>
      <c r="IYM69" s="9"/>
      <c r="IYN69" s="9"/>
      <c r="IYO69" s="9"/>
      <c r="IYP69" s="9"/>
      <c r="IYQ69" s="9"/>
      <c r="IYR69" s="9"/>
      <c r="IYS69" s="9"/>
      <c r="IYT69" s="9"/>
      <c r="IYU69" s="9"/>
      <c r="IYV69" s="9"/>
      <c r="IYW69" s="9"/>
      <c r="IYX69" s="9"/>
      <c r="IYY69" s="9"/>
      <c r="IYZ69" s="9"/>
      <c r="IZA69" s="9"/>
      <c r="IZB69" s="9"/>
      <c r="IZC69" s="9"/>
      <c r="IZD69" s="9"/>
      <c r="IZE69" s="9"/>
      <c r="IZF69" s="9"/>
      <c r="IZG69" s="9"/>
      <c r="IZH69" s="9"/>
      <c r="IZI69" s="9"/>
      <c r="IZJ69" s="9"/>
      <c r="IZK69" s="9"/>
      <c r="IZL69" s="9"/>
      <c r="IZM69" s="9"/>
      <c r="IZN69" s="9"/>
      <c r="IZO69" s="9"/>
      <c r="IZP69" s="9"/>
      <c r="IZQ69" s="9"/>
      <c r="IZR69" s="9"/>
      <c r="IZS69" s="9"/>
      <c r="IZT69" s="9"/>
      <c r="IZU69" s="9"/>
      <c r="IZV69" s="9"/>
      <c r="IZW69" s="9"/>
      <c r="IZX69" s="9"/>
      <c r="IZY69" s="9"/>
      <c r="IZZ69" s="9"/>
      <c r="JAA69" s="9"/>
      <c r="JAB69" s="9"/>
      <c r="JAC69" s="9"/>
      <c r="JAD69" s="9"/>
      <c r="JAE69" s="9"/>
      <c r="JAF69" s="9"/>
      <c r="JAG69" s="9"/>
      <c r="JAH69" s="9"/>
      <c r="JAI69" s="9"/>
      <c r="JAJ69" s="9"/>
      <c r="JAK69" s="9"/>
      <c r="JAL69" s="9"/>
      <c r="JAM69" s="9"/>
      <c r="JAN69" s="9"/>
      <c r="JAO69" s="9"/>
      <c r="JAP69" s="9"/>
      <c r="JAQ69" s="9"/>
      <c r="JAR69" s="9"/>
      <c r="JAS69" s="9"/>
      <c r="JAT69" s="9"/>
      <c r="JAU69" s="9"/>
      <c r="JAV69" s="9"/>
      <c r="JAW69" s="9"/>
      <c r="JAX69" s="9"/>
      <c r="JAY69" s="9"/>
      <c r="JAZ69" s="9"/>
      <c r="JBA69" s="9"/>
      <c r="JBB69" s="9"/>
      <c r="JBC69" s="9"/>
      <c r="JBD69" s="9"/>
      <c r="JBE69" s="9"/>
      <c r="JBF69" s="9"/>
      <c r="JBG69" s="9"/>
      <c r="JBH69" s="9"/>
      <c r="JBI69" s="9"/>
      <c r="JBJ69" s="9"/>
      <c r="JBK69" s="9"/>
      <c r="JBL69" s="9"/>
      <c r="JBM69" s="9"/>
      <c r="JBN69" s="9"/>
      <c r="JBO69" s="9"/>
      <c r="JBP69" s="9"/>
      <c r="JBQ69" s="9"/>
      <c r="JBR69" s="9"/>
      <c r="JBS69" s="9"/>
      <c r="JBT69" s="9"/>
      <c r="JBU69" s="9"/>
      <c r="JBV69" s="9"/>
      <c r="JBW69" s="9"/>
      <c r="JBX69" s="9"/>
      <c r="JBY69" s="9"/>
      <c r="JBZ69" s="9"/>
      <c r="JCA69" s="9"/>
      <c r="JCB69" s="9"/>
      <c r="JCC69" s="9"/>
      <c r="JCD69" s="9"/>
      <c r="JCE69" s="9"/>
      <c r="JCF69" s="9"/>
      <c r="JCG69" s="9"/>
      <c r="JCH69" s="9"/>
      <c r="JCI69" s="9"/>
      <c r="JCJ69" s="9"/>
      <c r="JCK69" s="9"/>
      <c r="JCL69" s="9"/>
      <c r="JCM69" s="9"/>
      <c r="JCN69" s="9"/>
      <c r="JCO69" s="9"/>
      <c r="JCP69" s="9"/>
      <c r="JCQ69" s="9"/>
      <c r="JCR69" s="9"/>
      <c r="JCS69" s="9"/>
      <c r="JCT69" s="9"/>
      <c r="JCU69" s="9"/>
      <c r="JCV69" s="9"/>
      <c r="JCW69" s="9"/>
      <c r="JCX69" s="9"/>
      <c r="JCY69" s="9"/>
      <c r="JCZ69" s="9"/>
      <c r="JDA69" s="9"/>
      <c r="JDB69" s="9"/>
      <c r="JDC69" s="9"/>
      <c r="JDD69" s="9"/>
      <c r="JDE69" s="9"/>
      <c r="JDF69" s="9"/>
      <c r="JDG69" s="9"/>
      <c r="JDH69" s="9"/>
      <c r="JDI69" s="9"/>
      <c r="JDJ69" s="9"/>
      <c r="JDK69" s="9"/>
      <c r="JDL69" s="9"/>
      <c r="JDM69" s="9"/>
      <c r="JDN69" s="9"/>
      <c r="JDO69" s="9"/>
      <c r="JDP69" s="9"/>
      <c r="JDQ69" s="9"/>
      <c r="JDR69" s="9"/>
      <c r="JDS69" s="9"/>
      <c r="JDT69" s="9"/>
      <c r="JDU69" s="9"/>
      <c r="JDV69" s="9"/>
      <c r="JDW69" s="9"/>
      <c r="JDX69" s="9"/>
      <c r="JDY69" s="9"/>
      <c r="JDZ69" s="9"/>
      <c r="JEA69" s="9"/>
      <c r="JEB69" s="9"/>
      <c r="JEC69" s="9"/>
      <c r="JED69" s="9"/>
      <c r="JEE69" s="9"/>
      <c r="JEF69" s="9"/>
      <c r="JEG69" s="9"/>
      <c r="JEH69" s="9"/>
      <c r="JEI69" s="9"/>
      <c r="JEJ69" s="9"/>
      <c r="JEK69" s="9"/>
      <c r="JEL69" s="9"/>
      <c r="JEM69" s="9"/>
      <c r="JEN69" s="9"/>
      <c r="JEO69" s="9"/>
      <c r="JEP69" s="9"/>
      <c r="JEQ69" s="9"/>
      <c r="JER69" s="9"/>
      <c r="JES69" s="9"/>
      <c r="JET69" s="9"/>
      <c r="JEU69" s="9"/>
      <c r="JEV69" s="9"/>
      <c r="JEW69" s="9"/>
      <c r="JEX69" s="9"/>
      <c r="JEY69" s="9"/>
      <c r="JEZ69" s="9"/>
      <c r="JFA69" s="9"/>
      <c r="JFB69" s="9"/>
      <c r="JFC69" s="9"/>
      <c r="JFD69" s="9"/>
      <c r="JFE69" s="9"/>
      <c r="JFF69" s="9"/>
      <c r="JFG69" s="9"/>
      <c r="JFH69" s="9"/>
      <c r="JFI69" s="9"/>
      <c r="JFJ69" s="9"/>
      <c r="JFK69" s="9"/>
      <c r="JFL69" s="9"/>
      <c r="JFM69" s="9"/>
      <c r="JFN69" s="9"/>
      <c r="JFO69" s="9"/>
      <c r="JFP69" s="9"/>
      <c r="JFQ69" s="9"/>
      <c r="JFR69" s="9"/>
      <c r="JFS69" s="9"/>
      <c r="JFT69" s="9"/>
      <c r="JFU69" s="9"/>
      <c r="JFV69" s="9"/>
      <c r="JFW69" s="9"/>
      <c r="JFX69" s="9"/>
      <c r="JFY69" s="9"/>
      <c r="JFZ69" s="9"/>
      <c r="JGA69" s="9"/>
      <c r="JGB69" s="9"/>
      <c r="JGC69" s="9"/>
      <c r="JGD69" s="9"/>
      <c r="JGE69" s="9"/>
      <c r="JGF69" s="9"/>
      <c r="JGG69" s="9"/>
      <c r="JGH69" s="9"/>
      <c r="JGI69" s="9"/>
      <c r="JGJ69" s="9"/>
      <c r="JGK69" s="9"/>
      <c r="JGL69" s="9"/>
      <c r="JGM69" s="9"/>
      <c r="JGN69" s="9"/>
      <c r="JGO69" s="9"/>
      <c r="JGP69" s="9"/>
      <c r="JGQ69" s="9"/>
      <c r="JGR69" s="9"/>
      <c r="JGS69" s="9"/>
      <c r="JGT69" s="9"/>
      <c r="JGU69" s="9"/>
      <c r="JGV69" s="9"/>
      <c r="JGW69" s="9"/>
      <c r="JGX69" s="9"/>
      <c r="JGY69" s="9"/>
      <c r="JGZ69" s="9"/>
      <c r="JHA69" s="9"/>
      <c r="JHB69" s="9"/>
      <c r="JHC69" s="9"/>
      <c r="JHD69" s="9"/>
      <c r="JHE69" s="9"/>
      <c r="JHF69" s="9"/>
      <c r="JHG69" s="9"/>
      <c r="JHH69" s="9"/>
      <c r="JHI69" s="9"/>
      <c r="JHJ69" s="9"/>
      <c r="JHK69" s="9"/>
      <c r="JHL69" s="9"/>
      <c r="JHM69" s="9"/>
      <c r="JHN69" s="9"/>
      <c r="JHO69" s="9"/>
      <c r="JHP69" s="9"/>
      <c r="JHQ69" s="9"/>
      <c r="JHR69" s="9"/>
      <c r="JHS69" s="9"/>
      <c r="JHT69" s="9"/>
      <c r="JHU69" s="9"/>
      <c r="JHV69" s="9"/>
      <c r="JHW69" s="9"/>
      <c r="JHX69" s="9"/>
      <c r="JHY69" s="9"/>
      <c r="JHZ69" s="9"/>
      <c r="JIA69" s="9"/>
      <c r="JIB69" s="9"/>
      <c r="JIC69" s="9"/>
      <c r="JID69" s="9"/>
      <c r="JIE69" s="9"/>
      <c r="JIF69" s="9"/>
      <c r="JIG69" s="9"/>
      <c r="JIH69" s="9"/>
      <c r="JII69" s="9"/>
      <c r="JIJ69" s="9"/>
      <c r="JIK69" s="9"/>
      <c r="JIL69" s="9"/>
      <c r="JIM69" s="9"/>
      <c r="JIN69" s="9"/>
      <c r="JIO69" s="9"/>
      <c r="JIP69" s="9"/>
      <c r="JIQ69" s="9"/>
      <c r="JIR69" s="9"/>
      <c r="JIS69" s="9"/>
      <c r="JIT69" s="9"/>
      <c r="JIU69" s="9"/>
      <c r="JIV69" s="9"/>
      <c r="JIW69" s="9"/>
      <c r="JIX69" s="9"/>
      <c r="JIY69" s="9"/>
      <c r="JIZ69" s="9"/>
      <c r="JJA69" s="9"/>
      <c r="JJB69" s="9"/>
      <c r="JJC69" s="9"/>
      <c r="JJD69" s="9"/>
      <c r="JJE69" s="9"/>
      <c r="JJF69" s="9"/>
      <c r="JJG69" s="9"/>
      <c r="JJH69" s="9"/>
      <c r="JJI69" s="9"/>
      <c r="JJJ69" s="9"/>
      <c r="JJK69" s="9"/>
      <c r="JJL69" s="9"/>
      <c r="JJM69" s="9"/>
      <c r="JJN69" s="9"/>
      <c r="JJO69" s="9"/>
      <c r="JJP69" s="9"/>
      <c r="JJQ69" s="9"/>
      <c r="JJR69" s="9"/>
      <c r="JJS69" s="9"/>
      <c r="JJT69" s="9"/>
      <c r="JJU69" s="9"/>
      <c r="JJV69" s="9"/>
      <c r="JJW69" s="9"/>
      <c r="JJX69" s="9"/>
      <c r="JJY69" s="9"/>
      <c r="JJZ69" s="9"/>
      <c r="JKA69" s="9"/>
      <c r="JKB69" s="9"/>
      <c r="JKC69" s="9"/>
      <c r="JKD69" s="9"/>
      <c r="JKE69" s="9"/>
      <c r="JKF69" s="9"/>
      <c r="JKG69" s="9"/>
      <c r="JKH69" s="9"/>
      <c r="JKI69" s="9"/>
      <c r="JKJ69" s="9"/>
      <c r="JKK69" s="9"/>
      <c r="JKL69" s="9"/>
      <c r="JKM69" s="9"/>
      <c r="JKN69" s="9"/>
      <c r="JKO69" s="9"/>
      <c r="JKP69" s="9"/>
      <c r="JKQ69" s="9"/>
      <c r="JKR69" s="9"/>
      <c r="JKS69" s="9"/>
      <c r="JKT69" s="9"/>
      <c r="JKU69" s="9"/>
      <c r="JKV69" s="9"/>
      <c r="JKW69" s="9"/>
      <c r="JKX69" s="9"/>
      <c r="JKY69" s="9"/>
      <c r="JKZ69" s="9"/>
      <c r="JLA69" s="9"/>
      <c r="JLB69" s="9"/>
      <c r="JLC69" s="9"/>
      <c r="JLD69" s="9"/>
      <c r="JLE69" s="9"/>
      <c r="JLF69" s="9"/>
      <c r="JLG69" s="9"/>
      <c r="JLH69" s="9"/>
      <c r="JLI69" s="9"/>
      <c r="JLJ69" s="9"/>
      <c r="JLK69" s="9"/>
      <c r="JLL69" s="9"/>
      <c r="JLM69" s="9"/>
      <c r="JLN69" s="9"/>
      <c r="JLO69" s="9"/>
      <c r="JLP69" s="9"/>
      <c r="JLQ69" s="9"/>
      <c r="JLR69" s="9"/>
      <c r="JLS69" s="9"/>
      <c r="JLT69" s="9"/>
      <c r="JLU69" s="9"/>
      <c r="JLV69" s="9"/>
      <c r="JLW69" s="9"/>
      <c r="JLX69" s="9"/>
      <c r="JLY69" s="9"/>
      <c r="JLZ69" s="9"/>
      <c r="JMA69" s="9"/>
      <c r="JMB69" s="9"/>
      <c r="JMC69" s="9"/>
      <c r="JMD69" s="9"/>
      <c r="JME69" s="9"/>
      <c r="JMF69" s="9"/>
      <c r="JMG69" s="9"/>
      <c r="JMH69" s="9"/>
      <c r="JMI69" s="9"/>
      <c r="JMJ69" s="9"/>
      <c r="JMK69" s="9"/>
      <c r="JML69" s="9"/>
      <c r="JMM69" s="9"/>
      <c r="JMN69" s="9"/>
      <c r="JMO69" s="9"/>
      <c r="JMP69" s="9"/>
      <c r="JMQ69" s="9"/>
      <c r="JMR69" s="9"/>
      <c r="JMS69" s="9"/>
      <c r="JMT69" s="9"/>
      <c r="JMU69" s="9"/>
      <c r="JMV69" s="9"/>
      <c r="JMW69" s="9"/>
      <c r="JMX69" s="9"/>
      <c r="JMY69" s="9"/>
      <c r="JMZ69" s="9"/>
      <c r="JNA69" s="9"/>
      <c r="JNB69" s="9"/>
      <c r="JNC69" s="9"/>
      <c r="JND69" s="9"/>
      <c r="JNE69" s="9"/>
      <c r="JNF69" s="9"/>
      <c r="JNG69" s="9"/>
      <c r="JNH69" s="9"/>
      <c r="JNI69" s="9"/>
      <c r="JNJ69" s="9"/>
      <c r="JNK69" s="9"/>
      <c r="JNL69" s="9"/>
      <c r="JNM69" s="9"/>
      <c r="JNN69" s="9"/>
      <c r="JNO69" s="9"/>
      <c r="JNP69" s="9"/>
      <c r="JNQ69" s="9"/>
      <c r="JNR69" s="9"/>
      <c r="JNS69" s="9"/>
      <c r="JNT69" s="9"/>
      <c r="JNU69" s="9"/>
      <c r="JNV69" s="9"/>
      <c r="JNW69" s="9"/>
      <c r="JNX69" s="9"/>
      <c r="JNY69" s="9"/>
      <c r="JNZ69" s="9"/>
      <c r="JOA69" s="9"/>
      <c r="JOB69" s="9"/>
      <c r="JOC69" s="9"/>
      <c r="JOD69" s="9"/>
      <c r="JOE69" s="9"/>
      <c r="JOF69" s="9"/>
      <c r="JOG69" s="9"/>
      <c r="JOH69" s="9"/>
      <c r="JOI69" s="9"/>
      <c r="JOJ69" s="9"/>
      <c r="JOK69" s="9"/>
      <c r="JOL69" s="9"/>
      <c r="JOM69" s="9"/>
      <c r="JON69" s="9"/>
      <c r="JOO69" s="9"/>
      <c r="JOP69" s="9"/>
      <c r="JOQ69" s="9"/>
      <c r="JOR69" s="9"/>
      <c r="JOS69" s="9"/>
      <c r="JOT69" s="9"/>
      <c r="JOU69" s="9"/>
      <c r="JOV69" s="9"/>
      <c r="JOW69" s="9"/>
      <c r="JOX69" s="9"/>
      <c r="JOY69" s="9"/>
      <c r="JOZ69" s="9"/>
      <c r="JPA69" s="9"/>
      <c r="JPB69" s="9"/>
      <c r="JPC69" s="9"/>
      <c r="JPD69" s="9"/>
      <c r="JPE69" s="9"/>
      <c r="JPF69" s="9"/>
      <c r="JPG69" s="9"/>
      <c r="JPH69" s="9"/>
      <c r="JPI69" s="9"/>
      <c r="JPJ69" s="9"/>
      <c r="JPK69" s="9"/>
      <c r="JPL69" s="9"/>
      <c r="JPM69" s="9"/>
      <c r="JPN69" s="9"/>
      <c r="JPO69" s="9"/>
      <c r="JPP69" s="9"/>
      <c r="JPQ69" s="9"/>
      <c r="JPR69" s="9"/>
      <c r="JPS69" s="9"/>
      <c r="JPT69" s="9"/>
      <c r="JPU69" s="9"/>
      <c r="JPV69" s="9"/>
      <c r="JPW69" s="9"/>
      <c r="JPX69" s="9"/>
      <c r="JPY69" s="9"/>
      <c r="JPZ69" s="9"/>
      <c r="JQA69" s="9"/>
      <c r="JQB69" s="9"/>
      <c r="JQC69" s="9"/>
      <c r="JQD69" s="9"/>
      <c r="JQE69" s="9"/>
      <c r="JQF69" s="9"/>
      <c r="JQG69" s="9"/>
      <c r="JQH69" s="9"/>
      <c r="JQI69" s="9"/>
      <c r="JQJ69" s="9"/>
      <c r="JQK69" s="9"/>
      <c r="JQL69" s="9"/>
      <c r="JQM69" s="9"/>
      <c r="JQN69" s="9"/>
      <c r="JQO69" s="9"/>
      <c r="JQP69" s="9"/>
      <c r="JQQ69" s="9"/>
      <c r="JQR69" s="9"/>
      <c r="JQS69" s="9"/>
      <c r="JQT69" s="9"/>
      <c r="JQU69" s="9"/>
      <c r="JQV69" s="9"/>
      <c r="JQW69" s="9"/>
      <c r="JQX69" s="9"/>
      <c r="JQY69" s="9"/>
      <c r="JQZ69" s="9"/>
      <c r="JRA69" s="9"/>
      <c r="JRB69" s="9"/>
      <c r="JRC69" s="9"/>
      <c r="JRD69" s="9"/>
      <c r="JRE69" s="9"/>
      <c r="JRF69" s="9"/>
      <c r="JRG69" s="9"/>
      <c r="JRH69" s="9"/>
      <c r="JRI69" s="9"/>
      <c r="JRJ69" s="9"/>
      <c r="JRK69" s="9"/>
      <c r="JRL69" s="9"/>
      <c r="JRM69" s="9"/>
      <c r="JRN69" s="9"/>
      <c r="JRO69" s="9"/>
      <c r="JRP69" s="9"/>
      <c r="JRQ69" s="9"/>
      <c r="JRR69" s="9"/>
      <c r="JRS69" s="9"/>
      <c r="JRT69" s="9"/>
      <c r="JRU69" s="9"/>
      <c r="JRV69" s="9"/>
      <c r="JRW69" s="9"/>
      <c r="JRX69" s="9"/>
      <c r="JRY69" s="9"/>
      <c r="JRZ69" s="9"/>
      <c r="JSA69" s="9"/>
      <c r="JSB69" s="9"/>
      <c r="JSC69" s="9"/>
      <c r="JSD69" s="9"/>
      <c r="JSE69" s="9"/>
      <c r="JSF69" s="9"/>
      <c r="JSG69" s="9"/>
      <c r="JSH69" s="9"/>
      <c r="JSI69" s="9"/>
      <c r="JSJ69" s="9"/>
      <c r="JSK69" s="9"/>
      <c r="JSL69" s="9"/>
      <c r="JSM69" s="9"/>
      <c r="JSN69" s="9"/>
      <c r="JSO69" s="9"/>
      <c r="JSP69" s="9"/>
      <c r="JSQ69" s="9"/>
      <c r="JSR69" s="9"/>
      <c r="JSS69" s="9"/>
      <c r="JST69" s="9"/>
      <c r="JSU69" s="9"/>
      <c r="JSV69" s="9"/>
      <c r="JSW69" s="9"/>
      <c r="JSX69" s="9"/>
      <c r="JSY69" s="9"/>
      <c r="JSZ69" s="9"/>
      <c r="JTA69" s="9"/>
      <c r="JTB69" s="9"/>
      <c r="JTC69" s="9"/>
      <c r="JTD69" s="9"/>
      <c r="JTE69" s="9"/>
      <c r="JTF69" s="9"/>
      <c r="JTG69" s="9"/>
      <c r="JTH69" s="9"/>
      <c r="JTI69" s="9"/>
      <c r="JTJ69" s="9"/>
      <c r="JTK69" s="9"/>
      <c r="JTL69" s="9"/>
      <c r="JTM69" s="9"/>
      <c r="JTN69" s="9"/>
      <c r="JTO69" s="9"/>
      <c r="JTP69" s="9"/>
      <c r="JTQ69" s="9"/>
      <c r="JTR69" s="9"/>
      <c r="JTS69" s="9"/>
      <c r="JTT69" s="9"/>
      <c r="JTU69" s="9"/>
      <c r="JTV69" s="9"/>
      <c r="JTW69" s="9"/>
      <c r="JTX69" s="9"/>
      <c r="JTY69" s="9"/>
      <c r="JTZ69" s="9"/>
      <c r="JUA69" s="9"/>
      <c r="JUB69" s="9"/>
      <c r="JUC69" s="9"/>
      <c r="JUD69" s="9"/>
      <c r="JUE69" s="9"/>
      <c r="JUF69" s="9"/>
      <c r="JUG69" s="9"/>
      <c r="JUH69" s="9"/>
      <c r="JUI69" s="9"/>
      <c r="JUJ69" s="9"/>
      <c r="JUK69" s="9"/>
      <c r="JUL69" s="9"/>
      <c r="JUM69" s="9"/>
      <c r="JUN69" s="9"/>
      <c r="JUO69" s="9"/>
      <c r="JUP69" s="9"/>
      <c r="JUQ69" s="9"/>
      <c r="JUR69" s="9"/>
      <c r="JUS69" s="9"/>
      <c r="JUT69" s="9"/>
      <c r="JUU69" s="9"/>
      <c r="JUV69" s="9"/>
      <c r="JUW69" s="9"/>
      <c r="JUX69" s="9"/>
      <c r="JUY69" s="9"/>
      <c r="JUZ69" s="9"/>
      <c r="JVA69" s="9"/>
      <c r="JVB69" s="9"/>
      <c r="JVC69" s="9"/>
      <c r="JVD69" s="9"/>
      <c r="JVE69" s="9"/>
      <c r="JVF69" s="9"/>
      <c r="JVG69" s="9"/>
      <c r="JVH69" s="9"/>
      <c r="JVI69" s="9"/>
      <c r="JVJ69" s="9"/>
      <c r="JVK69" s="9"/>
      <c r="JVL69" s="9"/>
      <c r="JVM69" s="9"/>
      <c r="JVN69" s="9"/>
      <c r="JVO69" s="9"/>
      <c r="JVP69" s="9"/>
      <c r="JVQ69" s="9"/>
      <c r="JVR69" s="9"/>
      <c r="JVS69" s="9"/>
      <c r="JVT69" s="9"/>
      <c r="JVU69" s="9"/>
      <c r="JVV69" s="9"/>
      <c r="JVW69" s="9"/>
      <c r="JVX69" s="9"/>
      <c r="JVY69" s="9"/>
      <c r="JVZ69" s="9"/>
      <c r="JWA69" s="9"/>
      <c r="JWB69" s="9"/>
      <c r="JWC69" s="9"/>
      <c r="JWD69" s="9"/>
      <c r="JWE69" s="9"/>
      <c r="JWF69" s="9"/>
      <c r="JWG69" s="9"/>
      <c r="JWH69" s="9"/>
      <c r="JWI69" s="9"/>
      <c r="JWJ69" s="9"/>
      <c r="JWK69" s="9"/>
      <c r="JWL69" s="9"/>
      <c r="JWM69" s="9"/>
      <c r="JWN69" s="9"/>
      <c r="JWO69" s="9"/>
      <c r="JWP69" s="9"/>
      <c r="JWQ69" s="9"/>
      <c r="JWR69" s="9"/>
      <c r="JWS69" s="9"/>
      <c r="JWT69" s="9"/>
      <c r="JWU69" s="9"/>
      <c r="JWV69" s="9"/>
      <c r="JWW69" s="9"/>
      <c r="JWX69" s="9"/>
      <c r="JWY69" s="9"/>
      <c r="JWZ69" s="9"/>
      <c r="JXA69" s="9"/>
      <c r="JXB69" s="9"/>
      <c r="JXC69" s="9"/>
      <c r="JXD69" s="9"/>
      <c r="JXE69" s="9"/>
      <c r="JXF69" s="9"/>
      <c r="JXG69" s="9"/>
      <c r="JXH69" s="9"/>
      <c r="JXI69" s="9"/>
      <c r="JXJ69" s="9"/>
      <c r="JXK69" s="9"/>
      <c r="JXL69" s="9"/>
      <c r="JXM69" s="9"/>
      <c r="JXN69" s="9"/>
      <c r="JXO69" s="9"/>
      <c r="JXP69" s="9"/>
      <c r="JXQ69" s="9"/>
      <c r="JXR69" s="9"/>
      <c r="JXS69" s="9"/>
      <c r="JXT69" s="9"/>
      <c r="JXU69" s="9"/>
      <c r="JXV69" s="9"/>
      <c r="JXW69" s="9"/>
      <c r="JXX69" s="9"/>
      <c r="JXY69" s="9"/>
      <c r="JXZ69" s="9"/>
      <c r="JYA69" s="9"/>
      <c r="JYB69" s="9"/>
      <c r="JYC69" s="9"/>
      <c r="JYD69" s="9"/>
      <c r="JYE69" s="9"/>
      <c r="JYF69" s="9"/>
      <c r="JYG69" s="9"/>
      <c r="JYH69" s="9"/>
      <c r="JYI69" s="9"/>
      <c r="JYJ69" s="9"/>
      <c r="JYK69" s="9"/>
      <c r="JYL69" s="9"/>
      <c r="JYM69" s="9"/>
      <c r="JYN69" s="9"/>
      <c r="JYO69" s="9"/>
      <c r="JYP69" s="9"/>
      <c r="JYQ69" s="9"/>
      <c r="JYR69" s="9"/>
      <c r="JYS69" s="9"/>
      <c r="JYT69" s="9"/>
      <c r="JYU69" s="9"/>
      <c r="JYV69" s="9"/>
      <c r="JYW69" s="9"/>
      <c r="JYX69" s="9"/>
      <c r="JYY69" s="9"/>
      <c r="JYZ69" s="9"/>
      <c r="JZA69" s="9"/>
      <c r="JZB69" s="9"/>
      <c r="JZC69" s="9"/>
      <c r="JZD69" s="9"/>
      <c r="JZE69" s="9"/>
      <c r="JZF69" s="9"/>
      <c r="JZG69" s="9"/>
      <c r="JZH69" s="9"/>
      <c r="JZI69" s="9"/>
      <c r="JZJ69" s="9"/>
      <c r="JZK69" s="9"/>
      <c r="JZL69" s="9"/>
      <c r="JZM69" s="9"/>
      <c r="JZN69" s="9"/>
      <c r="JZO69" s="9"/>
      <c r="JZP69" s="9"/>
      <c r="JZQ69" s="9"/>
      <c r="JZR69" s="9"/>
      <c r="JZS69" s="9"/>
      <c r="JZT69" s="9"/>
      <c r="JZU69" s="9"/>
      <c r="JZV69" s="9"/>
      <c r="JZW69" s="9"/>
      <c r="JZX69" s="9"/>
      <c r="JZY69" s="9"/>
      <c r="JZZ69" s="9"/>
      <c r="KAA69" s="9"/>
      <c r="KAB69" s="9"/>
      <c r="KAC69" s="9"/>
      <c r="KAD69" s="9"/>
      <c r="KAE69" s="9"/>
      <c r="KAF69" s="9"/>
      <c r="KAG69" s="9"/>
      <c r="KAH69" s="9"/>
      <c r="KAI69" s="9"/>
      <c r="KAJ69" s="9"/>
      <c r="KAK69" s="9"/>
      <c r="KAL69" s="9"/>
      <c r="KAM69" s="9"/>
      <c r="KAN69" s="9"/>
      <c r="KAO69" s="9"/>
      <c r="KAP69" s="9"/>
      <c r="KAQ69" s="9"/>
      <c r="KAR69" s="9"/>
      <c r="KAS69" s="9"/>
      <c r="KAT69" s="9"/>
      <c r="KAU69" s="9"/>
      <c r="KAV69" s="9"/>
      <c r="KAW69" s="9"/>
      <c r="KAX69" s="9"/>
      <c r="KAY69" s="9"/>
      <c r="KAZ69" s="9"/>
      <c r="KBA69" s="9"/>
      <c r="KBB69" s="9"/>
      <c r="KBC69" s="9"/>
      <c r="KBD69" s="9"/>
      <c r="KBE69" s="9"/>
      <c r="KBF69" s="9"/>
      <c r="KBG69" s="9"/>
      <c r="KBH69" s="9"/>
      <c r="KBI69" s="9"/>
      <c r="KBJ69" s="9"/>
      <c r="KBK69" s="9"/>
      <c r="KBL69" s="9"/>
      <c r="KBM69" s="9"/>
      <c r="KBN69" s="9"/>
      <c r="KBO69" s="9"/>
      <c r="KBP69" s="9"/>
      <c r="KBQ69" s="9"/>
      <c r="KBR69" s="9"/>
      <c r="KBS69" s="9"/>
      <c r="KBT69" s="9"/>
      <c r="KBU69" s="9"/>
      <c r="KBV69" s="9"/>
      <c r="KBW69" s="9"/>
      <c r="KBX69" s="9"/>
      <c r="KBY69" s="9"/>
      <c r="KBZ69" s="9"/>
      <c r="KCA69" s="9"/>
      <c r="KCB69" s="9"/>
      <c r="KCC69" s="9"/>
      <c r="KCD69" s="9"/>
      <c r="KCE69" s="9"/>
      <c r="KCF69" s="9"/>
      <c r="KCG69" s="9"/>
      <c r="KCH69" s="9"/>
      <c r="KCI69" s="9"/>
      <c r="KCJ69" s="9"/>
      <c r="KCK69" s="9"/>
      <c r="KCL69" s="9"/>
      <c r="KCM69" s="9"/>
      <c r="KCN69" s="9"/>
      <c r="KCO69" s="9"/>
      <c r="KCP69" s="9"/>
      <c r="KCQ69" s="9"/>
      <c r="KCR69" s="9"/>
      <c r="KCS69" s="9"/>
      <c r="KCT69" s="9"/>
      <c r="KCU69" s="9"/>
      <c r="KCV69" s="9"/>
      <c r="KCW69" s="9"/>
      <c r="KCX69" s="9"/>
      <c r="KCY69" s="9"/>
      <c r="KCZ69" s="9"/>
      <c r="KDA69" s="9"/>
      <c r="KDB69" s="9"/>
      <c r="KDC69" s="9"/>
      <c r="KDD69" s="9"/>
      <c r="KDE69" s="9"/>
      <c r="KDF69" s="9"/>
      <c r="KDG69" s="9"/>
      <c r="KDH69" s="9"/>
      <c r="KDI69" s="9"/>
      <c r="KDJ69" s="9"/>
      <c r="KDK69" s="9"/>
      <c r="KDL69" s="9"/>
      <c r="KDM69" s="9"/>
      <c r="KDN69" s="9"/>
      <c r="KDO69" s="9"/>
      <c r="KDP69" s="9"/>
      <c r="KDQ69" s="9"/>
      <c r="KDR69" s="9"/>
      <c r="KDS69" s="9"/>
      <c r="KDT69" s="9"/>
      <c r="KDU69" s="9"/>
      <c r="KDV69" s="9"/>
      <c r="KDW69" s="9"/>
      <c r="KDX69" s="9"/>
      <c r="KDY69" s="9"/>
      <c r="KDZ69" s="9"/>
      <c r="KEA69" s="9"/>
      <c r="KEB69" s="9"/>
      <c r="KEC69" s="9"/>
      <c r="KED69" s="9"/>
      <c r="KEE69" s="9"/>
      <c r="KEF69" s="9"/>
      <c r="KEG69" s="9"/>
      <c r="KEH69" s="9"/>
      <c r="KEI69" s="9"/>
      <c r="KEJ69" s="9"/>
      <c r="KEK69" s="9"/>
      <c r="KEL69" s="9"/>
      <c r="KEM69" s="9"/>
      <c r="KEN69" s="9"/>
      <c r="KEO69" s="9"/>
      <c r="KEP69" s="9"/>
      <c r="KEQ69" s="9"/>
      <c r="KER69" s="9"/>
      <c r="KES69" s="9"/>
      <c r="KET69" s="9"/>
      <c r="KEU69" s="9"/>
      <c r="KEV69" s="9"/>
      <c r="KEW69" s="9"/>
      <c r="KEX69" s="9"/>
      <c r="KEY69" s="9"/>
      <c r="KEZ69" s="9"/>
      <c r="KFA69" s="9"/>
      <c r="KFB69" s="9"/>
      <c r="KFC69" s="9"/>
      <c r="KFD69" s="9"/>
      <c r="KFE69" s="9"/>
      <c r="KFF69" s="9"/>
      <c r="KFG69" s="9"/>
      <c r="KFH69" s="9"/>
      <c r="KFI69" s="9"/>
      <c r="KFJ69" s="9"/>
      <c r="KFK69" s="9"/>
      <c r="KFL69" s="9"/>
      <c r="KFM69" s="9"/>
      <c r="KFN69" s="9"/>
      <c r="KFO69" s="9"/>
      <c r="KFP69" s="9"/>
      <c r="KFQ69" s="9"/>
      <c r="KFR69" s="9"/>
      <c r="KFS69" s="9"/>
      <c r="KFT69" s="9"/>
      <c r="KFU69" s="9"/>
      <c r="KFV69" s="9"/>
      <c r="KFW69" s="9"/>
      <c r="KFX69" s="9"/>
      <c r="KFY69" s="9"/>
      <c r="KFZ69" s="9"/>
      <c r="KGA69" s="9"/>
      <c r="KGB69" s="9"/>
      <c r="KGC69" s="9"/>
      <c r="KGD69" s="9"/>
      <c r="KGE69" s="9"/>
      <c r="KGF69" s="9"/>
      <c r="KGG69" s="9"/>
      <c r="KGH69" s="9"/>
      <c r="KGI69" s="9"/>
      <c r="KGJ69" s="9"/>
      <c r="KGK69" s="9"/>
      <c r="KGL69" s="9"/>
      <c r="KGM69" s="9"/>
      <c r="KGN69" s="9"/>
      <c r="KGO69" s="9"/>
      <c r="KGP69" s="9"/>
      <c r="KGQ69" s="9"/>
      <c r="KGR69" s="9"/>
      <c r="KGS69" s="9"/>
      <c r="KGT69" s="9"/>
      <c r="KGU69" s="9"/>
      <c r="KGV69" s="9"/>
      <c r="KGW69" s="9"/>
      <c r="KGX69" s="9"/>
      <c r="KGY69" s="9"/>
      <c r="KGZ69" s="9"/>
      <c r="KHA69" s="9"/>
      <c r="KHB69" s="9"/>
      <c r="KHC69" s="9"/>
      <c r="KHD69" s="9"/>
      <c r="KHE69" s="9"/>
      <c r="KHF69" s="9"/>
      <c r="KHG69" s="9"/>
      <c r="KHH69" s="9"/>
      <c r="KHI69" s="9"/>
      <c r="KHJ69" s="9"/>
      <c r="KHK69" s="9"/>
      <c r="KHL69" s="9"/>
      <c r="KHM69" s="9"/>
      <c r="KHN69" s="9"/>
      <c r="KHO69" s="9"/>
      <c r="KHP69" s="9"/>
      <c r="KHQ69" s="9"/>
      <c r="KHR69" s="9"/>
      <c r="KHS69" s="9"/>
      <c r="KHT69" s="9"/>
      <c r="KHU69" s="9"/>
      <c r="KHV69" s="9"/>
      <c r="KHW69" s="9"/>
      <c r="KHX69" s="9"/>
      <c r="KHY69" s="9"/>
      <c r="KHZ69" s="9"/>
      <c r="KIA69" s="9"/>
      <c r="KIB69" s="9"/>
      <c r="KIC69" s="9"/>
      <c r="KID69" s="9"/>
      <c r="KIE69" s="9"/>
      <c r="KIF69" s="9"/>
      <c r="KIG69" s="9"/>
      <c r="KIH69" s="9"/>
      <c r="KII69" s="9"/>
      <c r="KIJ69" s="9"/>
      <c r="KIK69" s="9"/>
      <c r="KIL69" s="9"/>
      <c r="KIM69" s="9"/>
      <c r="KIN69" s="9"/>
      <c r="KIO69" s="9"/>
      <c r="KIP69" s="9"/>
      <c r="KIQ69" s="9"/>
      <c r="KIR69" s="9"/>
      <c r="KIS69" s="9"/>
      <c r="KIT69" s="9"/>
      <c r="KIU69" s="9"/>
      <c r="KIV69" s="9"/>
      <c r="KIW69" s="9"/>
      <c r="KIX69" s="9"/>
      <c r="KIY69" s="9"/>
      <c r="KIZ69" s="9"/>
      <c r="KJA69" s="9"/>
      <c r="KJB69" s="9"/>
      <c r="KJC69" s="9"/>
      <c r="KJD69" s="9"/>
      <c r="KJE69" s="9"/>
      <c r="KJF69" s="9"/>
      <c r="KJG69" s="9"/>
      <c r="KJH69" s="9"/>
      <c r="KJI69" s="9"/>
      <c r="KJJ69" s="9"/>
      <c r="KJK69" s="9"/>
      <c r="KJL69" s="9"/>
      <c r="KJM69" s="9"/>
      <c r="KJN69" s="9"/>
      <c r="KJO69" s="9"/>
      <c r="KJP69" s="9"/>
      <c r="KJQ69" s="9"/>
      <c r="KJR69" s="9"/>
      <c r="KJS69" s="9"/>
      <c r="KJT69" s="9"/>
      <c r="KJU69" s="9"/>
      <c r="KJV69" s="9"/>
      <c r="KJW69" s="9"/>
      <c r="KJX69" s="9"/>
      <c r="KJY69" s="9"/>
      <c r="KJZ69" s="9"/>
      <c r="KKA69" s="9"/>
      <c r="KKB69" s="9"/>
      <c r="KKC69" s="9"/>
      <c r="KKD69" s="9"/>
      <c r="KKE69" s="9"/>
      <c r="KKF69" s="9"/>
      <c r="KKG69" s="9"/>
      <c r="KKH69" s="9"/>
      <c r="KKI69" s="9"/>
      <c r="KKJ69" s="9"/>
      <c r="KKK69" s="9"/>
      <c r="KKL69" s="9"/>
      <c r="KKM69" s="9"/>
      <c r="KKN69" s="9"/>
      <c r="KKO69" s="9"/>
      <c r="KKP69" s="9"/>
      <c r="KKQ69" s="9"/>
      <c r="KKR69" s="9"/>
      <c r="KKS69" s="9"/>
      <c r="KKT69" s="9"/>
      <c r="KKU69" s="9"/>
      <c r="KKV69" s="9"/>
      <c r="KKW69" s="9"/>
      <c r="KKX69" s="9"/>
      <c r="KKY69" s="9"/>
      <c r="KKZ69" s="9"/>
      <c r="KLA69" s="9"/>
      <c r="KLB69" s="9"/>
      <c r="KLC69" s="9"/>
      <c r="KLD69" s="9"/>
      <c r="KLE69" s="9"/>
      <c r="KLF69" s="9"/>
      <c r="KLG69" s="9"/>
      <c r="KLH69" s="9"/>
      <c r="KLI69" s="9"/>
      <c r="KLJ69" s="9"/>
      <c r="KLK69" s="9"/>
      <c r="KLL69" s="9"/>
      <c r="KLM69" s="9"/>
      <c r="KLN69" s="9"/>
      <c r="KLO69" s="9"/>
      <c r="KLP69" s="9"/>
      <c r="KLQ69" s="9"/>
      <c r="KLR69" s="9"/>
      <c r="KLS69" s="9"/>
      <c r="KLT69" s="9"/>
      <c r="KLU69" s="9"/>
      <c r="KLV69" s="9"/>
      <c r="KLW69" s="9"/>
      <c r="KLX69" s="9"/>
      <c r="KLY69" s="9"/>
      <c r="KLZ69" s="9"/>
      <c r="KMA69" s="9"/>
      <c r="KMB69" s="9"/>
      <c r="KMC69" s="9"/>
      <c r="KMD69" s="9"/>
      <c r="KME69" s="9"/>
      <c r="KMF69" s="9"/>
      <c r="KMG69" s="9"/>
      <c r="KMH69" s="9"/>
      <c r="KMI69" s="9"/>
      <c r="KMJ69" s="9"/>
      <c r="KMK69" s="9"/>
      <c r="KML69" s="9"/>
      <c r="KMM69" s="9"/>
      <c r="KMN69" s="9"/>
      <c r="KMO69" s="9"/>
      <c r="KMP69" s="9"/>
      <c r="KMQ69" s="9"/>
      <c r="KMR69" s="9"/>
      <c r="KMS69" s="9"/>
      <c r="KMT69" s="9"/>
      <c r="KMU69" s="9"/>
      <c r="KMV69" s="9"/>
      <c r="KMW69" s="9"/>
      <c r="KMX69" s="9"/>
      <c r="KMY69" s="9"/>
      <c r="KMZ69" s="9"/>
      <c r="KNA69" s="9"/>
      <c r="KNB69" s="9"/>
      <c r="KNC69" s="9"/>
      <c r="KND69" s="9"/>
      <c r="KNE69" s="9"/>
      <c r="KNF69" s="9"/>
      <c r="KNG69" s="9"/>
      <c r="KNH69" s="9"/>
      <c r="KNI69" s="9"/>
      <c r="KNJ69" s="9"/>
      <c r="KNK69" s="9"/>
      <c r="KNL69" s="9"/>
      <c r="KNM69" s="9"/>
      <c r="KNN69" s="9"/>
      <c r="KNO69" s="9"/>
      <c r="KNP69" s="9"/>
      <c r="KNQ69" s="9"/>
      <c r="KNR69" s="9"/>
      <c r="KNS69" s="9"/>
      <c r="KNT69" s="9"/>
      <c r="KNU69" s="9"/>
      <c r="KNV69" s="9"/>
      <c r="KNW69" s="9"/>
      <c r="KNX69" s="9"/>
      <c r="KNY69" s="9"/>
      <c r="KNZ69" s="9"/>
      <c r="KOA69" s="9"/>
      <c r="KOB69" s="9"/>
      <c r="KOC69" s="9"/>
      <c r="KOD69" s="9"/>
      <c r="KOE69" s="9"/>
      <c r="KOF69" s="9"/>
      <c r="KOG69" s="9"/>
      <c r="KOH69" s="9"/>
      <c r="KOI69" s="9"/>
      <c r="KOJ69" s="9"/>
      <c r="KOK69" s="9"/>
      <c r="KOL69" s="9"/>
      <c r="KOM69" s="9"/>
      <c r="KON69" s="9"/>
      <c r="KOO69" s="9"/>
      <c r="KOP69" s="9"/>
      <c r="KOQ69" s="9"/>
      <c r="KOR69" s="9"/>
      <c r="KOS69" s="9"/>
      <c r="KOT69" s="9"/>
      <c r="KOU69" s="9"/>
      <c r="KOV69" s="9"/>
      <c r="KOW69" s="9"/>
      <c r="KOX69" s="9"/>
      <c r="KOY69" s="9"/>
      <c r="KOZ69" s="9"/>
      <c r="KPA69" s="9"/>
      <c r="KPB69" s="9"/>
      <c r="KPC69" s="9"/>
      <c r="KPD69" s="9"/>
      <c r="KPE69" s="9"/>
      <c r="KPF69" s="9"/>
      <c r="KPG69" s="9"/>
      <c r="KPH69" s="9"/>
      <c r="KPI69" s="9"/>
      <c r="KPJ69" s="9"/>
      <c r="KPK69" s="9"/>
      <c r="KPL69" s="9"/>
      <c r="KPM69" s="9"/>
      <c r="KPN69" s="9"/>
      <c r="KPO69" s="9"/>
      <c r="KPP69" s="9"/>
      <c r="KPQ69" s="9"/>
      <c r="KPR69" s="9"/>
      <c r="KPS69" s="9"/>
      <c r="KPT69" s="9"/>
      <c r="KPU69" s="9"/>
      <c r="KPV69" s="9"/>
      <c r="KPW69" s="9"/>
      <c r="KPX69" s="9"/>
      <c r="KPY69" s="9"/>
      <c r="KPZ69" s="9"/>
      <c r="KQA69" s="9"/>
      <c r="KQB69" s="9"/>
      <c r="KQC69" s="9"/>
      <c r="KQD69" s="9"/>
      <c r="KQE69" s="9"/>
      <c r="KQF69" s="9"/>
      <c r="KQG69" s="9"/>
      <c r="KQH69" s="9"/>
      <c r="KQI69" s="9"/>
      <c r="KQJ69" s="9"/>
      <c r="KQK69" s="9"/>
      <c r="KQL69" s="9"/>
      <c r="KQM69" s="9"/>
      <c r="KQN69" s="9"/>
      <c r="KQO69" s="9"/>
      <c r="KQP69" s="9"/>
      <c r="KQQ69" s="9"/>
      <c r="KQR69" s="9"/>
      <c r="KQS69" s="9"/>
      <c r="KQT69" s="9"/>
      <c r="KQU69" s="9"/>
      <c r="KQV69" s="9"/>
      <c r="KQW69" s="9"/>
      <c r="KQX69" s="9"/>
      <c r="KQY69" s="9"/>
      <c r="KQZ69" s="9"/>
      <c r="KRA69" s="9"/>
      <c r="KRB69" s="9"/>
      <c r="KRC69" s="9"/>
      <c r="KRD69" s="9"/>
      <c r="KRE69" s="9"/>
      <c r="KRF69" s="9"/>
      <c r="KRG69" s="9"/>
      <c r="KRH69" s="9"/>
      <c r="KRI69" s="9"/>
      <c r="KRJ69" s="9"/>
      <c r="KRK69" s="9"/>
      <c r="KRL69" s="9"/>
      <c r="KRM69" s="9"/>
      <c r="KRN69" s="9"/>
      <c r="KRO69" s="9"/>
      <c r="KRP69" s="9"/>
      <c r="KRQ69" s="9"/>
      <c r="KRR69" s="9"/>
      <c r="KRS69" s="9"/>
      <c r="KRT69" s="9"/>
      <c r="KRU69" s="9"/>
      <c r="KRV69" s="9"/>
      <c r="KRW69" s="9"/>
      <c r="KRX69" s="9"/>
      <c r="KRY69" s="9"/>
      <c r="KRZ69" s="9"/>
      <c r="KSA69" s="9"/>
      <c r="KSB69" s="9"/>
      <c r="KSC69" s="9"/>
      <c r="KSD69" s="9"/>
      <c r="KSE69" s="9"/>
      <c r="KSF69" s="9"/>
      <c r="KSG69" s="9"/>
      <c r="KSH69" s="9"/>
      <c r="KSI69" s="9"/>
      <c r="KSJ69" s="9"/>
      <c r="KSK69" s="9"/>
      <c r="KSL69" s="9"/>
      <c r="KSM69" s="9"/>
      <c r="KSN69" s="9"/>
      <c r="KSO69" s="9"/>
      <c r="KSP69" s="9"/>
      <c r="KSQ69" s="9"/>
      <c r="KSR69" s="9"/>
      <c r="KSS69" s="9"/>
      <c r="KST69" s="9"/>
      <c r="KSU69" s="9"/>
      <c r="KSV69" s="9"/>
      <c r="KSW69" s="9"/>
      <c r="KSX69" s="9"/>
      <c r="KSY69" s="9"/>
      <c r="KSZ69" s="9"/>
      <c r="KTA69" s="9"/>
      <c r="KTB69" s="9"/>
      <c r="KTC69" s="9"/>
      <c r="KTD69" s="9"/>
      <c r="KTE69" s="9"/>
      <c r="KTF69" s="9"/>
      <c r="KTG69" s="9"/>
      <c r="KTH69" s="9"/>
      <c r="KTI69" s="9"/>
      <c r="KTJ69" s="9"/>
      <c r="KTK69" s="9"/>
      <c r="KTL69" s="9"/>
      <c r="KTM69" s="9"/>
      <c r="KTN69" s="9"/>
      <c r="KTO69" s="9"/>
      <c r="KTP69" s="9"/>
      <c r="KTQ69" s="9"/>
      <c r="KTR69" s="9"/>
      <c r="KTS69" s="9"/>
      <c r="KTT69" s="9"/>
      <c r="KTU69" s="9"/>
      <c r="KTV69" s="9"/>
      <c r="KTW69" s="9"/>
      <c r="KTX69" s="9"/>
      <c r="KTY69" s="9"/>
      <c r="KTZ69" s="9"/>
      <c r="KUA69" s="9"/>
      <c r="KUB69" s="9"/>
      <c r="KUC69" s="9"/>
      <c r="KUD69" s="9"/>
      <c r="KUE69" s="9"/>
      <c r="KUF69" s="9"/>
      <c r="KUG69" s="9"/>
      <c r="KUH69" s="9"/>
      <c r="KUI69" s="9"/>
      <c r="KUJ69" s="9"/>
      <c r="KUK69" s="9"/>
      <c r="KUL69" s="9"/>
      <c r="KUM69" s="9"/>
      <c r="KUN69" s="9"/>
      <c r="KUO69" s="9"/>
      <c r="KUP69" s="9"/>
      <c r="KUQ69" s="9"/>
      <c r="KUR69" s="9"/>
      <c r="KUS69" s="9"/>
      <c r="KUT69" s="9"/>
      <c r="KUU69" s="9"/>
      <c r="KUV69" s="9"/>
      <c r="KUW69" s="9"/>
      <c r="KUX69" s="9"/>
      <c r="KUY69" s="9"/>
      <c r="KUZ69" s="9"/>
      <c r="KVA69" s="9"/>
      <c r="KVB69" s="9"/>
      <c r="KVC69" s="9"/>
      <c r="KVD69" s="9"/>
      <c r="KVE69" s="9"/>
      <c r="KVF69" s="9"/>
      <c r="KVG69" s="9"/>
      <c r="KVH69" s="9"/>
      <c r="KVI69" s="9"/>
      <c r="KVJ69" s="9"/>
      <c r="KVK69" s="9"/>
      <c r="KVL69" s="9"/>
      <c r="KVM69" s="9"/>
      <c r="KVN69" s="9"/>
      <c r="KVO69" s="9"/>
      <c r="KVP69" s="9"/>
      <c r="KVQ69" s="9"/>
      <c r="KVR69" s="9"/>
      <c r="KVS69" s="9"/>
      <c r="KVT69" s="9"/>
      <c r="KVU69" s="9"/>
      <c r="KVV69" s="9"/>
      <c r="KVW69" s="9"/>
      <c r="KVX69" s="9"/>
      <c r="KVY69" s="9"/>
      <c r="KVZ69" s="9"/>
      <c r="KWA69" s="9"/>
      <c r="KWB69" s="9"/>
      <c r="KWC69" s="9"/>
      <c r="KWD69" s="9"/>
      <c r="KWE69" s="9"/>
      <c r="KWF69" s="9"/>
      <c r="KWG69" s="9"/>
      <c r="KWH69" s="9"/>
      <c r="KWI69" s="9"/>
      <c r="KWJ69" s="9"/>
      <c r="KWK69" s="9"/>
      <c r="KWL69" s="9"/>
      <c r="KWM69" s="9"/>
      <c r="KWN69" s="9"/>
      <c r="KWO69" s="9"/>
      <c r="KWP69" s="9"/>
      <c r="KWQ69" s="9"/>
      <c r="KWR69" s="9"/>
      <c r="KWS69" s="9"/>
      <c r="KWT69" s="9"/>
      <c r="KWU69" s="9"/>
      <c r="KWV69" s="9"/>
      <c r="KWW69" s="9"/>
      <c r="KWX69" s="9"/>
      <c r="KWY69" s="9"/>
      <c r="KWZ69" s="9"/>
      <c r="KXA69" s="9"/>
      <c r="KXB69" s="9"/>
      <c r="KXC69" s="9"/>
      <c r="KXD69" s="9"/>
      <c r="KXE69" s="9"/>
      <c r="KXF69" s="9"/>
      <c r="KXG69" s="9"/>
      <c r="KXH69" s="9"/>
      <c r="KXI69" s="9"/>
      <c r="KXJ69" s="9"/>
      <c r="KXK69" s="9"/>
      <c r="KXL69" s="9"/>
      <c r="KXM69" s="9"/>
      <c r="KXN69" s="9"/>
      <c r="KXO69" s="9"/>
      <c r="KXP69" s="9"/>
      <c r="KXQ69" s="9"/>
      <c r="KXR69" s="9"/>
      <c r="KXS69" s="9"/>
      <c r="KXT69" s="9"/>
      <c r="KXU69" s="9"/>
      <c r="KXV69" s="9"/>
      <c r="KXW69" s="9"/>
      <c r="KXX69" s="9"/>
      <c r="KXY69" s="9"/>
      <c r="KXZ69" s="9"/>
      <c r="KYA69" s="9"/>
      <c r="KYB69" s="9"/>
      <c r="KYC69" s="9"/>
      <c r="KYD69" s="9"/>
      <c r="KYE69" s="9"/>
      <c r="KYF69" s="9"/>
      <c r="KYG69" s="9"/>
      <c r="KYH69" s="9"/>
      <c r="KYI69" s="9"/>
      <c r="KYJ69" s="9"/>
      <c r="KYK69" s="9"/>
      <c r="KYL69" s="9"/>
      <c r="KYM69" s="9"/>
      <c r="KYN69" s="9"/>
      <c r="KYO69" s="9"/>
      <c r="KYP69" s="9"/>
      <c r="KYQ69" s="9"/>
      <c r="KYR69" s="9"/>
      <c r="KYS69" s="9"/>
      <c r="KYT69" s="9"/>
      <c r="KYU69" s="9"/>
      <c r="KYV69" s="9"/>
      <c r="KYW69" s="9"/>
      <c r="KYX69" s="9"/>
      <c r="KYY69" s="9"/>
      <c r="KYZ69" s="9"/>
      <c r="KZA69" s="9"/>
      <c r="KZB69" s="9"/>
      <c r="KZC69" s="9"/>
      <c r="KZD69" s="9"/>
      <c r="KZE69" s="9"/>
      <c r="KZF69" s="9"/>
      <c r="KZG69" s="9"/>
      <c r="KZH69" s="9"/>
      <c r="KZI69" s="9"/>
      <c r="KZJ69" s="9"/>
      <c r="KZK69" s="9"/>
      <c r="KZL69" s="9"/>
      <c r="KZM69" s="9"/>
      <c r="KZN69" s="9"/>
      <c r="KZO69" s="9"/>
      <c r="KZP69" s="9"/>
      <c r="KZQ69" s="9"/>
      <c r="KZR69" s="9"/>
      <c r="KZS69" s="9"/>
      <c r="KZT69" s="9"/>
      <c r="KZU69" s="9"/>
      <c r="KZV69" s="9"/>
      <c r="KZW69" s="9"/>
      <c r="KZX69" s="9"/>
      <c r="KZY69" s="9"/>
      <c r="KZZ69" s="9"/>
      <c r="LAA69" s="9"/>
      <c r="LAB69" s="9"/>
      <c r="LAC69" s="9"/>
      <c r="LAD69" s="9"/>
      <c r="LAE69" s="9"/>
      <c r="LAF69" s="9"/>
      <c r="LAG69" s="9"/>
      <c r="LAH69" s="9"/>
      <c r="LAI69" s="9"/>
      <c r="LAJ69" s="9"/>
      <c r="LAK69" s="9"/>
      <c r="LAL69" s="9"/>
      <c r="LAM69" s="9"/>
      <c r="LAN69" s="9"/>
      <c r="LAO69" s="9"/>
      <c r="LAP69" s="9"/>
      <c r="LAQ69" s="9"/>
      <c r="LAR69" s="9"/>
      <c r="LAS69" s="9"/>
      <c r="LAT69" s="9"/>
      <c r="LAU69" s="9"/>
      <c r="LAV69" s="9"/>
      <c r="LAW69" s="9"/>
      <c r="LAX69" s="9"/>
      <c r="LAY69" s="9"/>
      <c r="LAZ69" s="9"/>
      <c r="LBA69" s="9"/>
      <c r="LBB69" s="9"/>
      <c r="LBC69" s="9"/>
      <c r="LBD69" s="9"/>
      <c r="LBE69" s="9"/>
      <c r="LBF69" s="9"/>
      <c r="LBG69" s="9"/>
      <c r="LBH69" s="9"/>
      <c r="LBI69" s="9"/>
      <c r="LBJ69" s="9"/>
      <c r="LBK69" s="9"/>
      <c r="LBL69" s="9"/>
      <c r="LBM69" s="9"/>
      <c r="LBN69" s="9"/>
      <c r="LBO69" s="9"/>
      <c r="LBP69" s="9"/>
      <c r="LBQ69" s="9"/>
      <c r="LBR69" s="9"/>
      <c r="LBS69" s="9"/>
      <c r="LBT69" s="9"/>
      <c r="LBU69" s="9"/>
      <c r="LBV69" s="9"/>
      <c r="LBW69" s="9"/>
      <c r="LBX69" s="9"/>
      <c r="LBY69" s="9"/>
      <c r="LBZ69" s="9"/>
      <c r="LCA69" s="9"/>
      <c r="LCB69" s="9"/>
      <c r="LCC69" s="9"/>
      <c r="LCD69" s="9"/>
      <c r="LCE69" s="9"/>
      <c r="LCF69" s="9"/>
      <c r="LCG69" s="9"/>
      <c r="LCH69" s="9"/>
      <c r="LCI69" s="9"/>
      <c r="LCJ69" s="9"/>
      <c r="LCK69" s="9"/>
      <c r="LCL69" s="9"/>
      <c r="LCM69" s="9"/>
      <c r="LCN69" s="9"/>
      <c r="LCO69" s="9"/>
      <c r="LCP69" s="9"/>
      <c r="LCQ69" s="9"/>
      <c r="LCR69" s="9"/>
      <c r="LCS69" s="9"/>
      <c r="LCT69" s="9"/>
      <c r="LCU69" s="9"/>
      <c r="LCV69" s="9"/>
      <c r="LCW69" s="9"/>
      <c r="LCX69" s="9"/>
      <c r="LCY69" s="9"/>
      <c r="LCZ69" s="9"/>
      <c r="LDA69" s="9"/>
      <c r="LDB69" s="9"/>
      <c r="LDC69" s="9"/>
      <c r="LDD69" s="9"/>
      <c r="LDE69" s="9"/>
      <c r="LDF69" s="9"/>
      <c r="LDG69" s="9"/>
      <c r="LDH69" s="9"/>
      <c r="LDI69" s="9"/>
      <c r="LDJ69" s="9"/>
      <c r="LDK69" s="9"/>
      <c r="LDL69" s="9"/>
      <c r="LDM69" s="9"/>
      <c r="LDN69" s="9"/>
      <c r="LDO69" s="9"/>
      <c r="LDP69" s="9"/>
      <c r="LDQ69" s="9"/>
      <c r="LDR69" s="9"/>
      <c r="LDS69" s="9"/>
      <c r="LDT69" s="9"/>
      <c r="LDU69" s="9"/>
      <c r="LDV69" s="9"/>
      <c r="LDW69" s="9"/>
      <c r="LDX69" s="9"/>
      <c r="LDY69" s="9"/>
      <c r="LDZ69" s="9"/>
      <c r="LEA69" s="9"/>
      <c r="LEB69" s="9"/>
      <c r="LEC69" s="9"/>
      <c r="LED69" s="9"/>
      <c r="LEE69" s="9"/>
      <c r="LEF69" s="9"/>
      <c r="LEG69" s="9"/>
      <c r="LEH69" s="9"/>
      <c r="LEI69" s="9"/>
      <c r="LEJ69" s="9"/>
      <c r="LEK69" s="9"/>
      <c r="LEL69" s="9"/>
      <c r="LEM69" s="9"/>
      <c r="LEN69" s="9"/>
      <c r="LEO69" s="9"/>
      <c r="LEP69" s="9"/>
      <c r="LEQ69" s="9"/>
      <c r="LER69" s="9"/>
      <c r="LES69" s="9"/>
      <c r="LET69" s="9"/>
      <c r="LEU69" s="9"/>
      <c r="LEV69" s="9"/>
      <c r="LEW69" s="9"/>
      <c r="LEX69" s="9"/>
      <c r="LEY69" s="9"/>
      <c r="LEZ69" s="9"/>
      <c r="LFA69" s="9"/>
      <c r="LFB69" s="9"/>
      <c r="LFC69" s="9"/>
      <c r="LFD69" s="9"/>
      <c r="LFE69" s="9"/>
      <c r="LFF69" s="9"/>
      <c r="LFG69" s="9"/>
      <c r="LFH69" s="9"/>
      <c r="LFI69" s="9"/>
      <c r="LFJ69" s="9"/>
      <c r="LFK69" s="9"/>
      <c r="LFL69" s="9"/>
      <c r="LFM69" s="9"/>
      <c r="LFN69" s="9"/>
      <c r="LFO69" s="9"/>
      <c r="LFP69" s="9"/>
      <c r="LFQ69" s="9"/>
      <c r="LFR69" s="9"/>
      <c r="LFS69" s="9"/>
      <c r="LFT69" s="9"/>
      <c r="LFU69" s="9"/>
      <c r="LFV69" s="9"/>
      <c r="LFW69" s="9"/>
      <c r="LFX69" s="9"/>
      <c r="LFY69" s="9"/>
      <c r="LFZ69" s="9"/>
      <c r="LGA69" s="9"/>
      <c r="LGB69" s="9"/>
      <c r="LGC69" s="9"/>
      <c r="LGD69" s="9"/>
      <c r="LGE69" s="9"/>
      <c r="LGF69" s="9"/>
      <c r="LGG69" s="9"/>
      <c r="LGH69" s="9"/>
      <c r="LGI69" s="9"/>
      <c r="LGJ69" s="9"/>
      <c r="LGK69" s="9"/>
      <c r="LGL69" s="9"/>
      <c r="LGM69" s="9"/>
      <c r="LGN69" s="9"/>
      <c r="LGO69" s="9"/>
      <c r="LGP69" s="9"/>
      <c r="LGQ69" s="9"/>
      <c r="LGR69" s="9"/>
      <c r="LGS69" s="9"/>
      <c r="LGT69" s="9"/>
      <c r="LGU69" s="9"/>
      <c r="LGV69" s="9"/>
      <c r="LGW69" s="9"/>
      <c r="LGX69" s="9"/>
      <c r="LGY69" s="9"/>
      <c r="LGZ69" s="9"/>
      <c r="LHA69" s="9"/>
      <c r="LHB69" s="9"/>
      <c r="LHC69" s="9"/>
      <c r="LHD69" s="9"/>
      <c r="LHE69" s="9"/>
      <c r="LHF69" s="9"/>
      <c r="LHG69" s="9"/>
      <c r="LHH69" s="9"/>
      <c r="LHI69" s="9"/>
      <c r="LHJ69" s="9"/>
      <c r="LHK69" s="9"/>
      <c r="LHL69" s="9"/>
      <c r="LHM69" s="9"/>
      <c r="LHN69" s="9"/>
      <c r="LHO69" s="9"/>
      <c r="LHP69" s="9"/>
      <c r="LHQ69" s="9"/>
      <c r="LHR69" s="9"/>
      <c r="LHS69" s="9"/>
      <c r="LHT69" s="9"/>
      <c r="LHU69" s="9"/>
      <c r="LHV69" s="9"/>
      <c r="LHW69" s="9"/>
      <c r="LHX69" s="9"/>
      <c r="LHY69" s="9"/>
      <c r="LHZ69" s="9"/>
      <c r="LIA69" s="9"/>
      <c r="LIB69" s="9"/>
      <c r="LIC69" s="9"/>
      <c r="LID69" s="9"/>
      <c r="LIE69" s="9"/>
      <c r="LIF69" s="9"/>
      <c r="LIG69" s="9"/>
      <c r="LIH69" s="9"/>
      <c r="LII69" s="9"/>
      <c r="LIJ69" s="9"/>
      <c r="LIK69" s="9"/>
      <c r="LIL69" s="9"/>
      <c r="LIM69" s="9"/>
      <c r="LIN69" s="9"/>
      <c r="LIO69" s="9"/>
      <c r="LIP69" s="9"/>
      <c r="LIQ69" s="9"/>
      <c r="LIR69" s="9"/>
      <c r="LIS69" s="9"/>
      <c r="LIT69" s="9"/>
      <c r="LIU69" s="9"/>
      <c r="LIV69" s="9"/>
      <c r="LIW69" s="9"/>
      <c r="LIX69" s="9"/>
      <c r="LIY69" s="9"/>
      <c r="LIZ69" s="9"/>
      <c r="LJA69" s="9"/>
      <c r="LJB69" s="9"/>
      <c r="LJC69" s="9"/>
      <c r="LJD69" s="9"/>
      <c r="LJE69" s="9"/>
      <c r="LJF69" s="9"/>
      <c r="LJG69" s="9"/>
      <c r="LJH69" s="9"/>
      <c r="LJI69" s="9"/>
      <c r="LJJ69" s="9"/>
      <c r="LJK69" s="9"/>
      <c r="LJL69" s="9"/>
      <c r="LJM69" s="9"/>
      <c r="LJN69" s="9"/>
      <c r="LJO69" s="9"/>
      <c r="LJP69" s="9"/>
      <c r="LJQ69" s="9"/>
      <c r="LJR69" s="9"/>
      <c r="LJS69" s="9"/>
      <c r="LJT69" s="9"/>
      <c r="LJU69" s="9"/>
      <c r="LJV69" s="9"/>
      <c r="LJW69" s="9"/>
      <c r="LJX69" s="9"/>
      <c r="LJY69" s="9"/>
      <c r="LJZ69" s="9"/>
      <c r="LKA69" s="9"/>
      <c r="LKB69" s="9"/>
      <c r="LKC69" s="9"/>
      <c r="LKD69" s="9"/>
      <c r="LKE69" s="9"/>
      <c r="LKF69" s="9"/>
      <c r="LKG69" s="9"/>
      <c r="LKH69" s="9"/>
      <c r="LKI69" s="9"/>
      <c r="LKJ69" s="9"/>
      <c r="LKK69" s="9"/>
      <c r="LKL69" s="9"/>
      <c r="LKM69" s="9"/>
      <c r="LKN69" s="9"/>
      <c r="LKO69" s="9"/>
      <c r="LKP69" s="9"/>
      <c r="LKQ69" s="9"/>
      <c r="LKR69" s="9"/>
      <c r="LKS69" s="9"/>
      <c r="LKT69" s="9"/>
      <c r="LKU69" s="9"/>
      <c r="LKV69" s="9"/>
      <c r="LKW69" s="9"/>
      <c r="LKX69" s="9"/>
      <c r="LKY69" s="9"/>
      <c r="LKZ69" s="9"/>
      <c r="LLA69" s="9"/>
      <c r="LLB69" s="9"/>
      <c r="LLC69" s="9"/>
      <c r="LLD69" s="9"/>
      <c r="LLE69" s="9"/>
      <c r="LLF69" s="9"/>
      <c r="LLG69" s="9"/>
      <c r="LLH69" s="9"/>
      <c r="LLI69" s="9"/>
      <c r="LLJ69" s="9"/>
      <c r="LLK69" s="9"/>
      <c r="LLL69" s="9"/>
      <c r="LLM69" s="9"/>
      <c r="LLN69" s="9"/>
      <c r="LLO69" s="9"/>
      <c r="LLP69" s="9"/>
      <c r="LLQ69" s="9"/>
      <c r="LLR69" s="9"/>
      <c r="LLS69" s="9"/>
      <c r="LLT69" s="9"/>
      <c r="LLU69" s="9"/>
      <c r="LLV69" s="9"/>
      <c r="LLW69" s="9"/>
      <c r="LLX69" s="9"/>
      <c r="LLY69" s="9"/>
      <c r="LLZ69" s="9"/>
      <c r="LMA69" s="9"/>
      <c r="LMB69" s="9"/>
      <c r="LMC69" s="9"/>
      <c r="LMD69" s="9"/>
      <c r="LME69" s="9"/>
      <c r="LMF69" s="9"/>
      <c r="LMG69" s="9"/>
      <c r="LMH69" s="9"/>
      <c r="LMI69" s="9"/>
      <c r="LMJ69" s="9"/>
      <c r="LMK69" s="9"/>
      <c r="LML69" s="9"/>
      <c r="LMM69" s="9"/>
      <c r="LMN69" s="9"/>
      <c r="LMO69" s="9"/>
      <c r="LMP69" s="9"/>
      <c r="LMQ69" s="9"/>
      <c r="LMR69" s="9"/>
      <c r="LMS69" s="9"/>
      <c r="LMT69" s="9"/>
      <c r="LMU69" s="9"/>
      <c r="LMV69" s="9"/>
      <c r="LMW69" s="9"/>
      <c r="LMX69" s="9"/>
      <c r="LMY69" s="9"/>
      <c r="LMZ69" s="9"/>
      <c r="LNA69" s="9"/>
      <c r="LNB69" s="9"/>
      <c r="LNC69" s="9"/>
      <c r="LND69" s="9"/>
      <c r="LNE69" s="9"/>
      <c r="LNF69" s="9"/>
      <c r="LNG69" s="9"/>
      <c r="LNH69" s="9"/>
      <c r="LNI69" s="9"/>
      <c r="LNJ69" s="9"/>
      <c r="LNK69" s="9"/>
      <c r="LNL69" s="9"/>
      <c r="LNM69" s="9"/>
      <c r="LNN69" s="9"/>
      <c r="LNO69" s="9"/>
      <c r="LNP69" s="9"/>
      <c r="LNQ69" s="9"/>
      <c r="LNR69" s="9"/>
      <c r="LNS69" s="9"/>
      <c r="LNT69" s="9"/>
      <c r="LNU69" s="9"/>
      <c r="LNV69" s="9"/>
      <c r="LNW69" s="9"/>
      <c r="LNX69" s="9"/>
      <c r="LNY69" s="9"/>
      <c r="LNZ69" s="9"/>
      <c r="LOA69" s="9"/>
      <c r="LOB69" s="9"/>
      <c r="LOC69" s="9"/>
      <c r="LOD69" s="9"/>
      <c r="LOE69" s="9"/>
      <c r="LOF69" s="9"/>
      <c r="LOG69" s="9"/>
      <c r="LOH69" s="9"/>
      <c r="LOI69" s="9"/>
      <c r="LOJ69" s="9"/>
      <c r="LOK69" s="9"/>
      <c r="LOL69" s="9"/>
      <c r="LOM69" s="9"/>
      <c r="LON69" s="9"/>
      <c r="LOO69" s="9"/>
      <c r="LOP69" s="9"/>
      <c r="LOQ69" s="9"/>
      <c r="LOR69" s="9"/>
      <c r="LOS69" s="9"/>
      <c r="LOT69" s="9"/>
      <c r="LOU69" s="9"/>
      <c r="LOV69" s="9"/>
      <c r="LOW69" s="9"/>
      <c r="LOX69" s="9"/>
      <c r="LOY69" s="9"/>
      <c r="LOZ69" s="9"/>
      <c r="LPA69" s="9"/>
      <c r="LPB69" s="9"/>
      <c r="LPC69" s="9"/>
      <c r="LPD69" s="9"/>
      <c r="LPE69" s="9"/>
      <c r="LPF69" s="9"/>
      <c r="LPG69" s="9"/>
      <c r="LPH69" s="9"/>
      <c r="LPI69" s="9"/>
      <c r="LPJ69" s="9"/>
      <c r="LPK69" s="9"/>
      <c r="LPL69" s="9"/>
      <c r="LPM69" s="9"/>
      <c r="LPN69" s="9"/>
      <c r="LPO69" s="9"/>
      <c r="LPP69" s="9"/>
      <c r="LPQ69" s="9"/>
      <c r="LPR69" s="9"/>
      <c r="LPS69" s="9"/>
      <c r="LPT69" s="9"/>
      <c r="LPU69" s="9"/>
      <c r="LPV69" s="9"/>
      <c r="LPW69" s="9"/>
      <c r="LPX69" s="9"/>
      <c r="LPY69" s="9"/>
      <c r="LPZ69" s="9"/>
      <c r="LQA69" s="9"/>
      <c r="LQB69" s="9"/>
      <c r="LQC69" s="9"/>
      <c r="LQD69" s="9"/>
      <c r="LQE69" s="9"/>
      <c r="LQF69" s="9"/>
      <c r="LQG69" s="9"/>
      <c r="LQH69" s="9"/>
      <c r="LQI69" s="9"/>
      <c r="LQJ69" s="9"/>
      <c r="LQK69" s="9"/>
      <c r="LQL69" s="9"/>
      <c r="LQM69" s="9"/>
      <c r="LQN69" s="9"/>
      <c r="LQO69" s="9"/>
      <c r="LQP69" s="9"/>
      <c r="LQQ69" s="9"/>
      <c r="LQR69" s="9"/>
      <c r="LQS69" s="9"/>
      <c r="LQT69" s="9"/>
      <c r="LQU69" s="9"/>
      <c r="LQV69" s="9"/>
      <c r="LQW69" s="9"/>
      <c r="LQX69" s="9"/>
      <c r="LQY69" s="9"/>
      <c r="LQZ69" s="9"/>
      <c r="LRA69" s="9"/>
      <c r="LRB69" s="9"/>
      <c r="LRC69" s="9"/>
      <c r="LRD69" s="9"/>
      <c r="LRE69" s="9"/>
      <c r="LRF69" s="9"/>
      <c r="LRG69" s="9"/>
      <c r="LRH69" s="9"/>
      <c r="LRI69" s="9"/>
      <c r="LRJ69" s="9"/>
      <c r="LRK69" s="9"/>
      <c r="LRL69" s="9"/>
      <c r="LRM69" s="9"/>
      <c r="LRN69" s="9"/>
      <c r="LRO69" s="9"/>
      <c r="LRP69" s="9"/>
      <c r="LRQ69" s="9"/>
      <c r="LRR69" s="9"/>
      <c r="LRS69" s="9"/>
      <c r="LRT69" s="9"/>
      <c r="LRU69" s="9"/>
      <c r="LRV69" s="9"/>
      <c r="LRW69" s="9"/>
      <c r="LRX69" s="9"/>
      <c r="LRY69" s="9"/>
      <c r="LRZ69" s="9"/>
      <c r="LSA69" s="9"/>
      <c r="LSB69" s="9"/>
      <c r="LSC69" s="9"/>
      <c r="LSD69" s="9"/>
      <c r="LSE69" s="9"/>
      <c r="LSF69" s="9"/>
      <c r="LSG69" s="9"/>
      <c r="LSH69" s="9"/>
      <c r="LSI69" s="9"/>
      <c r="LSJ69" s="9"/>
      <c r="LSK69" s="9"/>
      <c r="LSL69" s="9"/>
      <c r="LSM69" s="9"/>
      <c r="LSN69" s="9"/>
      <c r="LSO69" s="9"/>
      <c r="LSP69" s="9"/>
      <c r="LSQ69" s="9"/>
      <c r="LSR69" s="9"/>
      <c r="LSS69" s="9"/>
      <c r="LST69" s="9"/>
      <c r="LSU69" s="9"/>
      <c r="LSV69" s="9"/>
      <c r="LSW69" s="9"/>
      <c r="LSX69" s="9"/>
      <c r="LSY69" s="9"/>
      <c r="LSZ69" s="9"/>
      <c r="LTA69" s="9"/>
      <c r="LTB69" s="9"/>
      <c r="LTC69" s="9"/>
      <c r="LTD69" s="9"/>
      <c r="LTE69" s="9"/>
      <c r="LTF69" s="9"/>
      <c r="LTG69" s="9"/>
      <c r="LTH69" s="9"/>
      <c r="LTI69" s="9"/>
      <c r="LTJ69" s="9"/>
      <c r="LTK69" s="9"/>
      <c r="LTL69" s="9"/>
      <c r="LTM69" s="9"/>
      <c r="LTN69" s="9"/>
      <c r="LTO69" s="9"/>
      <c r="LTP69" s="9"/>
      <c r="LTQ69" s="9"/>
      <c r="LTR69" s="9"/>
      <c r="LTS69" s="9"/>
      <c r="LTT69" s="9"/>
      <c r="LTU69" s="9"/>
      <c r="LTV69" s="9"/>
      <c r="LTW69" s="9"/>
      <c r="LTX69" s="9"/>
      <c r="LTY69" s="9"/>
      <c r="LTZ69" s="9"/>
      <c r="LUA69" s="9"/>
      <c r="LUB69" s="9"/>
      <c r="LUC69" s="9"/>
      <c r="LUD69" s="9"/>
      <c r="LUE69" s="9"/>
      <c r="LUF69" s="9"/>
      <c r="LUG69" s="9"/>
      <c r="LUH69" s="9"/>
      <c r="LUI69" s="9"/>
      <c r="LUJ69" s="9"/>
      <c r="LUK69" s="9"/>
      <c r="LUL69" s="9"/>
      <c r="LUM69" s="9"/>
      <c r="LUN69" s="9"/>
      <c r="LUO69" s="9"/>
      <c r="LUP69" s="9"/>
      <c r="LUQ69" s="9"/>
      <c r="LUR69" s="9"/>
      <c r="LUS69" s="9"/>
      <c r="LUT69" s="9"/>
      <c r="LUU69" s="9"/>
      <c r="LUV69" s="9"/>
      <c r="LUW69" s="9"/>
      <c r="LUX69" s="9"/>
      <c r="LUY69" s="9"/>
      <c r="LUZ69" s="9"/>
      <c r="LVA69" s="9"/>
      <c r="LVB69" s="9"/>
      <c r="LVC69" s="9"/>
      <c r="LVD69" s="9"/>
      <c r="LVE69" s="9"/>
      <c r="LVF69" s="9"/>
      <c r="LVG69" s="9"/>
      <c r="LVH69" s="9"/>
      <c r="LVI69" s="9"/>
      <c r="LVJ69" s="9"/>
      <c r="LVK69" s="9"/>
      <c r="LVL69" s="9"/>
      <c r="LVM69" s="9"/>
      <c r="LVN69" s="9"/>
      <c r="LVO69" s="9"/>
      <c r="LVP69" s="9"/>
      <c r="LVQ69" s="9"/>
      <c r="LVR69" s="9"/>
      <c r="LVS69" s="9"/>
      <c r="LVT69" s="9"/>
      <c r="LVU69" s="9"/>
      <c r="LVV69" s="9"/>
      <c r="LVW69" s="9"/>
      <c r="LVX69" s="9"/>
      <c r="LVY69" s="9"/>
      <c r="LVZ69" s="9"/>
      <c r="LWA69" s="9"/>
      <c r="LWB69" s="9"/>
      <c r="LWC69" s="9"/>
      <c r="LWD69" s="9"/>
      <c r="LWE69" s="9"/>
      <c r="LWF69" s="9"/>
      <c r="LWG69" s="9"/>
      <c r="LWH69" s="9"/>
      <c r="LWI69" s="9"/>
      <c r="LWJ69" s="9"/>
      <c r="LWK69" s="9"/>
      <c r="LWL69" s="9"/>
      <c r="LWM69" s="9"/>
      <c r="LWN69" s="9"/>
      <c r="LWO69" s="9"/>
      <c r="LWP69" s="9"/>
      <c r="LWQ69" s="9"/>
      <c r="LWR69" s="9"/>
      <c r="LWS69" s="9"/>
      <c r="LWT69" s="9"/>
      <c r="LWU69" s="9"/>
      <c r="LWV69" s="9"/>
      <c r="LWW69" s="9"/>
      <c r="LWX69" s="9"/>
      <c r="LWY69" s="9"/>
      <c r="LWZ69" s="9"/>
      <c r="LXA69" s="9"/>
      <c r="LXB69" s="9"/>
      <c r="LXC69" s="9"/>
      <c r="LXD69" s="9"/>
      <c r="LXE69" s="9"/>
      <c r="LXF69" s="9"/>
      <c r="LXG69" s="9"/>
      <c r="LXH69" s="9"/>
      <c r="LXI69" s="9"/>
      <c r="LXJ69" s="9"/>
      <c r="LXK69" s="9"/>
      <c r="LXL69" s="9"/>
      <c r="LXM69" s="9"/>
      <c r="LXN69" s="9"/>
      <c r="LXO69" s="9"/>
      <c r="LXP69" s="9"/>
      <c r="LXQ69" s="9"/>
      <c r="LXR69" s="9"/>
      <c r="LXS69" s="9"/>
      <c r="LXT69" s="9"/>
      <c r="LXU69" s="9"/>
      <c r="LXV69" s="9"/>
      <c r="LXW69" s="9"/>
      <c r="LXX69" s="9"/>
      <c r="LXY69" s="9"/>
      <c r="LXZ69" s="9"/>
      <c r="LYA69" s="9"/>
      <c r="LYB69" s="9"/>
      <c r="LYC69" s="9"/>
      <c r="LYD69" s="9"/>
      <c r="LYE69" s="9"/>
      <c r="LYF69" s="9"/>
      <c r="LYG69" s="9"/>
      <c r="LYH69" s="9"/>
      <c r="LYI69" s="9"/>
      <c r="LYJ69" s="9"/>
      <c r="LYK69" s="9"/>
      <c r="LYL69" s="9"/>
      <c r="LYM69" s="9"/>
      <c r="LYN69" s="9"/>
      <c r="LYO69" s="9"/>
      <c r="LYP69" s="9"/>
      <c r="LYQ69" s="9"/>
      <c r="LYR69" s="9"/>
      <c r="LYS69" s="9"/>
      <c r="LYT69" s="9"/>
      <c r="LYU69" s="9"/>
      <c r="LYV69" s="9"/>
      <c r="LYW69" s="9"/>
      <c r="LYX69" s="9"/>
      <c r="LYY69" s="9"/>
      <c r="LYZ69" s="9"/>
      <c r="LZA69" s="9"/>
      <c r="LZB69" s="9"/>
      <c r="LZC69" s="9"/>
      <c r="LZD69" s="9"/>
      <c r="LZE69" s="9"/>
      <c r="LZF69" s="9"/>
      <c r="LZG69" s="9"/>
      <c r="LZH69" s="9"/>
      <c r="LZI69" s="9"/>
      <c r="LZJ69" s="9"/>
      <c r="LZK69" s="9"/>
      <c r="LZL69" s="9"/>
      <c r="LZM69" s="9"/>
      <c r="LZN69" s="9"/>
      <c r="LZO69" s="9"/>
      <c r="LZP69" s="9"/>
      <c r="LZQ69" s="9"/>
      <c r="LZR69" s="9"/>
      <c r="LZS69" s="9"/>
      <c r="LZT69" s="9"/>
      <c r="LZU69" s="9"/>
      <c r="LZV69" s="9"/>
      <c r="LZW69" s="9"/>
      <c r="LZX69" s="9"/>
      <c r="LZY69" s="9"/>
      <c r="LZZ69" s="9"/>
      <c r="MAA69" s="9"/>
      <c r="MAB69" s="9"/>
      <c r="MAC69" s="9"/>
      <c r="MAD69" s="9"/>
      <c r="MAE69" s="9"/>
      <c r="MAF69" s="9"/>
      <c r="MAG69" s="9"/>
      <c r="MAH69" s="9"/>
      <c r="MAI69" s="9"/>
      <c r="MAJ69" s="9"/>
      <c r="MAK69" s="9"/>
      <c r="MAL69" s="9"/>
      <c r="MAM69" s="9"/>
      <c r="MAN69" s="9"/>
      <c r="MAO69" s="9"/>
      <c r="MAP69" s="9"/>
      <c r="MAQ69" s="9"/>
      <c r="MAR69" s="9"/>
      <c r="MAS69" s="9"/>
      <c r="MAT69" s="9"/>
      <c r="MAU69" s="9"/>
      <c r="MAV69" s="9"/>
      <c r="MAW69" s="9"/>
      <c r="MAX69" s="9"/>
      <c r="MAY69" s="9"/>
      <c r="MAZ69" s="9"/>
      <c r="MBA69" s="9"/>
      <c r="MBB69" s="9"/>
      <c r="MBC69" s="9"/>
      <c r="MBD69" s="9"/>
      <c r="MBE69" s="9"/>
      <c r="MBF69" s="9"/>
      <c r="MBG69" s="9"/>
      <c r="MBH69" s="9"/>
      <c r="MBI69" s="9"/>
      <c r="MBJ69" s="9"/>
      <c r="MBK69" s="9"/>
      <c r="MBL69" s="9"/>
      <c r="MBM69" s="9"/>
      <c r="MBN69" s="9"/>
      <c r="MBO69" s="9"/>
      <c r="MBP69" s="9"/>
      <c r="MBQ69" s="9"/>
      <c r="MBR69" s="9"/>
      <c r="MBS69" s="9"/>
      <c r="MBT69" s="9"/>
      <c r="MBU69" s="9"/>
      <c r="MBV69" s="9"/>
      <c r="MBW69" s="9"/>
      <c r="MBX69" s="9"/>
      <c r="MBY69" s="9"/>
      <c r="MBZ69" s="9"/>
      <c r="MCA69" s="9"/>
      <c r="MCB69" s="9"/>
      <c r="MCC69" s="9"/>
      <c r="MCD69" s="9"/>
      <c r="MCE69" s="9"/>
      <c r="MCF69" s="9"/>
      <c r="MCG69" s="9"/>
      <c r="MCH69" s="9"/>
      <c r="MCI69" s="9"/>
      <c r="MCJ69" s="9"/>
      <c r="MCK69" s="9"/>
      <c r="MCL69" s="9"/>
      <c r="MCM69" s="9"/>
      <c r="MCN69" s="9"/>
      <c r="MCO69" s="9"/>
      <c r="MCP69" s="9"/>
      <c r="MCQ69" s="9"/>
      <c r="MCR69" s="9"/>
      <c r="MCS69" s="9"/>
      <c r="MCT69" s="9"/>
      <c r="MCU69" s="9"/>
      <c r="MCV69" s="9"/>
      <c r="MCW69" s="9"/>
      <c r="MCX69" s="9"/>
      <c r="MCY69" s="9"/>
      <c r="MCZ69" s="9"/>
      <c r="MDA69" s="9"/>
      <c r="MDB69" s="9"/>
      <c r="MDC69" s="9"/>
      <c r="MDD69" s="9"/>
      <c r="MDE69" s="9"/>
      <c r="MDF69" s="9"/>
      <c r="MDG69" s="9"/>
      <c r="MDH69" s="9"/>
      <c r="MDI69" s="9"/>
      <c r="MDJ69" s="9"/>
      <c r="MDK69" s="9"/>
      <c r="MDL69" s="9"/>
      <c r="MDM69" s="9"/>
      <c r="MDN69" s="9"/>
      <c r="MDO69" s="9"/>
      <c r="MDP69" s="9"/>
      <c r="MDQ69" s="9"/>
      <c r="MDR69" s="9"/>
      <c r="MDS69" s="9"/>
      <c r="MDT69" s="9"/>
      <c r="MDU69" s="9"/>
      <c r="MDV69" s="9"/>
      <c r="MDW69" s="9"/>
      <c r="MDX69" s="9"/>
      <c r="MDY69" s="9"/>
      <c r="MDZ69" s="9"/>
      <c r="MEA69" s="9"/>
      <c r="MEB69" s="9"/>
      <c r="MEC69" s="9"/>
      <c r="MED69" s="9"/>
      <c r="MEE69" s="9"/>
      <c r="MEF69" s="9"/>
      <c r="MEG69" s="9"/>
      <c r="MEH69" s="9"/>
      <c r="MEI69" s="9"/>
      <c r="MEJ69" s="9"/>
      <c r="MEK69" s="9"/>
      <c r="MEL69" s="9"/>
      <c r="MEM69" s="9"/>
      <c r="MEN69" s="9"/>
      <c r="MEO69" s="9"/>
      <c r="MEP69" s="9"/>
      <c r="MEQ69" s="9"/>
      <c r="MER69" s="9"/>
      <c r="MES69" s="9"/>
      <c r="MET69" s="9"/>
      <c r="MEU69" s="9"/>
      <c r="MEV69" s="9"/>
      <c r="MEW69" s="9"/>
      <c r="MEX69" s="9"/>
      <c r="MEY69" s="9"/>
      <c r="MEZ69" s="9"/>
      <c r="MFA69" s="9"/>
      <c r="MFB69" s="9"/>
      <c r="MFC69" s="9"/>
      <c r="MFD69" s="9"/>
      <c r="MFE69" s="9"/>
      <c r="MFF69" s="9"/>
      <c r="MFG69" s="9"/>
      <c r="MFH69" s="9"/>
      <c r="MFI69" s="9"/>
      <c r="MFJ69" s="9"/>
      <c r="MFK69" s="9"/>
      <c r="MFL69" s="9"/>
      <c r="MFM69" s="9"/>
      <c r="MFN69" s="9"/>
      <c r="MFO69" s="9"/>
      <c r="MFP69" s="9"/>
      <c r="MFQ69" s="9"/>
      <c r="MFR69" s="9"/>
      <c r="MFS69" s="9"/>
      <c r="MFT69" s="9"/>
      <c r="MFU69" s="9"/>
      <c r="MFV69" s="9"/>
      <c r="MFW69" s="9"/>
      <c r="MFX69" s="9"/>
      <c r="MFY69" s="9"/>
      <c r="MFZ69" s="9"/>
      <c r="MGA69" s="9"/>
      <c r="MGB69" s="9"/>
      <c r="MGC69" s="9"/>
      <c r="MGD69" s="9"/>
      <c r="MGE69" s="9"/>
      <c r="MGF69" s="9"/>
      <c r="MGG69" s="9"/>
      <c r="MGH69" s="9"/>
      <c r="MGI69" s="9"/>
      <c r="MGJ69" s="9"/>
      <c r="MGK69" s="9"/>
      <c r="MGL69" s="9"/>
      <c r="MGM69" s="9"/>
      <c r="MGN69" s="9"/>
      <c r="MGO69" s="9"/>
      <c r="MGP69" s="9"/>
      <c r="MGQ69" s="9"/>
      <c r="MGR69" s="9"/>
      <c r="MGS69" s="9"/>
      <c r="MGT69" s="9"/>
      <c r="MGU69" s="9"/>
      <c r="MGV69" s="9"/>
      <c r="MGW69" s="9"/>
      <c r="MGX69" s="9"/>
      <c r="MGY69" s="9"/>
      <c r="MGZ69" s="9"/>
      <c r="MHA69" s="9"/>
      <c r="MHB69" s="9"/>
      <c r="MHC69" s="9"/>
      <c r="MHD69" s="9"/>
      <c r="MHE69" s="9"/>
      <c r="MHF69" s="9"/>
      <c r="MHG69" s="9"/>
      <c r="MHH69" s="9"/>
      <c r="MHI69" s="9"/>
      <c r="MHJ69" s="9"/>
      <c r="MHK69" s="9"/>
      <c r="MHL69" s="9"/>
      <c r="MHM69" s="9"/>
      <c r="MHN69" s="9"/>
      <c r="MHO69" s="9"/>
      <c r="MHP69" s="9"/>
      <c r="MHQ69" s="9"/>
      <c r="MHR69" s="9"/>
      <c r="MHS69" s="9"/>
      <c r="MHT69" s="9"/>
      <c r="MHU69" s="9"/>
      <c r="MHV69" s="9"/>
      <c r="MHW69" s="9"/>
      <c r="MHX69" s="9"/>
      <c r="MHY69" s="9"/>
      <c r="MHZ69" s="9"/>
      <c r="MIA69" s="9"/>
      <c r="MIB69" s="9"/>
      <c r="MIC69" s="9"/>
      <c r="MID69" s="9"/>
      <c r="MIE69" s="9"/>
      <c r="MIF69" s="9"/>
      <c r="MIG69" s="9"/>
      <c r="MIH69" s="9"/>
      <c r="MII69" s="9"/>
      <c r="MIJ69" s="9"/>
      <c r="MIK69" s="9"/>
      <c r="MIL69" s="9"/>
      <c r="MIM69" s="9"/>
      <c r="MIN69" s="9"/>
      <c r="MIO69" s="9"/>
      <c r="MIP69" s="9"/>
      <c r="MIQ69" s="9"/>
      <c r="MIR69" s="9"/>
      <c r="MIS69" s="9"/>
      <c r="MIT69" s="9"/>
      <c r="MIU69" s="9"/>
      <c r="MIV69" s="9"/>
      <c r="MIW69" s="9"/>
      <c r="MIX69" s="9"/>
      <c r="MIY69" s="9"/>
      <c r="MIZ69" s="9"/>
      <c r="MJA69" s="9"/>
      <c r="MJB69" s="9"/>
      <c r="MJC69" s="9"/>
      <c r="MJD69" s="9"/>
      <c r="MJE69" s="9"/>
      <c r="MJF69" s="9"/>
      <c r="MJG69" s="9"/>
      <c r="MJH69" s="9"/>
      <c r="MJI69" s="9"/>
      <c r="MJJ69" s="9"/>
      <c r="MJK69" s="9"/>
      <c r="MJL69" s="9"/>
      <c r="MJM69" s="9"/>
      <c r="MJN69" s="9"/>
      <c r="MJO69" s="9"/>
      <c r="MJP69" s="9"/>
      <c r="MJQ69" s="9"/>
      <c r="MJR69" s="9"/>
      <c r="MJS69" s="9"/>
      <c r="MJT69" s="9"/>
      <c r="MJU69" s="9"/>
      <c r="MJV69" s="9"/>
      <c r="MJW69" s="9"/>
      <c r="MJX69" s="9"/>
      <c r="MJY69" s="9"/>
      <c r="MJZ69" s="9"/>
      <c r="MKA69" s="9"/>
      <c r="MKB69" s="9"/>
      <c r="MKC69" s="9"/>
      <c r="MKD69" s="9"/>
      <c r="MKE69" s="9"/>
      <c r="MKF69" s="9"/>
      <c r="MKG69" s="9"/>
      <c r="MKH69" s="9"/>
      <c r="MKI69" s="9"/>
      <c r="MKJ69" s="9"/>
      <c r="MKK69" s="9"/>
      <c r="MKL69" s="9"/>
      <c r="MKM69" s="9"/>
      <c r="MKN69" s="9"/>
      <c r="MKO69" s="9"/>
      <c r="MKP69" s="9"/>
      <c r="MKQ69" s="9"/>
      <c r="MKR69" s="9"/>
      <c r="MKS69" s="9"/>
      <c r="MKT69" s="9"/>
      <c r="MKU69" s="9"/>
      <c r="MKV69" s="9"/>
      <c r="MKW69" s="9"/>
      <c r="MKX69" s="9"/>
      <c r="MKY69" s="9"/>
      <c r="MKZ69" s="9"/>
      <c r="MLA69" s="9"/>
      <c r="MLB69" s="9"/>
      <c r="MLC69" s="9"/>
      <c r="MLD69" s="9"/>
      <c r="MLE69" s="9"/>
      <c r="MLF69" s="9"/>
      <c r="MLG69" s="9"/>
      <c r="MLH69" s="9"/>
      <c r="MLI69" s="9"/>
      <c r="MLJ69" s="9"/>
      <c r="MLK69" s="9"/>
      <c r="MLL69" s="9"/>
      <c r="MLM69" s="9"/>
      <c r="MLN69" s="9"/>
      <c r="MLO69" s="9"/>
      <c r="MLP69" s="9"/>
      <c r="MLQ69" s="9"/>
      <c r="MLR69" s="9"/>
      <c r="MLS69" s="9"/>
      <c r="MLT69" s="9"/>
      <c r="MLU69" s="9"/>
      <c r="MLV69" s="9"/>
      <c r="MLW69" s="9"/>
      <c r="MLX69" s="9"/>
      <c r="MLY69" s="9"/>
      <c r="MLZ69" s="9"/>
      <c r="MMA69" s="9"/>
      <c r="MMB69" s="9"/>
      <c r="MMC69" s="9"/>
      <c r="MMD69" s="9"/>
      <c r="MME69" s="9"/>
      <c r="MMF69" s="9"/>
      <c r="MMG69" s="9"/>
      <c r="MMH69" s="9"/>
      <c r="MMI69" s="9"/>
      <c r="MMJ69" s="9"/>
      <c r="MMK69" s="9"/>
      <c r="MML69" s="9"/>
      <c r="MMM69" s="9"/>
      <c r="MMN69" s="9"/>
      <c r="MMO69" s="9"/>
      <c r="MMP69" s="9"/>
      <c r="MMQ69" s="9"/>
      <c r="MMR69" s="9"/>
      <c r="MMS69" s="9"/>
      <c r="MMT69" s="9"/>
      <c r="MMU69" s="9"/>
      <c r="MMV69" s="9"/>
      <c r="MMW69" s="9"/>
      <c r="MMX69" s="9"/>
      <c r="MMY69" s="9"/>
      <c r="MMZ69" s="9"/>
      <c r="MNA69" s="9"/>
      <c r="MNB69" s="9"/>
      <c r="MNC69" s="9"/>
      <c r="MND69" s="9"/>
      <c r="MNE69" s="9"/>
      <c r="MNF69" s="9"/>
      <c r="MNG69" s="9"/>
      <c r="MNH69" s="9"/>
      <c r="MNI69" s="9"/>
      <c r="MNJ69" s="9"/>
      <c r="MNK69" s="9"/>
      <c r="MNL69" s="9"/>
      <c r="MNM69" s="9"/>
      <c r="MNN69" s="9"/>
      <c r="MNO69" s="9"/>
      <c r="MNP69" s="9"/>
      <c r="MNQ69" s="9"/>
      <c r="MNR69" s="9"/>
      <c r="MNS69" s="9"/>
      <c r="MNT69" s="9"/>
      <c r="MNU69" s="9"/>
      <c r="MNV69" s="9"/>
      <c r="MNW69" s="9"/>
      <c r="MNX69" s="9"/>
      <c r="MNY69" s="9"/>
      <c r="MNZ69" s="9"/>
      <c r="MOA69" s="9"/>
      <c r="MOB69" s="9"/>
      <c r="MOC69" s="9"/>
      <c r="MOD69" s="9"/>
      <c r="MOE69" s="9"/>
      <c r="MOF69" s="9"/>
      <c r="MOG69" s="9"/>
      <c r="MOH69" s="9"/>
      <c r="MOI69" s="9"/>
      <c r="MOJ69" s="9"/>
      <c r="MOK69" s="9"/>
      <c r="MOL69" s="9"/>
      <c r="MOM69" s="9"/>
      <c r="MON69" s="9"/>
      <c r="MOO69" s="9"/>
      <c r="MOP69" s="9"/>
      <c r="MOQ69" s="9"/>
      <c r="MOR69" s="9"/>
      <c r="MOS69" s="9"/>
      <c r="MOT69" s="9"/>
      <c r="MOU69" s="9"/>
      <c r="MOV69" s="9"/>
      <c r="MOW69" s="9"/>
      <c r="MOX69" s="9"/>
      <c r="MOY69" s="9"/>
      <c r="MOZ69" s="9"/>
      <c r="MPA69" s="9"/>
      <c r="MPB69" s="9"/>
      <c r="MPC69" s="9"/>
      <c r="MPD69" s="9"/>
      <c r="MPE69" s="9"/>
      <c r="MPF69" s="9"/>
      <c r="MPG69" s="9"/>
      <c r="MPH69" s="9"/>
      <c r="MPI69" s="9"/>
      <c r="MPJ69" s="9"/>
      <c r="MPK69" s="9"/>
      <c r="MPL69" s="9"/>
      <c r="MPM69" s="9"/>
      <c r="MPN69" s="9"/>
      <c r="MPO69" s="9"/>
      <c r="MPP69" s="9"/>
      <c r="MPQ69" s="9"/>
      <c r="MPR69" s="9"/>
      <c r="MPS69" s="9"/>
      <c r="MPT69" s="9"/>
      <c r="MPU69" s="9"/>
      <c r="MPV69" s="9"/>
      <c r="MPW69" s="9"/>
      <c r="MPX69" s="9"/>
      <c r="MPY69" s="9"/>
      <c r="MPZ69" s="9"/>
      <c r="MQA69" s="9"/>
      <c r="MQB69" s="9"/>
      <c r="MQC69" s="9"/>
      <c r="MQD69" s="9"/>
      <c r="MQE69" s="9"/>
      <c r="MQF69" s="9"/>
      <c r="MQG69" s="9"/>
      <c r="MQH69" s="9"/>
      <c r="MQI69" s="9"/>
      <c r="MQJ69" s="9"/>
      <c r="MQK69" s="9"/>
      <c r="MQL69" s="9"/>
      <c r="MQM69" s="9"/>
      <c r="MQN69" s="9"/>
      <c r="MQO69" s="9"/>
      <c r="MQP69" s="9"/>
      <c r="MQQ69" s="9"/>
      <c r="MQR69" s="9"/>
      <c r="MQS69" s="9"/>
      <c r="MQT69" s="9"/>
      <c r="MQU69" s="9"/>
      <c r="MQV69" s="9"/>
      <c r="MQW69" s="9"/>
      <c r="MQX69" s="9"/>
      <c r="MQY69" s="9"/>
      <c r="MQZ69" s="9"/>
      <c r="MRA69" s="9"/>
      <c r="MRB69" s="9"/>
      <c r="MRC69" s="9"/>
      <c r="MRD69" s="9"/>
      <c r="MRE69" s="9"/>
      <c r="MRF69" s="9"/>
      <c r="MRG69" s="9"/>
      <c r="MRH69" s="9"/>
      <c r="MRI69" s="9"/>
      <c r="MRJ69" s="9"/>
      <c r="MRK69" s="9"/>
      <c r="MRL69" s="9"/>
      <c r="MRM69" s="9"/>
      <c r="MRN69" s="9"/>
      <c r="MRO69" s="9"/>
      <c r="MRP69" s="9"/>
      <c r="MRQ69" s="9"/>
      <c r="MRR69" s="9"/>
      <c r="MRS69" s="9"/>
      <c r="MRT69" s="9"/>
      <c r="MRU69" s="9"/>
      <c r="MRV69" s="9"/>
      <c r="MRW69" s="9"/>
      <c r="MRX69" s="9"/>
      <c r="MRY69" s="9"/>
      <c r="MRZ69" s="9"/>
      <c r="MSA69" s="9"/>
      <c r="MSB69" s="9"/>
      <c r="MSC69" s="9"/>
      <c r="MSD69" s="9"/>
      <c r="MSE69" s="9"/>
      <c r="MSF69" s="9"/>
      <c r="MSG69" s="9"/>
      <c r="MSH69" s="9"/>
      <c r="MSI69" s="9"/>
      <c r="MSJ69" s="9"/>
      <c r="MSK69" s="9"/>
      <c r="MSL69" s="9"/>
      <c r="MSM69" s="9"/>
      <c r="MSN69" s="9"/>
      <c r="MSO69" s="9"/>
      <c r="MSP69" s="9"/>
      <c r="MSQ69" s="9"/>
      <c r="MSR69" s="9"/>
      <c r="MSS69" s="9"/>
      <c r="MST69" s="9"/>
      <c r="MSU69" s="9"/>
      <c r="MSV69" s="9"/>
      <c r="MSW69" s="9"/>
      <c r="MSX69" s="9"/>
      <c r="MSY69" s="9"/>
      <c r="MSZ69" s="9"/>
      <c r="MTA69" s="9"/>
      <c r="MTB69" s="9"/>
      <c r="MTC69" s="9"/>
      <c r="MTD69" s="9"/>
      <c r="MTE69" s="9"/>
      <c r="MTF69" s="9"/>
      <c r="MTG69" s="9"/>
      <c r="MTH69" s="9"/>
      <c r="MTI69" s="9"/>
      <c r="MTJ69" s="9"/>
      <c r="MTK69" s="9"/>
      <c r="MTL69" s="9"/>
      <c r="MTM69" s="9"/>
      <c r="MTN69" s="9"/>
      <c r="MTO69" s="9"/>
      <c r="MTP69" s="9"/>
      <c r="MTQ69" s="9"/>
      <c r="MTR69" s="9"/>
      <c r="MTS69" s="9"/>
      <c r="MTT69" s="9"/>
      <c r="MTU69" s="9"/>
      <c r="MTV69" s="9"/>
      <c r="MTW69" s="9"/>
      <c r="MTX69" s="9"/>
      <c r="MTY69" s="9"/>
      <c r="MTZ69" s="9"/>
      <c r="MUA69" s="9"/>
      <c r="MUB69" s="9"/>
      <c r="MUC69" s="9"/>
      <c r="MUD69" s="9"/>
      <c r="MUE69" s="9"/>
      <c r="MUF69" s="9"/>
      <c r="MUG69" s="9"/>
      <c r="MUH69" s="9"/>
      <c r="MUI69" s="9"/>
      <c r="MUJ69" s="9"/>
      <c r="MUK69" s="9"/>
      <c r="MUL69" s="9"/>
      <c r="MUM69" s="9"/>
      <c r="MUN69" s="9"/>
      <c r="MUO69" s="9"/>
      <c r="MUP69" s="9"/>
      <c r="MUQ69" s="9"/>
      <c r="MUR69" s="9"/>
      <c r="MUS69" s="9"/>
      <c r="MUT69" s="9"/>
      <c r="MUU69" s="9"/>
      <c r="MUV69" s="9"/>
      <c r="MUW69" s="9"/>
      <c r="MUX69" s="9"/>
      <c r="MUY69" s="9"/>
      <c r="MUZ69" s="9"/>
      <c r="MVA69" s="9"/>
      <c r="MVB69" s="9"/>
      <c r="MVC69" s="9"/>
      <c r="MVD69" s="9"/>
      <c r="MVE69" s="9"/>
      <c r="MVF69" s="9"/>
      <c r="MVG69" s="9"/>
      <c r="MVH69" s="9"/>
      <c r="MVI69" s="9"/>
      <c r="MVJ69" s="9"/>
      <c r="MVK69" s="9"/>
      <c r="MVL69" s="9"/>
      <c r="MVM69" s="9"/>
      <c r="MVN69" s="9"/>
      <c r="MVO69" s="9"/>
      <c r="MVP69" s="9"/>
      <c r="MVQ69" s="9"/>
      <c r="MVR69" s="9"/>
      <c r="MVS69" s="9"/>
      <c r="MVT69" s="9"/>
      <c r="MVU69" s="9"/>
      <c r="MVV69" s="9"/>
      <c r="MVW69" s="9"/>
      <c r="MVX69" s="9"/>
      <c r="MVY69" s="9"/>
      <c r="MVZ69" s="9"/>
      <c r="MWA69" s="9"/>
      <c r="MWB69" s="9"/>
      <c r="MWC69" s="9"/>
      <c r="MWD69" s="9"/>
      <c r="MWE69" s="9"/>
      <c r="MWF69" s="9"/>
      <c r="MWG69" s="9"/>
      <c r="MWH69" s="9"/>
      <c r="MWI69" s="9"/>
      <c r="MWJ69" s="9"/>
      <c r="MWK69" s="9"/>
      <c r="MWL69" s="9"/>
      <c r="MWM69" s="9"/>
      <c r="MWN69" s="9"/>
      <c r="MWO69" s="9"/>
      <c r="MWP69" s="9"/>
      <c r="MWQ69" s="9"/>
      <c r="MWR69" s="9"/>
      <c r="MWS69" s="9"/>
      <c r="MWT69" s="9"/>
      <c r="MWU69" s="9"/>
      <c r="MWV69" s="9"/>
      <c r="MWW69" s="9"/>
      <c r="MWX69" s="9"/>
      <c r="MWY69" s="9"/>
      <c r="MWZ69" s="9"/>
      <c r="MXA69" s="9"/>
      <c r="MXB69" s="9"/>
      <c r="MXC69" s="9"/>
      <c r="MXD69" s="9"/>
      <c r="MXE69" s="9"/>
      <c r="MXF69" s="9"/>
      <c r="MXG69" s="9"/>
      <c r="MXH69" s="9"/>
      <c r="MXI69" s="9"/>
      <c r="MXJ69" s="9"/>
      <c r="MXK69" s="9"/>
      <c r="MXL69" s="9"/>
      <c r="MXM69" s="9"/>
      <c r="MXN69" s="9"/>
      <c r="MXO69" s="9"/>
      <c r="MXP69" s="9"/>
      <c r="MXQ69" s="9"/>
      <c r="MXR69" s="9"/>
      <c r="MXS69" s="9"/>
      <c r="MXT69" s="9"/>
      <c r="MXU69" s="9"/>
      <c r="MXV69" s="9"/>
      <c r="MXW69" s="9"/>
      <c r="MXX69" s="9"/>
      <c r="MXY69" s="9"/>
      <c r="MXZ69" s="9"/>
      <c r="MYA69" s="9"/>
      <c r="MYB69" s="9"/>
      <c r="MYC69" s="9"/>
      <c r="MYD69" s="9"/>
      <c r="MYE69" s="9"/>
      <c r="MYF69" s="9"/>
      <c r="MYG69" s="9"/>
      <c r="MYH69" s="9"/>
      <c r="MYI69" s="9"/>
      <c r="MYJ69" s="9"/>
      <c r="MYK69" s="9"/>
      <c r="MYL69" s="9"/>
      <c r="MYM69" s="9"/>
      <c r="MYN69" s="9"/>
      <c r="MYO69" s="9"/>
      <c r="MYP69" s="9"/>
      <c r="MYQ69" s="9"/>
      <c r="MYR69" s="9"/>
      <c r="MYS69" s="9"/>
      <c r="MYT69" s="9"/>
      <c r="MYU69" s="9"/>
      <c r="MYV69" s="9"/>
      <c r="MYW69" s="9"/>
      <c r="MYX69" s="9"/>
      <c r="MYY69" s="9"/>
      <c r="MYZ69" s="9"/>
      <c r="MZA69" s="9"/>
      <c r="MZB69" s="9"/>
      <c r="MZC69" s="9"/>
      <c r="MZD69" s="9"/>
      <c r="MZE69" s="9"/>
      <c r="MZF69" s="9"/>
      <c r="MZG69" s="9"/>
      <c r="MZH69" s="9"/>
      <c r="MZI69" s="9"/>
      <c r="MZJ69" s="9"/>
      <c r="MZK69" s="9"/>
      <c r="MZL69" s="9"/>
      <c r="MZM69" s="9"/>
      <c r="MZN69" s="9"/>
      <c r="MZO69" s="9"/>
      <c r="MZP69" s="9"/>
      <c r="MZQ69" s="9"/>
      <c r="MZR69" s="9"/>
      <c r="MZS69" s="9"/>
      <c r="MZT69" s="9"/>
      <c r="MZU69" s="9"/>
      <c r="MZV69" s="9"/>
      <c r="MZW69" s="9"/>
      <c r="MZX69" s="9"/>
      <c r="MZY69" s="9"/>
      <c r="MZZ69" s="9"/>
      <c r="NAA69" s="9"/>
      <c r="NAB69" s="9"/>
      <c r="NAC69" s="9"/>
      <c r="NAD69" s="9"/>
      <c r="NAE69" s="9"/>
      <c r="NAF69" s="9"/>
      <c r="NAG69" s="9"/>
      <c r="NAH69" s="9"/>
      <c r="NAI69" s="9"/>
      <c r="NAJ69" s="9"/>
      <c r="NAK69" s="9"/>
      <c r="NAL69" s="9"/>
      <c r="NAM69" s="9"/>
      <c r="NAN69" s="9"/>
      <c r="NAO69" s="9"/>
      <c r="NAP69" s="9"/>
      <c r="NAQ69" s="9"/>
      <c r="NAR69" s="9"/>
      <c r="NAS69" s="9"/>
      <c r="NAT69" s="9"/>
      <c r="NAU69" s="9"/>
      <c r="NAV69" s="9"/>
      <c r="NAW69" s="9"/>
      <c r="NAX69" s="9"/>
      <c r="NAY69" s="9"/>
      <c r="NAZ69" s="9"/>
      <c r="NBA69" s="9"/>
      <c r="NBB69" s="9"/>
      <c r="NBC69" s="9"/>
      <c r="NBD69" s="9"/>
      <c r="NBE69" s="9"/>
      <c r="NBF69" s="9"/>
      <c r="NBG69" s="9"/>
      <c r="NBH69" s="9"/>
      <c r="NBI69" s="9"/>
      <c r="NBJ69" s="9"/>
      <c r="NBK69" s="9"/>
      <c r="NBL69" s="9"/>
      <c r="NBM69" s="9"/>
      <c r="NBN69" s="9"/>
      <c r="NBO69" s="9"/>
      <c r="NBP69" s="9"/>
      <c r="NBQ69" s="9"/>
      <c r="NBR69" s="9"/>
      <c r="NBS69" s="9"/>
      <c r="NBT69" s="9"/>
      <c r="NBU69" s="9"/>
      <c r="NBV69" s="9"/>
      <c r="NBW69" s="9"/>
      <c r="NBX69" s="9"/>
      <c r="NBY69" s="9"/>
      <c r="NBZ69" s="9"/>
      <c r="NCA69" s="9"/>
      <c r="NCB69" s="9"/>
      <c r="NCC69" s="9"/>
      <c r="NCD69" s="9"/>
      <c r="NCE69" s="9"/>
      <c r="NCF69" s="9"/>
      <c r="NCG69" s="9"/>
      <c r="NCH69" s="9"/>
      <c r="NCI69" s="9"/>
      <c r="NCJ69" s="9"/>
      <c r="NCK69" s="9"/>
      <c r="NCL69" s="9"/>
      <c r="NCM69" s="9"/>
      <c r="NCN69" s="9"/>
      <c r="NCO69" s="9"/>
      <c r="NCP69" s="9"/>
      <c r="NCQ69" s="9"/>
      <c r="NCR69" s="9"/>
      <c r="NCS69" s="9"/>
      <c r="NCT69" s="9"/>
      <c r="NCU69" s="9"/>
      <c r="NCV69" s="9"/>
      <c r="NCW69" s="9"/>
      <c r="NCX69" s="9"/>
      <c r="NCY69" s="9"/>
      <c r="NCZ69" s="9"/>
      <c r="NDA69" s="9"/>
      <c r="NDB69" s="9"/>
      <c r="NDC69" s="9"/>
      <c r="NDD69" s="9"/>
      <c r="NDE69" s="9"/>
      <c r="NDF69" s="9"/>
      <c r="NDG69" s="9"/>
      <c r="NDH69" s="9"/>
      <c r="NDI69" s="9"/>
      <c r="NDJ69" s="9"/>
      <c r="NDK69" s="9"/>
      <c r="NDL69" s="9"/>
      <c r="NDM69" s="9"/>
      <c r="NDN69" s="9"/>
      <c r="NDO69" s="9"/>
      <c r="NDP69" s="9"/>
      <c r="NDQ69" s="9"/>
      <c r="NDR69" s="9"/>
      <c r="NDS69" s="9"/>
      <c r="NDT69" s="9"/>
      <c r="NDU69" s="9"/>
      <c r="NDV69" s="9"/>
      <c r="NDW69" s="9"/>
      <c r="NDX69" s="9"/>
      <c r="NDY69" s="9"/>
      <c r="NDZ69" s="9"/>
      <c r="NEA69" s="9"/>
      <c r="NEB69" s="9"/>
      <c r="NEC69" s="9"/>
      <c r="NED69" s="9"/>
      <c r="NEE69" s="9"/>
      <c r="NEF69" s="9"/>
      <c r="NEG69" s="9"/>
      <c r="NEH69" s="9"/>
      <c r="NEI69" s="9"/>
      <c r="NEJ69" s="9"/>
      <c r="NEK69" s="9"/>
      <c r="NEL69" s="9"/>
      <c r="NEM69" s="9"/>
      <c r="NEN69" s="9"/>
      <c r="NEO69" s="9"/>
      <c r="NEP69" s="9"/>
      <c r="NEQ69" s="9"/>
      <c r="NER69" s="9"/>
      <c r="NES69" s="9"/>
      <c r="NET69" s="9"/>
      <c r="NEU69" s="9"/>
      <c r="NEV69" s="9"/>
      <c r="NEW69" s="9"/>
      <c r="NEX69" s="9"/>
      <c r="NEY69" s="9"/>
      <c r="NEZ69" s="9"/>
      <c r="NFA69" s="9"/>
      <c r="NFB69" s="9"/>
      <c r="NFC69" s="9"/>
      <c r="NFD69" s="9"/>
      <c r="NFE69" s="9"/>
      <c r="NFF69" s="9"/>
      <c r="NFG69" s="9"/>
      <c r="NFH69" s="9"/>
      <c r="NFI69" s="9"/>
      <c r="NFJ69" s="9"/>
      <c r="NFK69" s="9"/>
      <c r="NFL69" s="9"/>
      <c r="NFM69" s="9"/>
      <c r="NFN69" s="9"/>
      <c r="NFO69" s="9"/>
      <c r="NFP69" s="9"/>
      <c r="NFQ69" s="9"/>
      <c r="NFR69" s="9"/>
      <c r="NFS69" s="9"/>
      <c r="NFT69" s="9"/>
      <c r="NFU69" s="9"/>
      <c r="NFV69" s="9"/>
      <c r="NFW69" s="9"/>
      <c r="NFX69" s="9"/>
      <c r="NFY69" s="9"/>
      <c r="NFZ69" s="9"/>
      <c r="NGA69" s="9"/>
      <c r="NGB69" s="9"/>
      <c r="NGC69" s="9"/>
      <c r="NGD69" s="9"/>
      <c r="NGE69" s="9"/>
      <c r="NGF69" s="9"/>
      <c r="NGG69" s="9"/>
      <c r="NGH69" s="9"/>
      <c r="NGI69" s="9"/>
      <c r="NGJ69" s="9"/>
      <c r="NGK69" s="9"/>
      <c r="NGL69" s="9"/>
      <c r="NGM69" s="9"/>
      <c r="NGN69" s="9"/>
      <c r="NGO69" s="9"/>
      <c r="NGP69" s="9"/>
      <c r="NGQ69" s="9"/>
      <c r="NGR69" s="9"/>
      <c r="NGS69" s="9"/>
      <c r="NGT69" s="9"/>
      <c r="NGU69" s="9"/>
      <c r="NGV69" s="9"/>
      <c r="NGW69" s="9"/>
      <c r="NGX69" s="9"/>
      <c r="NGY69" s="9"/>
      <c r="NGZ69" s="9"/>
      <c r="NHA69" s="9"/>
      <c r="NHB69" s="9"/>
      <c r="NHC69" s="9"/>
      <c r="NHD69" s="9"/>
      <c r="NHE69" s="9"/>
      <c r="NHF69" s="9"/>
      <c r="NHG69" s="9"/>
      <c r="NHH69" s="9"/>
      <c r="NHI69" s="9"/>
      <c r="NHJ69" s="9"/>
      <c r="NHK69" s="9"/>
      <c r="NHL69" s="9"/>
      <c r="NHM69" s="9"/>
      <c r="NHN69" s="9"/>
      <c r="NHO69" s="9"/>
      <c r="NHP69" s="9"/>
      <c r="NHQ69" s="9"/>
      <c r="NHR69" s="9"/>
      <c r="NHS69" s="9"/>
      <c r="NHT69" s="9"/>
      <c r="NHU69" s="9"/>
      <c r="NHV69" s="9"/>
      <c r="NHW69" s="9"/>
      <c r="NHX69" s="9"/>
      <c r="NHY69" s="9"/>
      <c r="NHZ69" s="9"/>
      <c r="NIA69" s="9"/>
      <c r="NIB69" s="9"/>
      <c r="NIC69" s="9"/>
      <c r="NID69" s="9"/>
      <c r="NIE69" s="9"/>
      <c r="NIF69" s="9"/>
      <c r="NIG69" s="9"/>
      <c r="NIH69" s="9"/>
      <c r="NII69" s="9"/>
      <c r="NIJ69" s="9"/>
      <c r="NIK69" s="9"/>
      <c r="NIL69" s="9"/>
      <c r="NIM69" s="9"/>
      <c r="NIN69" s="9"/>
      <c r="NIO69" s="9"/>
      <c r="NIP69" s="9"/>
      <c r="NIQ69" s="9"/>
      <c r="NIR69" s="9"/>
      <c r="NIS69" s="9"/>
      <c r="NIT69" s="9"/>
      <c r="NIU69" s="9"/>
      <c r="NIV69" s="9"/>
      <c r="NIW69" s="9"/>
      <c r="NIX69" s="9"/>
      <c r="NIY69" s="9"/>
      <c r="NIZ69" s="9"/>
      <c r="NJA69" s="9"/>
      <c r="NJB69" s="9"/>
      <c r="NJC69" s="9"/>
      <c r="NJD69" s="9"/>
      <c r="NJE69" s="9"/>
      <c r="NJF69" s="9"/>
      <c r="NJG69" s="9"/>
      <c r="NJH69" s="9"/>
      <c r="NJI69" s="9"/>
      <c r="NJJ69" s="9"/>
      <c r="NJK69" s="9"/>
      <c r="NJL69" s="9"/>
      <c r="NJM69" s="9"/>
      <c r="NJN69" s="9"/>
      <c r="NJO69" s="9"/>
      <c r="NJP69" s="9"/>
      <c r="NJQ69" s="9"/>
      <c r="NJR69" s="9"/>
      <c r="NJS69" s="9"/>
      <c r="NJT69" s="9"/>
      <c r="NJU69" s="9"/>
      <c r="NJV69" s="9"/>
      <c r="NJW69" s="9"/>
      <c r="NJX69" s="9"/>
      <c r="NJY69" s="9"/>
      <c r="NJZ69" s="9"/>
      <c r="NKA69" s="9"/>
      <c r="NKB69" s="9"/>
      <c r="NKC69" s="9"/>
      <c r="NKD69" s="9"/>
      <c r="NKE69" s="9"/>
      <c r="NKF69" s="9"/>
      <c r="NKG69" s="9"/>
      <c r="NKH69" s="9"/>
      <c r="NKI69" s="9"/>
      <c r="NKJ69" s="9"/>
      <c r="NKK69" s="9"/>
      <c r="NKL69" s="9"/>
      <c r="NKM69" s="9"/>
      <c r="NKN69" s="9"/>
      <c r="NKO69" s="9"/>
      <c r="NKP69" s="9"/>
      <c r="NKQ69" s="9"/>
      <c r="NKR69" s="9"/>
      <c r="NKS69" s="9"/>
      <c r="NKT69" s="9"/>
      <c r="NKU69" s="9"/>
      <c r="NKV69" s="9"/>
      <c r="NKW69" s="9"/>
      <c r="NKX69" s="9"/>
      <c r="NKY69" s="9"/>
      <c r="NKZ69" s="9"/>
      <c r="NLA69" s="9"/>
      <c r="NLB69" s="9"/>
      <c r="NLC69" s="9"/>
      <c r="NLD69" s="9"/>
      <c r="NLE69" s="9"/>
      <c r="NLF69" s="9"/>
      <c r="NLG69" s="9"/>
      <c r="NLH69" s="9"/>
      <c r="NLI69" s="9"/>
      <c r="NLJ69" s="9"/>
      <c r="NLK69" s="9"/>
      <c r="NLL69" s="9"/>
      <c r="NLM69" s="9"/>
      <c r="NLN69" s="9"/>
      <c r="NLO69" s="9"/>
      <c r="NLP69" s="9"/>
      <c r="NLQ69" s="9"/>
      <c r="NLR69" s="9"/>
      <c r="NLS69" s="9"/>
      <c r="NLT69" s="9"/>
      <c r="NLU69" s="9"/>
      <c r="NLV69" s="9"/>
      <c r="NLW69" s="9"/>
      <c r="NLX69" s="9"/>
      <c r="NLY69" s="9"/>
      <c r="NLZ69" s="9"/>
      <c r="NMA69" s="9"/>
      <c r="NMB69" s="9"/>
      <c r="NMC69" s="9"/>
      <c r="NMD69" s="9"/>
      <c r="NME69" s="9"/>
      <c r="NMF69" s="9"/>
      <c r="NMG69" s="9"/>
      <c r="NMH69" s="9"/>
      <c r="NMI69" s="9"/>
      <c r="NMJ69" s="9"/>
      <c r="NMK69" s="9"/>
      <c r="NML69" s="9"/>
      <c r="NMM69" s="9"/>
      <c r="NMN69" s="9"/>
      <c r="NMO69" s="9"/>
      <c r="NMP69" s="9"/>
      <c r="NMQ69" s="9"/>
      <c r="NMR69" s="9"/>
      <c r="NMS69" s="9"/>
      <c r="NMT69" s="9"/>
      <c r="NMU69" s="9"/>
      <c r="NMV69" s="9"/>
      <c r="NMW69" s="9"/>
      <c r="NMX69" s="9"/>
      <c r="NMY69" s="9"/>
      <c r="NMZ69" s="9"/>
      <c r="NNA69" s="9"/>
      <c r="NNB69" s="9"/>
      <c r="NNC69" s="9"/>
      <c r="NND69" s="9"/>
      <c r="NNE69" s="9"/>
      <c r="NNF69" s="9"/>
      <c r="NNG69" s="9"/>
      <c r="NNH69" s="9"/>
      <c r="NNI69" s="9"/>
      <c r="NNJ69" s="9"/>
      <c r="NNK69" s="9"/>
      <c r="NNL69" s="9"/>
      <c r="NNM69" s="9"/>
      <c r="NNN69" s="9"/>
      <c r="NNO69" s="9"/>
      <c r="NNP69" s="9"/>
      <c r="NNQ69" s="9"/>
      <c r="NNR69" s="9"/>
      <c r="NNS69" s="9"/>
      <c r="NNT69" s="9"/>
      <c r="NNU69" s="9"/>
      <c r="NNV69" s="9"/>
      <c r="NNW69" s="9"/>
      <c r="NNX69" s="9"/>
      <c r="NNY69" s="9"/>
      <c r="NNZ69" s="9"/>
      <c r="NOA69" s="9"/>
      <c r="NOB69" s="9"/>
      <c r="NOC69" s="9"/>
      <c r="NOD69" s="9"/>
      <c r="NOE69" s="9"/>
      <c r="NOF69" s="9"/>
      <c r="NOG69" s="9"/>
      <c r="NOH69" s="9"/>
      <c r="NOI69" s="9"/>
      <c r="NOJ69" s="9"/>
      <c r="NOK69" s="9"/>
      <c r="NOL69" s="9"/>
      <c r="NOM69" s="9"/>
      <c r="NON69" s="9"/>
      <c r="NOO69" s="9"/>
      <c r="NOP69" s="9"/>
      <c r="NOQ69" s="9"/>
      <c r="NOR69" s="9"/>
      <c r="NOS69" s="9"/>
      <c r="NOT69" s="9"/>
      <c r="NOU69" s="9"/>
      <c r="NOV69" s="9"/>
      <c r="NOW69" s="9"/>
      <c r="NOX69" s="9"/>
      <c r="NOY69" s="9"/>
      <c r="NOZ69" s="9"/>
      <c r="NPA69" s="9"/>
      <c r="NPB69" s="9"/>
      <c r="NPC69" s="9"/>
      <c r="NPD69" s="9"/>
      <c r="NPE69" s="9"/>
      <c r="NPF69" s="9"/>
      <c r="NPG69" s="9"/>
      <c r="NPH69" s="9"/>
      <c r="NPI69" s="9"/>
      <c r="NPJ69" s="9"/>
      <c r="NPK69" s="9"/>
      <c r="NPL69" s="9"/>
      <c r="NPM69" s="9"/>
      <c r="NPN69" s="9"/>
      <c r="NPO69" s="9"/>
      <c r="NPP69" s="9"/>
      <c r="NPQ69" s="9"/>
      <c r="NPR69" s="9"/>
      <c r="NPS69" s="9"/>
      <c r="NPT69" s="9"/>
      <c r="NPU69" s="9"/>
      <c r="NPV69" s="9"/>
      <c r="NPW69" s="9"/>
      <c r="NPX69" s="9"/>
      <c r="NPY69" s="9"/>
      <c r="NPZ69" s="9"/>
      <c r="NQA69" s="9"/>
      <c r="NQB69" s="9"/>
      <c r="NQC69" s="9"/>
      <c r="NQD69" s="9"/>
      <c r="NQE69" s="9"/>
      <c r="NQF69" s="9"/>
      <c r="NQG69" s="9"/>
      <c r="NQH69" s="9"/>
      <c r="NQI69" s="9"/>
      <c r="NQJ69" s="9"/>
      <c r="NQK69" s="9"/>
      <c r="NQL69" s="9"/>
      <c r="NQM69" s="9"/>
      <c r="NQN69" s="9"/>
      <c r="NQO69" s="9"/>
      <c r="NQP69" s="9"/>
      <c r="NQQ69" s="9"/>
      <c r="NQR69" s="9"/>
      <c r="NQS69" s="9"/>
      <c r="NQT69" s="9"/>
      <c r="NQU69" s="9"/>
      <c r="NQV69" s="9"/>
      <c r="NQW69" s="9"/>
      <c r="NQX69" s="9"/>
      <c r="NQY69" s="9"/>
      <c r="NQZ69" s="9"/>
      <c r="NRA69" s="9"/>
      <c r="NRB69" s="9"/>
      <c r="NRC69" s="9"/>
      <c r="NRD69" s="9"/>
      <c r="NRE69" s="9"/>
      <c r="NRF69" s="9"/>
      <c r="NRG69" s="9"/>
      <c r="NRH69" s="9"/>
      <c r="NRI69" s="9"/>
      <c r="NRJ69" s="9"/>
      <c r="NRK69" s="9"/>
      <c r="NRL69" s="9"/>
      <c r="NRM69" s="9"/>
      <c r="NRN69" s="9"/>
      <c r="NRO69" s="9"/>
      <c r="NRP69" s="9"/>
      <c r="NRQ69" s="9"/>
      <c r="NRR69" s="9"/>
      <c r="NRS69" s="9"/>
      <c r="NRT69" s="9"/>
      <c r="NRU69" s="9"/>
      <c r="NRV69" s="9"/>
      <c r="NRW69" s="9"/>
      <c r="NRX69" s="9"/>
      <c r="NRY69" s="9"/>
      <c r="NRZ69" s="9"/>
      <c r="NSA69" s="9"/>
      <c r="NSB69" s="9"/>
      <c r="NSC69" s="9"/>
      <c r="NSD69" s="9"/>
      <c r="NSE69" s="9"/>
      <c r="NSF69" s="9"/>
      <c r="NSG69" s="9"/>
      <c r="NSH69" s="9"/>
      <c r="NSI69" s="9"/>
      <c r="NSJ69" s="9"/>
      <c r="NSK69" s="9"/>
      <c r="NSL69" s="9"/>
      <c r="NSM69" s="9"/>
      <c r="NSN69" s="9"/>
      <c r="NSO69" s="9"/>
      <c r="NSP69" s="9"/>
      <c r="NSQ69" s="9"/>
      <c r="NSR69" s="9"/>
      <c r="NSS69" s="9"/>
      <c r="NST69" s="9"/>
      <c r="NSU69" s="9"/>
      <c r="NSV69" s="9"/>
      <c r="NSW69" s="9"/>
      <c r="NSX69" s="9"/>
      <c r="NSY69" s="9"/>
      <c r="NSZ69" s="9"/>
      <c r="NTA69" s="9"/>
      <c r="NTB69" s="9"/>
      <c r="NTC69" s="9"/>
      <c r="NTD69" s="9"/>
      <c r="NTE69" s="9"/>
      <c r="NTF69" s="9"/>
      <c r="NTG69" s="9"/>
      <c r="NTH69" s="9"/>
      <c r="NTI69" s="9"/>
      <c r="NTJ69" s="9"/>
      <c r="NTK69" s="9"/>
      <c r="NTL69" s="9"/>
      <c r="NTM69" s="9"/>
      <c r="NTN69" s="9"/>
      <c r="NTO69" s="9"/>
      <c r="NTP69" s="9"/>
      <c r="NTQ69" s="9"/>
      <c r="NTR69" s="9"/>
      <c r="NTS69" s="9"/>
      <c r="NTT69" s="9"/>
      <c r="NTU69" s="9"/>
      <c r="NTV69" s="9"/>
      <c r="NTW69" s="9"/>
      <c r="NTX69" s="9"/>
      <c r="NTY69" s="9"/>
      <c r="NTZ69" s="9"/>
      <c r="NUA69" s="9"/>
      <c r="NUB69" s="9"/>
      <c r="NUC69" s="9"/>
      <c r="NUD69" s="9"/>
      <c r="NUE69" s="9"/>
      <c r="NUF69" s="9"/>
      <c r="NUG69" s="9"/>
      <c r="NUH69" s="9"/>
      <c r="NUI69" s="9"/>
      <c r="NUJ69" s="9"/>
      <c r="NUK69" s="9"/>
      <c r="NUL69" s="9"/>
      <c r="NUM69" s="9"/>
      <c r="NUN69" s="9"/>
      <c r="NUO69" s="9"/>
      <c r="NUP69" s="9"/>
      <c r="NUQ69" s="9"/>
      <c r="NUR69" s="9"/>
      <c r="NUS69" s="9"/>
      <c r="NUT69" s="9"/>
      <c r="NUU69" s="9"/>
      <c r="NUV69" s="9"/>
      <c r="NUW69" s="9"/>
      <c r="NUX69" s="9"/>
      <c r="NUY69" s="9"/>
      <c r="NUZ69" s="9"/>
      <c r="NVA69" s="9"/>
      <c r="NVB69" s="9"/>
      <c r="NVC69" s="9"/>
      <c r="NVD69" s="9"/>
      <c r="NVE69" s="9"/>
      <c r="NVF69" s="9"/>
      <c r="NVG69" s="9"/>
      <c r="NVH69" s="9"/>
      <c r="NVI69" s="9"/>
      <c r="NVJ69" s="9"/>
      <c r="NVK69" s="9"/>
      <c r="NVL69" s="9"/>
      <c r="NVM69" s="9"/>
      <c r="NVN69" s="9"/>
      <c r="NVO69" s="9"/>
      <c r="NVP69" s="9"/>
      <c r="NVQ69" s="9"/>
      <c r="NVR69" s="9"/>
      <c r="NVS69" s="9"/>
      <c r="NVT69" s="9"/>
      <c r="NVU69" s="9"/>
      <c r="NVV69" s="9"/>
      <c r="NVW69" s="9"/>
      <c r="NVX69" s="9"/>
      <c r="NVY69" s="9"/>
      <c r="NVZ69" s="9"/>
      <c r="NWA69" s="9"/>
      <c r="NWB69" s="9"/>
      <c r="NWC69" s="9"/>
      <c r="NWD69" s="9"/>
      <c r="NWE69" s="9"/>
      <c r="NWF69" s="9"/>
      <c r="NWG69" s="9"/>
      <c r="NWH69" s="9"/>
      <c r="NWI69" s="9"/>
      <c r="NWJ69" s="9"/>
      <c r="NWK69" s="9"/>
      <c r="NWL69" s="9"/>
      <c r="NWM69" s="9"/>
      <c r="NWN69" s="9"/>
      <c r="NWO69" s="9"/>
      <c r="NWP69" s="9"/>
      <c r="NWQ69" s="9"/>
      <c r="NWR69" s="9"/>
      <c r="NWS69" s="9"/>
      <c r="NWT69" s="9"/>
      <c r="NWU69" s="9"/>
      <c r="NWV69" s="9"/>
      <c r="NWW69" s="9"/>
      <c r="NWX69" s="9"/>
      <c r="NWY69" s="9"/>
      <c r="NWZ69" s="9"/>
      <c r="NXA69" s="9"/>
      <c r="NXB69" s="9"/>
      <c r="NXC69" s="9"/>
      <c r="NXD69" s="9"/>
      <c r="NXE69" s="9"/>
      <c r="NXF69" s="9"/>
      <c r="NXG69" s="9"/>
      <c r="NXH69" s="9"/>
      <c r="NXI69" s="9"/>
      <c r="NXJ69" s="9"/>
      <c r="NXK69" s="9"/>
      <c r="NXL69" s="9"/>
      <c r="NXM69" s="9"/>
      <c r="NXN69" s="9"/>
      <c r="NXO69" s="9"/>
      <c r="NXP69" s="9"/>
      <c r="NXQ69" s="9"/>
      <c r="NXR69" s="9"/>
      <c r="NXS69" s="9"/>
      <c r="NXT69" s="9"/>
      <c r="NXU69" s="9"/>
      <c r="NXV69" s="9"/>
      <c r="NXW69" s="9"/>
      <c r="NXX69" s="9"/>
      <c r="NXY69" s="9"/>
      <c r="NXZ69" s="9"/>
      <c r="NYA69" s="9"/>
      <c r="NYB69" s="9"/>
      <c r="NYC69" s="9"/>
      <c r="NYD69" s="9"/>
      <c r="NYE69" s="9"/>
      <c r="NYF69" s="9"/>
      <c r="NYG69" s="9"/>
      <c r="NYH69" s="9"/>
      <c r="NYI69" s="9"/>
      <c r="NYJ69" s="9"/>
      <c r="NYK69" s="9"/>
      <c r="NYL69" s="9"/>
      <c r="NYM69" s="9"/>
      <c r="NYN69" s="9"/>
      <c r="NYO69" s="9"/>
      <c r="NYP69" s="9"/>
      <c r="NYQ69" s="9"/>
      <c r="NYR69" s="9"/>
      <c r="NYS69" s="9"/>
      <c r="NYT69" s="9"/>
      <c r="NYU69" s="9"/>
      <c r="NYV69" s="9"/>
      <c r="NYW69" s="9"/>
      <c r="NYX69" s="9"/>
      <c r="NYY69" s="9"/>
      <c r="NYZ69" s="9"/>
      <c r="NZA69" s="9"/>
      <c r="NZB69" s="9"/>
      <c r="NZC69" s="9"/>
      <c r="NZD69" s="9"/>
      <c r="NZE69" s="9"/>
      <c r="NZF69" s="9"/>
      <c r="NZG69" s="9"/>
      <c r="NZH69" s="9"/>
      <c r="NZI69" s="9"/>
      <c r="NZJ69" s="9"/>
      <c r="NZK69" s="9"/>
      <c r="NZL69" s="9"/>
      <c r="NZM69" s="9"/>
      <c r="NZN69" s="9"/>
      <c r="NZO69" s="9"/>
      <c r="NZP69" s="9"/>
      <c r="NZQ69" s="9"/>
      <c r="NZR69" s="9"/>
      <c r="NZS69" s="9"/>
      <c r="NZT69" s="9"/>
      <c r="NZU69" s="9"/>
      <c r="NZV69" s="9"/>
      <c r="NZW69" s="9"/>
      <c r="NZX69" s="9"/>
      <c r="NZY69" s="9"/>
      <c r="NZZ69" s="9"/>
      <c r="OAA69" s="9"/>
      <c r="OAB69" s="9"/>
      <c r="OAC69" s="9"/>
      <c r="OAD69" s="9"/>
      <c r="OAE69" s="9"/>
      <c r="OAF69" s="9"/>
      <c r="OAG69" s="9"/>
      <c r="OAH69" s="9"/>
      <c r="OAI69" s="9"/>
      <c r="OAJ69" s="9"/>
      <c r="OAK69" s="9"/>
      <c r="OAL69" s="9"/>
      <c r="OAM69" s="9"/>
      <c r="OAN69" s="9"/>
      <c r="OAO69" s="9"/>
      <c r="OAP69" s="9"/>
      <c r="OAQ69" s="9"/>
      <c r="OAR69" s="9"/>
      <c r="OAS69" s="9"/>
      <c r="OAT69" s="9"/>
      <c r="OAU69" s="9"/>
      <c r="OAV69" s="9"/>
      <c r="OAW69" s="9"/>
      <c r="OAX69" s="9"/>
      <c r="OAY69" s="9"/>
      <c r="OAZ69" s="9"/>
      <c r="OBA69" s="9"/>
      <c r="OBB69" s="9"/>
      <c r="OBC69" s="9"/>
      <c r="OBD69" s="9"/>
      <c r="OBE69" s="9"/>
      <c r="OBF69" s="9"/>
      <c r="OBG69" s="9"/>
      <c r="OBH69" s="9"/>
      <c r="OBI69" s="9"/>
      <c r="OBJ69" s="9"/>
      <c r="OBK69" s="9"/>
      <c r="OBL69" s="9"/>
      <c r="OBM69" s="9"/>
      <c r="OBN69" s="9"/>
      <c r="OBO69" s="9"/>
      <c r="OBP69" s="9"/>
      <c r="OBQ69" s="9"/>
      <c r="OBR69" s="9"/>
      <c r="OBS69" s="9"/>
      <c r="OBT69" s="9"/>
      <c r="OBU69" s="9"/>
      <c r="OBV69" s="9"/>
      <c r="OBW69" s="9"/>
      <c r="OBX69" s="9"/>
      <c r="OBY69" s="9"/>
      <c r="OBZ69" s="9"/>
      <c r="OCA69" s="9"/>
      <c r="OCB69" s="9"/>
      <c r="OCC69" s="9"/>
      <c r="OCD69" s="9"/>
      <c r="OCE69" s="9"/>
      <c r="OCF69" s="9"/>
      <c r="OCG69" s="9"/>
      <c r="OCH69" s="9"/>
      <c r="OCI69" s="9"/>
      <c r="OCJ69" s="9"/>
      <c r="OCK69" s="9"/>
      <c r="OCL69" s="9"/>
      <c r="OCM69" s="9"/>
      <c r="OCN69" s="9"/>
      <c r="OCO69" s="9"/>
      <c r="OCP69" s="9"/>
      <c r="OCQ69" s="9"/>
      <c r="OCR69" s="9"/>
      <c r="OCS69" s="9"/>
      <c r="OCT69" s="9"/>
      <c r="OCU69" s="9"/>
      <c r="OCV69" s="9"/>
      <c r="OCW69" s="9"/>
      <c r="OCX69" s="9"/>
      <c r="OCY69" s="9"/>
      <c r="OCZ69" s="9"/>
      <c r="ODA69" s="9"/>
      <c r="ODB69" s="9"/>
      <c r="ODC69" s="9"/>
      <c r="ODD69" s="9"/>
      <c r="ODE69" s="9"/>
      <c r="ODF69" s="9"/>
      <c r="ODG69" s="9"/>
      <c r="ODH69" s="9"/>
      <c r="ODI69" s="9"/>
      <c r="ODJ69" s="9"/>
      <c r="ODK69" s="9"/>
      <c r="ODL69" s="9"/>
      <c r="ODM69" s="9"/>
      <c r="ODN69" s="9"/>
      <c r="ODO69" s="9"/>
      <c r="ODP69" s="9"/>
      <c r="ODQ69" s="9"/>
      <c r="ODR69" s="9"/>
      <c r="ODS69" s="9"/>
      <c r="ODT69" s="9"/>
      <c r="ODU69" s="9"/>
      <c r="ODV69" s="9"/>
      <c r="ODW69" s="9"/>
      <c r="ODX69" s="9"/>
      <c r="ODY69" s="9"/>
      <c r="ODZ69" s="9"/>
      <c r="OEA69" s="9"/>
      <c r="OEB69" s="9"/>
      <c r="OEC69" s="9"/>
      <c r="OED69" s="9"/>
      <c r="OEE69" s="9"/>
      <c r="OEF69" s="9"/>
      <c r="OEG69" s="9"/>
      <c r="OEH69" s="9"/>
      <c r="OEI69" s="9"/>
      <c r="OEJ69" s="9"/>
      <c r="OEK69" s="9"/>
      <c r="OEL69" s="9"/>
      <c r="OEM69" s="9"/>
      <c r="OEN69" s="9"/>
      <c r="OEO69" s="9"/>
      <c r="OEP69" s="9"/>
      <c r="OEQ69" s="9"/>
      <c r="OER69" s="9"/>
      <c r="OES69" s="9"/>
      <c r="OET69" s="9"/>
      <c r="OEU69" s="9"/>
      <c r="OEV69" s="9"/>
      <c r="OEW69" s="9"/>
      <c r="OEX69" s="9"/>
      <c r="OEY69" s="9"/>
      <c r="OEZ69" s="9"/>
      <c r="OFA69" s="9"/>
      <c r="OFB69" s="9"/>
      <c r="OFC69" s="9"/>
      <c r="OFD69" s="9"/>
      <c r="OFE69" s="9"/>
      <c r="OFF69" s="9"/>
      <c r="OFG69" s="9"/>
      <c r="OFH69" s="9"/>
      <c r="OFI69" s="9"/>
      <c r="OFJ69" s="9"/>
      <c r="OFK69" s="9"/>
      <c r="OFL69" s="9"/>
      <c r="OFM69" s="9"/>
      <c r="OFN69" s="9"/>
      <c r="OFO69" s="9"/>
      <c r="OFP69" s="9"/>
      <c r="OFQ69" s="9"/>
      <c r="OFR69" s="9"/>
      <c r="OFS69" s="9"/>
      <c r="OFT69" s="9"/>
      <c r="OFU69" s="9"/>
      <c r="OFV69" s="9"/>
      <c r="OFW69" s="9"/>
      <c r="OFX69" s="9"/>
      <c r="OFY69" s="9"/>
      <c r="OFZ69" s="9"/>
      <c r="OGA69" s="9"/>
      <c r="OGB69" s="9"/>
      <c r="OGC69" s="9"/>
      <c r="OGD69" s="9"/>
      <c r="OGE69" s="9"/>
      <c r="OGF69" s="9"/>
      <c r="OGG69" s="9"/>
      <c r="OGH69" s="9"/>
      <c r="OGI69" s="9"/>
      <c r="OGJ69" s="9"/>
      <c r="OGK69" s="9"/>
      <c r="OGL69" s="9"/>
      <c r="OGM69" s="9"/>
      <c r="OGN69" s="9"/>
      <c r="OGO69" s="9"/>
      <c r="OGP69" s="9"/>
      <c r="OGQ69" s="9"/>
      <c r="OGR69" s="9"/>
      <c r="OGS69" s="9"/>
      <c r="OGT69" s="9"/>
      <c r="OGU69" s="9"/>
      <c r="OGV69" s="9"/>
      <c r="OGW69" s="9"/>
      <c r="OGX69" s="9"/>
      <c r="OGY69" s="9"/>
      <c r="OGZ69" s="9"/>
      <c r="OHA69" s="9"/>
      <c r="OHB69" s="9"/>
      <c r="OHC69" s="9"/>
      <c r="OHD69" s="9"/>
      <c r="OHE69" s="9"/>
      <c r="OHF69" s="9"/>
      <c r="OHG69" s="9"/>
      <c r="OHH69" s="9"/>
      <c r="OHI69" s="9"/>
      <c r="OHJ69" s="9"/>
      <c r="OHK69" s="9"/>
      <c r="OHL69" s="9"/>
      <c r="OHM69" s="9"/>
      <c r="OHN69" s="9"/>
      <c r="OHO69" s="9"/>
      <c r="OHP69" s="9"/>
      <c r="OHQ69" s="9"/>
      <c r="OHR69" s="9"/>
      <c r="OHS69" s="9"/>
      <c r="OHT69" s="9"/>
      <c r="OHU69" s="9"/>
      <c r="OHV69" s="9"/>
      <c r="OHW69" s="9"/>
      <c r="OHX69" s="9"/>
      <c r="OHY69" s="9"/>
      <c r="OHZ69" s="9"/>
      <c r="OIA69" s="9"/>
      <c r="OIB69" s="9"/>
      <c r="OIC69" s="9"/>
      <c r="OID69" s="9"/>
      <c r="OIE69" s="9"/>
      <c r="OIF69" s="9"/>
      <c r="OIG69" s="9"/>
      <c r="OIH69" s="9"/>
      <c r="OII69" s="9"/>
      <c r="OIJ69" s="9"/>
      <c r="OIK69" s="9"/>
      <c r="OIL69" s="9"/>
      <c r="OIM69" s="9"/>
      <c r="OIN69" s="9"/>
      <c r="OIO69" s="9"/>
      <c r="OIP69" s="9"/>
      <c r="OIQ69" s="9"/>
      <c r="OIR69" s="9"/>
      <c r="OIS69" s="9"/>
      <c r="OIT69" s="9"/>
      <c r="OIU69" s="9"/>
      <c r="OIV69" s="9"/>
      <c r="OIW69" s="9"/>
      <c r="OIX69" s="9"/>
      <c r="OIY69" s="9"/>
      <c r="OIZ69" s="9"/>
      <c r="OJA69" s="9"/>
      <c r="OJB69" s="9"/>
      <c r="OJC69" s="9"/>
      <c r="OJD69" s="9"/>
      <c r="OJE69" s="9"/>
      <c r="OJF69" s="9"/>
      <c r="OJG69" s="9"/>
      <c r="OJH69" s="9"/>
      <c r="OJI69" s="9"/>
      <c r="OJJ69" s="9"/>
      <c r="OJK69" s="9"/>
      <c r="OJL69" s="9"/>
      <c r="OJM69" s="9"/>
      <c r="OJN69" s="9"/>
      <c r="OJO69" s="9"/>
      <c r="OJP69" s="9"/>
      <c r="OJQ69" s="9"/>
      <c r="OJR69" s="9"/>
      <c r="OJS69" s="9"/>
      <c r="OJT69" s="9"/>
      <c r="OJU69" s="9"/>
      <c r="OJV69" s="9"/>
      <c r="OJW69" s="9"/>
      <c r="OJX69" s="9"/>
      <c r="OJY69" s="9"/>
      <c r="OJZ69" s="9"/>
      <c r="OKA69" s="9"/>
      <c r="OKB69" s="9"/>
      <c r="OKC69" s="9"/>
      <c r="OKD69" s="9"/>
      <c r="OKE69" s="9"/>
      <c r="OKF69" s="9"/>
      <c r="OKG69" s="9"/>
      <c r="OKH69" s="9"/>
      <c r="OKI69" s="9"/>
      <c r="OKJ69" s="9"/>
      <c r="OKK69" s="9"/>
      <c r="OKL69" s="9"/>
      <c r="OKM69" s="9"/>
      <c r="OKN69" s="9"/>
      <c r="OKO69" s="9"/>
      <c r="OKP69" s="9"/>
      <c r="OKQ69" s="9"/>
      <c r="OKR69" s="9"/>
      <c r="OKS69" s="9"/>
      <c r="OKT69" s="9"/>
      <c r="OKU69" s="9"/>
      <c r="OKV69" s="9"/>
      <c r="OKW69" s="9"/>
      <c r="OKX69" s="9"/>
      <c r="OKY69" s="9"/>
      <c r="OKZ69" s="9"/>
      <c r="OLA69" s="9"/>
      <c r="OLB69" s="9"/>
      <c r="OLC69" s="9"/>
      <c r="OLD69" s="9"/>
      <c r="OLE69" s="9"/>
      <c r="OLF69" s="9"/>
      <c r="OLG69" s="9"/>
      <c r="OLH69" s="9"/>
      <c r="OLI69" s="9"/>
      <c r="OLJ69" s="9"/>
      <c r="OLK69" s="9"/>
      <c r="OLL69" s="9"/>
      <c r="OLM69" s="9"/>
      <c r="OLN69" s="9"/>
      <c r="OLO69" s="9"/>
      <c r="OLP69" s="9"/>
      <c r="OLQ69" s="9"/>
      <c r="OLR69" s="9"/>
      <c r="OLS69" s="9"/>
      <c r="OLT69" s="9"/>
      <c r="OLU69" s="9"/>
      <c r="OLV69" s="9"/>
      <c r="OLW69" s="9"/>
      <c r="OLX69" s="9"/>
      <c r="OLY69" s="9"/>
      <c r="OLZ69" s="9"/>
      <c r="OMA69" s="9"/>
      <c r="OMB69" s="9"/>
      <c r="OMC69" s="9"/>
      <c r="OMD69" s="9"/>
      <c r="OME69" s="9"/>
      <c r="OMF69" s="9"/>
      <c r="OMG69" s="9"/>
      <c r="OMH69" s="9"/>
      <c r="OMI69" s="9"/>
      <c r="OMJ69" s="9"/>
      <c r="OMK69" s="9"/>
      <c r="OML69" s="9"/>
      <c r="OMM69" s="9"/>
      <c r="OMN69" s="9"/>
      <c r="OMO69" s="9"/>
      <c r="OMP69" s="9"/>
      <c r="OMQ69" s="9"/>
      <c r="OMR69" s="9"/>
      <c r="OMS69" s="9"/>
      <c r="OMT69" s="9"/>
      <c r="OMU69" s="9"/>
      <c r="OMV69" s="9"/>
      <c r="OMW69" s="9"/>
      <c r="OMX69" s="9"/>
      <c r="OMY69" s="9"/>
      <c r="OMZ69" s="9"/>
      <c r="ONA69" s="9"/>
      <c r="ONB69" s="9"/>
      <c r="ONC69" s="9"/>
      <c r="OND69" s="9"/>
      <c r="ONE69" s="9"/>
      <c r="ONF69" s="9"/>
      <c r="ONG69" s="9"/>
      <c r="ONH69" s="9"/>
      <c r="ONI69" s="9"/>
      <c r="ONJ69" s="9"/>
      <c r="ONK69" s="9"/>
      <c r="ONL69" s="9"/>
      <c r="ONM69" s="9"/>
      <c r="ONN69" s="9"/>
      <c r="ONO69" s="9"/>
      <c r="ONP69" s="9"/>
      <c r="ONQ69" s="9"/>
      <c r="ONR69" s="9"/>
      <c r="ONS69" s="9"/>
      <c r="ONT69" s="9"/>
      <c r="ONU69" s="9"/>
      <c r="ONV69" s="9"/>
      <c r="ONW69" s="9"/>
      <c r="ONX69" s="9"/>
      <c r="ONY69" s="9"/>
      <c r="ONZ69" s="9"/>
      <c r="OOA69" s="9"/>
      <c r="OOB69" s="9"/>
      <c r="OOC69" s="9"/>
      <c r="OOD69" s="9"/>
      <c r="OOE69" s="9"/>
      <c r="OOF69" s="9"/>
      <c r="OOG69" s="9"/>
      <c r="OOH69" s="9"/>
      <c r="OOI69" s="9"/>
      <c r="OOJ69" s="9"/>
      <c r="OOK69" s="9"/>
      <c r="OOL69" s="9"/>
      <c r="OOM69" s="9"/>
      <c r="OON69" s="9"/>
      <c r="OOO69" s="9"/>
      <c r="OOP69" s="9"/>
      <c r="OOQ69" s="9"/>
      <c r="OOR69" s="9"/>
      <c r="OOS69" s="9"/>
      <c r="OOT69" s="9"/>
      <c r="OOU69" s="9"/>
      <c r="OOV69" s="9"/>
      <c r="OOW69" s="9"/>
      <c r="OOX69" s="9"/>
      <c r="OOY69" s="9"/>
      <c r="OOZ69" s="9"/>
      <c r="OPA69" s="9"/>
      <c r="OPB69" s="9"/>
      <c r="OPC69" s="9"/>
      <c r="OPD69" s="9"/>
      <c r="OPE69" s="9"/>
      <c r="OPF69" s="9"/>
      <c r="OPG69" s="9"/>
      <c r="OPH69" s="9"/>
      <c r="OPI69" s="9"/>
      <c r="OPJ69" s="9"/>
      <c r="OPK69" s="9"/>
      <c r="OPL69" s="9"/>
      <c r="OPM69" s="9"/>
      <c r="OPN69" s="9"/>
      <c r="OPO69" s="9"/>
      <c r="OPP69" s="9"/>
      <c r="OPQ69" s="9"/>
      <c r="OPR69" s="9"/>
      <c r="OPS69" s="9"/>
      <c r="OPT69" s="9"/>
      <c r="OPU69" s="9"/>
      <c r="OPV69" s="9"/>
      <c r="OPW69" s="9"/>
      <c r="OPX69" s="9"/>
      <c r="OPY69" s="9"/>
      <c r="OPZ69" s="9"/>
      <c r="OQA69" s="9"/>
      <c r="OQB69" s="9"/>
      <c r="OQC69" s="9"/>
      <c r="OQD69" s="9"/>
      <c r="OQE69" s="9"/>
      <c r="OQF69" s="9"/>
      <c r="OQG69" s="9"/>
      <c r="OQH69" s="9"/>
      <c r="OQI69" s="9"/>
      <c r="OQJ69" s="9"/>
      <c r="OQK69" s="9"/>
      <c r="OQL69" s="9"/>
      <c r="OQM69" s="9"/>
      <c r="OQN69" s="9"/>
      <c r="OQO69" s="9"/>
      <c r="OQP69" s="9"/>
      <c r="OQQ69" s="9"/>
      <c r="OQR69" s="9"/>
      <c r="OQS69" s="9"/>
      <c r="OQT69" s="9"/>
      <c r="OQU69" s="9"/>
      <c r="OQV69" s="9"/>
      <c r="OQW69" s="9"/>
      <c r="OQX69" s="9"/>
      <c r="OQY69" s="9"/>
      <c r="OQZ69" s="9"/>
      <c r="ORA69" s="9"/>
      <c r="ORB69" s="9"/>
      <c r="ORC69" s="9"/>
      <c r="ORD69" s="9"/>
      <c r="ORE69" s="9"/>
      <c r="ORF69" s="9"/>
      <c r="ORG69" s="9"/>
      <c r="ORH69" s="9"/>
      <c r="ORI69" s="9"/>
      <c r="ORJ69" s="9"/>
      <c r="ORK69" s="9"/>
      <c r="ORL69" s="9"/>
      <c r="ORM69" s="9"/>
      <c r="ORN69" s="9"/>
      <c r="ORO69" s="9"/>
      <c r="ORP69" s="9"/>
      <c r="ORQ69" s="9"/>
      <c r="ORR69" s="9"/>
      <c r="ORS69" s="9"/>
      <c r="ORT69" s="9"/>
      <c r="ORU69" s="9"/>
      <c r="ORV69" s="9"/>
      <c r="ORW69" s="9"/>
      <c r="ORX69" s="9"/>
      <c r="ORY69" s="9"/>
      <c r="ORZ69" s="9"/>
      <c r="OSA69" s="9"/>
      <c r="OSB69" s="9"/>
      <c r="OSC69" s="9"/>
      <c r="OSD69" s="9"/>
      <c r="OSE69" s="9"/>
      <c r="OSF69" s="9"/>
      <c r="OSG69" s="9"/>
      <c r="OSH69" s="9"/>
      <c r="OSI69" s="9"/>
      <c r="OSJ69" s="9"/>
      <c r="OSK69" s="9"/>
      <c r="OSL69" s="9"/>
      <c r="OSM69" s="9"/>
      <c r="OSN69" s="9"/>
      <c r="OSO69" s="9"/>
      <c r="OSP69" s="9"/>
      <c r="OSQ69" s="9"/>
      <c r="OSR69" s="9"/>
      <c r="OSS69" s="9"/>
      <c r="OST69" s="9"/>
      <c r="OSU69" s="9"/>
      <c r="OSV69" s="9"/>
      <c r="OSW69" s="9"/>
      <c r="OSX69" s="9"/>
      <c r="OSY69" s="9"/>
      <c r="OSZ69" s="9"/>
      <c r="OTA69" s="9"/>
      <c r="OTB69" s="9"/>
      <c r="OTC69" s="9"/>
      <c r="OTD69" s="9"/>
      <c r="OTE69" s="9"/>
      <c r="OTF69" s="9"/>
      <c r="OTG69" s="9"/>
      <c r="OTH69" s="9"/>
      <c r="OTI69" s="9"/>
      <c r="OTJ69" s="9"/>
      <c r="OTK69" s="9"/>
      <c r="OTL69" s="9"/>
      <c r="OTM69" s="9"/>
      <c r="OTN69" s="9"/>
      <c r="OTO69" s="9"/>
      <c r="OTP69" s="9"/>
      <c r="OTQ69" s="9"/>
      <c r="OTR69" s="9"/>
      <c r="OTS69" s="9"/>
      <c r="OTT69" s="9"/>
      <c r="OTU69" s="9"/>
      <c r="OTV69" s="9"/>
      <c r="OTW69" s="9"/>
      <c r="OTX69" s="9"/>
      <c r="OTY69" s="9"/>
      <c r="OTZ69" s="9"/>
      <c r="OUA69" s="9"/>
      <c r="OUB69" s="9"/>
      <c r="OUC69" s="9"/>
      <c r="OUD69" s="9"/>
      <c r="OUE69" s="9"/>
      <c r="OUF69" s="9"/>
      <c r="OUG69" s="9"/>
      <c r="OUH69" s="9"/>
      <c r="OUI69" s="9"/>
      <c r="OUJ69" s="9"/>
      <c r="OUK69" s="9"/>
      <c r="OUL69" s="9"/>
      <c r="OUM69" s="9"/>
      <c r="OUN69" s="9"/>
      <c r="OUO69" s="9"/>
      <c r="OUP69" s="9"/>
      <c r="OUQ69" s="9"/>
      <c r="OUR69" s="9"/>
      <c r="OUS69" s="9"/>
      <c r="OUT69" s="9"/>
      <c r="OUU69" s="9"/>
      <c r="OUV69" s="9"/>
      <c r="OUW69" s="9"/>
      <c r="OUX69" s="9"/>
      <c r="OUY69" s="9"/>
      <c r="OUZ69" s="9"/>
      <c r="OVA69" s="9"/>
      <c r="OVB69" s="9"/>
      <c r="OVC69" s="9"/>
      <c r="OVD69" s="9"/>
      <c r="OVE69" s="9"/>
      <c r="OVF69" s="9"/>
      <c r="OVG69" s="9"/>
      <c r="OVH69" s="9"/>
      <c r="OVI69" s="9"/>
      <c r="OVJ69" s="9"/>
      <c r="OVK69" s="9"/>
      <c r="OVL69" s="9"/>
      <c r="OVM69" s="9"/>
      <c r="OVN69" s="9"/>
      <c r="OVO69" s="9"/>
      <c r="OVP69" s="9"/>
      <c r="OVQ69" s="9"/>
      <c r="OVR69" s="9"/>
      <c r="OVS69" s="9"/>
      <c r="OVT69" s="9"/>
      <c r="OVU69" s="9"/>
      <c r="OVV69" s="9"/>
      <c r="OVW69" s="9"/>
      <c r="OVX69" s="9"/>
      <c r="OVY69" s="9"/>
      <c r="OVZ69" s="9"/>
      <c r="OWA69" s="9"/>
      <c r="OWB69" s="9"/>
      <c r="OWC69" s="9"/>
      <c r="OWD69" s="9"/>
      <c r="OWE69" s="9"/>
      <c r="OWF69" s="9"/>
      <c r="OWG69" s="9"/>
      <c r="OWH69" s="9"/>
      <c r="OWI69" s="9"/>
      <c r="OWJ69" s="9"/>
      <c r="OWK69" s="9"/>
      <c r="OWL69" s="9"/>
      <c r="OWM69" s="9"/>
      <c r="OWN69" s="9"/>
      <c r="OWO69" s="9"/>
      <c r="OWP69" s="9"/>
      <c r="OWQ69" s="9"/>
      <c r="OWR69" s="9"/>
      <c r="OWS69" s="9"/>
      <c r="OWT69" s="9"/>
      <c r="OWU69" s="9"/>
      <c r="OWV69" s="9"/>
      <c r="OWW69" s="9"/>
      <c r="OWX69" s="9"/>
      <c r="OWY69" s="9"/>
      <c r="OWZ69" s="9"/>
      <c r="OXA69" s="9"/>
      <c r="OXB69" s="9"/>
      <c r="OXC69" s="9"/>
      <c r="OXD69" s="9"/>
      <c r="OXE69" s="9"/>
      <c r="OXF69" s="9"/>
      <c r="OXG69" s="9"/>
      <c r="OXH69" s="9"/>
      <c r="OXI69" s="9"/>
      <c r="OXJ69" s="9"/>
      <c r="OXK69" s="9"/>
      <c r="OXL69" s="9"/>
      <c r="OXM69" s="9"/>
      <c r="OXN69" s="9"/>
      <c r="OXO69" s="9"/>
      <c r="OXP69" s="9"/>
      <c r="OXQ69" s="9"/>
      <c r="OXR69" s="9"/>
      <c r="OXS69" s="9"/>
      <c r="OXT69" s="9"/>
      <c r="OXU69" s="9"/>
      <c r="OXV69" s="9"/>
      <c r="OXW69" s="9"/>
      <c r="OXX69" s="9"/>
      <c r="OXY69" s="9"/>
      <c r="OXZ69" s="9"/>
      <c r="OYA69" s="9"/>
      <c r="OYB69" s="9"/>
      <c r="OYC69" s="9"/>
      <c r="OYD69" s="9"/>
      <c r="OYE69" s="9"/>
      <c r="OYF69" s="9"/>
      <c r="OYG69" s="9"/>
      <c r="OYH69" s="9"/>
      <c r="OYI69" s="9"/>
      <c r="OYJ69" s="9"/>
      <c r="OYK69" s="9"/>
      <c r="OYL69" s="9"/>
      <c r="OYM69" s="9"/>
      <c r="OYN69" s="9"/>
      <c r="OYO69" s="9"/>
      <c r="OYP69" s="9"/>
      <c r="OYQ69" s="9"/>
      <c r="OYR69" s="9"/>
      <c r="OYS69" s="9"/>
      <c r="OYT69" s="9"/>
      <c r="OYU69" s="9"/>
      <c r="OYV69" s="9"/>
      <c r="OYW69" s="9"/>
      <c r="OYX69" s="9"/>
      <c r="OYY69" s="9"/>
      <c r="OYZ69" s="9"/>
      <c r="OZA69" s="9"/>
      <c r="OZB69" s="9"/>
      <c r="OZC69" s="9"/>
      <c r="OZD69" s="9"/>
      <c r="OZE69" s="9"/>
      <c r="OZF69" s="9"/>
      <c r="OZG69" s="9"/>
      <c r="OZH69" s="9"/>
      <c r="OZI69" s="9"/>
      <c r="OZJ69" s="9"/>
      <c r="OZK69" s="9"/>
      <c r="OZL69" s="9"/>
      <c r="OZM69" s="9"/>
      <c r="OZN69" s="9"/>
      <c r="OZO69" s="9"/>
      <c r="OZP69" s="9"/>
      <c r="OZQ69" s="9"/>
      <c r="OZR69" s="9"/>
      <c r="OZS69" s="9"/>
      <c r="OZT69" s="9"/>
      <c r="OZU69" s="9"/>
      <c r="OZV69" s="9"/>
      <c r="OZW69" s="9"/>
      <c r="OZX69" s="9"/>
      <c r="OZY69" s="9"/>
      <c r="OZZ69" s="9"/>
      <c r="PAA69" s="9"/>
      <c r="PAB69" s="9"/>
      <c r="PAC69" s="9"/>
      <c r="PAD69" s="9"/>
      <c r="PAE69" s="9"/>
      <c r="PAF69" s="9"/>
      <c r="PAG69" s="9"/>
      <c r="PAH69" s="9"/>
      <c r="PAI69" s="9"/>
      <c r="PAJ69" s="9"/>
      <c r="PAK69" s="9"/>
      <c r="PAL69" s="9"/>
      <c r="PAM69" s="9"/>
      <c r="PAN69" s="9"/>
      <c r="PAO69" s="9"/>
      <c r="PAP69" s="9"/>
      <c r="PAQ69" s="9"/>
      <c r="PAR69" s="9"/>
      <c r="PAS69" s="9"/>
      <c r="PAT69" s="9"/>
      <c r="PAU69" s="9"/>
      <c r="PAV69" s="9"/>
      <c r="PAW69" s="9"/>
      <c r="PAX69" s="9"/>
      <c r="PAY69" s="9"/>
      <c r="PAZ69" s="9"/>
      <c r="PBA69" s="9"/>
      <c r="PBB69" s="9"/>
      <c r="PBC69" s="9"/>
      <c r="PBD69" s="9"/>
      <c r="PBE69" s="9"/>
      <c r="PBF69" s="9"/>
      <c r="PBG69" s="9"/>
      <c r="PBH69" s="9"/>
      <c r="PBI69" s="9"/>
      <c r="PBJ69" s="9"/>
      <c r="PBK69" s="9"/>
      <c r="PBL69" s="9"/>
      <c r="PBM69" s="9"/>
      <c r="PBN69" s="9"/>
      <c r="PBO69" s="9"/>
      <c r="PBP69" s="9"/>
      <c r="PBQ69" s="9"/>
      <c r="PBR69" s="9"/>
      <c r="PBS69" s="9"/>
      <c r="PBT69" s="9"/>
      <c r="PBU69" s="9"/>
      <c r="PBV69" s="9"/>
      <c r="PBW69" s="9"/>
      <c r="PBX69" s="9"/>
      <c r="PBY69" s="9"/>
      <c r="PBZ69" s="9"/>
      <c r="PCA69" s="9"/>
      <c r="PCB69" s="9"/>
      <c r="PCC69" s="9"/>
      <c r="PCD69" s="9"/>
      <c r="PCE69" s="9"/>
      <c r="PCF69" s="9"/>
      <c r="PCG69" s="9"/>
      <c r="PCH69" s="9"/>
      <c r="PCI69" s="9"/>
      <c r="PCJ69" s="9"/>
      <c r="PCK69" s="9"/>
      <c r="PCL69" s="9"/>
      <c r="PCM69" s="9"/>
      <c r="PCN69" s="9"/>
      <c r="PCO69" s="9"/>
      <c r="PCP69" s="9"/>
      <c r="PCQ69" s="9"/>
      <c r="PCR69" s="9"/>
      <c r="PCS69" s="9"/>
      <c r="PCT69" s="9"/>
      <c r="PCU69" s="9"/>
      <c r="PCV69" s="9"/>
      <c r="PCW69" s="9"/>
      <c r="PCX69" s="9"/>
      <c r="PCY69" s="9"/>
      <c r="PCZ69" s="9"/>
      <c r="PDA69" s="9"/>
      <c r="PDB69" s="9"/>
      <c r="PDC69" s="9"/>
      <c r="PDD69" s="9"/>
      <c r="PDE69" s="9"/>
      <c r="PDF69" s="9"/>
      <c r="PDG69" s="9"/>
      <c r="PDH69" s="9"/>
      <c r="PDI69" s="9"/>
      <c r="PDJ69" s="9"/>
      <c r="PDK69" s="9"/>
      <c r="PDL69" s="9"/>
      <c r="PDM69" s="9"/>
      <c r="PDN69" s="9"/>
      <c r="PDO69" s="9"/>
      <c r="PDP69" s="9"/>
      <c r="PDQ69" s="9"/>
      <c r="PDR69" s="9"/>
      <c r="PDS69" s="9"/>
      <c r="PDT69" s="9"/>
      <c r="PDU69" s="9"/>
      <c r="PDV69" s="9"/>
      <c r="PDW69" s="9"/>
      <c r="PDX69" s="9"/>
      <c r="PDY69" s="9"/>
      <c r="PDZ69" s="9"/>
      <c r="PEA69" s="9"/>
      <c r="PEB69" s="9"/>
      <c r="PEC69" s="9"/>
      <c r="PED69" s="9"/>
      <c r="PEE69" s="9"/>
      <c r="PEF69" s="9"/>
      <c r="PEG69" s="9"/>
      <c r="PEH69" s="9"/>
      <c r="PEI69" s="9"/>
      <c r="PEJ69" s="9"/>
      <c r="PEK69" s="9"/>
      <c r="PEL69" s="9"/>
      <c r="PEM69" s="9"/>
      <c r="PEN69" s="9"/>
      <c r="PEO69" s="9"/>
      <c r="PEP69" s="9"/>
      <c r="PEQ69" s="9"/>
      <c r="PER69" s="9"/>
      <c r="PES69" s="9"/>
      <c r="PET69" s="9"/>
      <c r="PEU69" s="9"/>
      <c r="PEV69" s="9"/>
      <c r="PEW69" s="9"/>
      <c r="PEX69" s="9"/>
      <c r="PEY69" s="9"/>
      <c r="PEZ69" s="9"/>
      <c r="PFA69" s="9"/>
      <c r="PFB69" s="9"/>
      <c r="PFC69" s="9"/>
      <c r="PFD69" s="9"/>
      <c r="PFE69" s="9"/>
      <c r="PFF69" s="9"/>
      <c r="PFG69" s="9"/>
      <c r="PFH69" s="9"/>
      <c r="PFI69" s="9"/>
      <c r="PFJ69" s="9"/>
      <c r="PFK69" s="9"/>
      <c r="PFL69" s="9"/>
      <c r="PFM69" s="9"/>
      <c r="PFN69" s="9"/>
      <c r="PFO69" s="9"/>
      <c r="PFP69" s="9"/>
      <c r="PFQ69" s="9"/>
      <c r="PFR69" s="9"/>
      <c r="PFS69" s="9"/>
      <c r="PFT69" s="9"/>
      <c r="PFU69" s="9"/>
      <c r="PFV69" s="9"/>
      <c r="PFW69" s="9"/>
      <c r="PFX69" s="9"/>
      <c r="PFY69" s="9"/>
      <c r="PFZ69" s="9"/>
      <c r="PGA69" s="9"/>
      <c r="PGB69" s="9"/>
      <c r="PGC69" s="9"/>
      <c r="PGD69" s="9"/>
      <c r="PGE69" s="9"/>
      <c r="PGF69" s="9"/>
      <c r="PGG69" s="9"/>
      <c r="PGH69" s="9"/>
      <c r="PGI69" s="9"/>
      <c r="PGJ69" s="9"/>
      <c r="PGK69" s="9"/>
      <c r="PGL69" s="9"/>
      <c r="PGM69" s="9"/>
      <c r="PGN69" s="9"/>
      <c r="PGO69" s="9"/>
      <c r="PGP69" s="9"/>
      <c r="PGQ69" s="9"/>
      <c r="PGR69" s="9"/>
      <c r="PGS69" s="9"/>
      <c r="PGT69" s="9"/>
      <c r="PGU69" s="9"/>
      <c r="PGV69" s="9"/>
      <c r="PGW69" s="9"/>
      <c r="PGX69" s="9"/>
      <c r="PGY69" s="9"/>
      <c r="PGZ69" s="9"/>
      <c r="PHA69" s="9"/>
      <c r="PHB69" s="9"/>
      <c r="PHC69" s="9"/>
      <c r="PHD69" s="9"/>
      <c r="PHE69" s="9"/>
      <c r="PHF69" s="9"/>
      <c r="PHG69" s="9"/>
      <c r="PHH69" s="9"/>
      <c r="PHI69" s="9"/>
      <c r="PHJ69" s="9"/>
      <c r="PHK69" s="9"/>
      <c r="PHL69" s="9"/>
      <c r="PHM69" s="9"/>
      <c r="PHN69" s="9"/>
      <c r="PHO69" s="9"/>
      <c r="PHP69" s="9"/>
      <c r="PHQ69" s="9"/>
      <c r="PHR69" s="9"/>
      <c r="PHS69" s="9"/>
      <c r="PHT69" s="9"/>
      <c r="PHU69" s="9"/>
      <c r="PHV69" s="9"/>
      <c r="PHW69" s="9"/>
      <c r="PHX69" s="9"/>
      <c r="PHY69" s="9"/>
      <c r="PHZ69" s="9"/>
      <c r="PIA69" s="9"/>
      <c r="PIB69" s="9"/>
      <c r="PIC69" s="9"/>
      <c r="PID69" s="9"/>
      <c r="PIE69" s="9"/>
      <c r="PIF69" s="9"/>
      <c r="PIG69" s="9"/>
      <c r="PIH69" s="9"/>
      <c r="PII69" s="9"/>
      <c r="PIJ69" s="9"/>
      <c r="PIK69" s="9"/>
      <c r="PIL69" s="9"/>
      <c r="PIM69" s="9"/>
      <c r="PIN69" s="9"/>
      <c r="PIO69" s="9"/>
      <c r="PIP69" s="9"/>
      <c r="PIQ69" s="9"/>
      <c r="PIR69" s="9"/>
      <c r="PIS69" s="9"/>
      <c r="PIT69" s="9"/>
      <c r="PIU69" s="9"/>
      <c r="PIV69" s="9"/>
      <c r="PIW69" s="9"/>
      <c r="PIX69" s="9"/>
      <c r="PIY69" s="9"/>
      <c r="PIZ69" s="9"/>
      <c r="PJA69" s="9"/>
      <c r="PJB69" s="9"/>
      <c r="PJC69" s="9"/>
      <c r="PJD69" s="9"/>
      <c r="PJE69" s="9"/>
      <c r="PJF69" s="9"/>
      <c r="PJG69" s="9"/>
      <c r="PJH69" s="9"/>
      <c r="PJI69" s="9"/>
      <c r="PJJ69" s="9"/>
      <c r="PJK69" s="9"/>
      <c r="PJL69" s="9"/>
      <c r="PJM69" s="9"/>
      <c r="PJN69" s="9"/>
      <c r="PJO69" s="9"/>
      <c r="PJP69" s="9"/>
      <c r="PJQ69" s="9"/>
      <c r="PJR69" s="9"/>
      <c r="PJS69" s="9"/>
      <c r="PJT69" s="9"/>
      <c r="PJU69" s="9"/>
      <c r="PJV69" s="9"/>
      <c r="PJW69" s="9"/>
      <c r="PJX69" s="9"/>
      <c r="PJY69" s="9"/>
      <c r="PJZ69" s="9"/>
      <c r="PKA69" s="9"/>
      <c r="PKB69" s="9"/>
      <c r="PKC69" s="9"/>
      <c r="PKD69" s="9"/>
      <c r="PKE69" s="9"/>
      <c r="PKF69" s="9"/>
      <c r="PKG69" s="9"/>
      <c r="PKH69" s="9"/>
      <c r="PKI69" s="9"/>
      <c r="PKJ69" s="9"/>
      <c r="PKK69" s="9"/>
      <c r="PKL69" s="9"/>
      <c r="PKM69" s="9"/>
      <c r="PKN69" s="9"/>
      <c r="PKO69" s="9"/>
      <c r="PKP69" s="9"/>
      <c r="PKQ69" s="9"/>
      <c r="PKR69" s="9"/>
      <c r="PKS69" s="9"/>
      <c r="PKT69" s="9"/>
      <c r="PKU69" s="9"/>
      <c r="PKV69" s="9"/>
      <c r="PKW69" s="9"/>
      <c r="PKX69" s="9"/>
      <c r="PKY69" s="9"/>
      <c r="PKZ69" s="9"/>
      <c r="PLA69" s="9"/>
      <c r="PLB69" s="9"/>
      <c r="PLC69" s="9"/>
      <c r="PLD69" s="9"/>
      <c r="PLE69" s="9"/>
      <c r="PLF69" s="9"/>
      <c r="PLG69" s="9"/>
      <c r="PLH69" s="9"/>
      <c r="PLI69" s="9"/>
      <c r="PLJ69" s="9"/>
      <c r="PLK69" s="9"/>
      <c r="PLL69" s="9"/>
      <c r="PLM69" s="9"/>
      <c r="PLN69" s="9"/>
      <c r="PLO69" s="9"/>
      <c r="PLP69" s="9"/>
      <c r="PLQ69" s="9"/>
      <c r="PLR69" s="9"/>
      <c r="PLS69" s="9"/>
      <c r="PLT69" s="9"/>
      <c r="PLU69" s="9"/>
      <c r="PLV69" s="9"/>
      <c r="PLW69" s="9"/>
      <c r="PLX69" s="9"/>
      <c r="PLY69" s="9"/>
      <c r="PLZ69" s="9"/>
      <c r="PMA69" s="9"/>
      <c r="PMB69" s="9"/>
      <c r="PMC69" s="9"/>
      <c r="PMD69" s="9"/>
      <c r="PME69" s="9"/>
      <c r="PMF69" s="9"/>
      <c r="PMG69" s="9"/>
      <c r="PMH69" s="9"/>
      <c r="PMI69" s="9"/>
      <c r="PMJ69" s="9"/>
      <c r="PMK69" s="9"/>
      <c r="PML69" s="9"/>
      <c r="PMM69" s="9"/>
      <c r="PMN69" s="9"/>
      <c r="PMO69" s="9"/>
      <c r="PMP69" s="9"/>
      <c r="PMQ69" s="9"/>
      <c r="PMR69" s="9"/>
      <c r="PMS69" s="9"/>
      <c r="PMT69" s="9"/>
      <c r="PMU69" s="9"/>
      <c r="PMV69" s="9"/>
      <c r="PMW69" s="9"/>
      <c r="PMX69" s="9"/>
      <c r="PMY69" s="9"/>
      <c r="PMZ69" s="9"/>
      <c r="PNA69" s="9"/>
      <c r="PNB69" s="9"/>
      <c r="PNC69" s="9"/>
      <c r="PND69" s="9"/>
      <c r="PNE69" s="9"/>
      <c r="PNF69" s="9"/>
      <c r="PNG69" s="9"/>
      <c r="PNH69" s="9"/>
      <c r="PNI69" s="9"/>
      <c r="PNJ69" s="9"/>
      <c r="PNK69" s="9"/>
      <c r="PNL69" s="9"/>
      <c r="PNM69" s="9"/>
      <c r="PNN69" s="9"/>
      <c r="PNO69" s="9"/>
      <c r="PNP69" s="9"/>
      <c r="PNQ69" s="9"/>
      <c r="PNR69" s="9"/>
      <c r="PNS69" s="9"/>
      <c r="PNT69" s="9"/>
      <c r="PNU69" s="9"/>
      <c r="PNV69" s="9"/>
      <c r="PNW69" s="9"/>
      <c r="PNX69" s="9"/>
      <c r="PNY69" s="9"/>
      <c r="PNZ69" s="9"/>
      <c r="POA69" s="9"/>
      <c r="POB69" s="9"/>
      <c r="POC69" s="9"/>
      <c r="POD69" s="9"/>
      <c r="POE69" s="9"/>
      <c r="POF69" s="9"/>
      <c r="POG69" s="9"/>
      <c r="POH69" s="9"/>
      <c r="POI69" s="9"/>
      <c r="POJ69" s="9"/>
      <c r="POK69" s="9"/>
      <c r="POL69" s="9"/>
      <c r="POM69" s="9"/>
      <c r="PON69" s="9"/>
      <c r="POO69" s="9"/>
      <c r="POP69" s="9"/>
      <c r="POQ69" s="9"/>
      <c r="POR69" s="9"/>
      <c r="POS69" s="9"/>
      <c r="POT69" s="9"/>
      <c r="POU69" s="9"/>
      <c r="POV69" s="9"/>
      <c r="POW69" s="9"/>
      <c r="POX69" s="9"/>
      <c r="POY69" s="9"/>
      <c r="POZ69" s="9"/>
      <c r="PPA69" s="9"/>
      <c r="PPB69" s="9"/>
      <c r="PPC69" s="9"/>
      <c r="PPD69" s="9"/>
      <c r="PPE69" s="9"/>
      <c r="PPF69" s="9"/>
      <c r="PPG69" s="9"/>
      <c r="PPH69" s="9"/>
      <c r="PPI69" s="9"/>
      <c r="PPJ69" s="9"/>
      <c r="PPK69" s="9"/>
      <c r="PPL69" s="9"/>
      <c r="PPM69" s="9"/>
      <c r="PPN69" s="9"/>
      <c r="PPO69" s="9"/>
      <c r="PPP69" s="9"/>
      <c r="PPQ69" s="9"/>
      <c r="PPR69" s="9"/>
      <c r="PPS69" s="9"/>
      <c r="PPT69" s="9"/>
      <c r="PPU69" s="9"/>
      <c r="PPV69" s="9"/>
      <c r="PPW69" s="9"/>
      <c r="PPX69" s="9"/>
      <c r="PPY69" s="9"/>
      <c r="PPZ69" s="9"/>
      <c r="PQA69" s="9"/>
      <c r="PQB69" s="9"/>
      <c r="PQC69" s="9"/>
      <c r="PQD69" s="9"/>
      <c r="PQE69" s="9"/>
      <c r="PQF69" s="9"/>
      <c r="PQG69" s="9"/>
      <c r="PQH69" s="9"/>
      <c r="PQI69" s="9"/>
      <c r="PQJ69" s="9"/>
      <c r="PQK69" s="9"/>
      <c r="PQL69" s="9"/>
      <c r="PQM69" s="9"/>
      <c r="PQN69" s="9"/>
      <c r="PQO69" s="9"/>
      <c r="PQP69" s="9"/>
      <c r="PQQ69" s="9"/>
      <c r="PQR69" s="9"/>
      <c r="PQS69" s="9"/>
      <c r="PQT69" s="9"/>
      <c r="PQU69" s="9"/>
      <c r="PQV69" s="9"/>
      <c r="PQW69" s="9"/>
      <c r="PQX69" s="9"/>
      <c r="PQY69" s="9"/>
      <c r="PQZ69" s="9"/>
      <c r="PRA69" s="9"/>
      <c r="PRB69" s="9"/>
      <c r="PRC69" s="9"/>
      <c r="PRD69" s="9"/>
      <c r="PRE69" s="9"/>
      <c r="PRF69" s="9"/>
      <c r="PRG69" s="9"/>
      <c r="PRH69" s="9"/>
      <c r="PRI69" s="9"/>
      <c r="PRJ69" s="9"/>
      <c r="PRK69" s="9"/>
      <c r="PRL69" s="9"/>
      <c r="PRM69" s="9"/>
      <c r="PRN69" s="9"/>
      <c r="PRO69" s="9"/>
      <c r="PRP69" s="9"/>
      <c r="PRQ69" s="9"/>
      <c r="PRR69" s="9"/>
      <c r="PRS69" s="9"/>
      <c r="PRT69" s="9"/>
      <c r="PRU69" s="9"/>
      <c r="PRV69" s="9"/>
      <c r="PRW69" s="9"/>
      <c r="PRX69" s="9"/>
      <c r="PRY69" s="9"/>
      <c r="PRZ69" s="9"/>
      <c r="PSA69" s="9"/>
      <c r="PSB69" s="9"/>
      <c r="PSC69" s="9"/>
      <c r="PSD69" s="9"/>
      <c r="PSE69" s="9"/>
      <c r="PSF69" s="9"/>
      <c r="PSG69" s="9"/>
      <c r="PSH69" s="9"/>
      <c r="PSI69" s="9"/>
      <c r="PSJ69" s="9"/>
      <c r="PSK69" s="9"/>
      <c r="PSL69" s="9"/>
      <c r="PSM69" s="9"/>
      <c r="PSN69" s="9"/>
      <c r="PSO69" s="9"/>
      <c r="PSP69" s="9"/>
      <c r="PSQ69" s="9"/>
      <c r="PSR69" s="9"/>
      <c r="PSS69" s="9"/>
      <c r="PST69" s="9"/>
      <c r="PSU69" s="9"/>
      <c r="PSV69" s="9"/>
      <c r="PSW69" s="9"/>
      <c r="PSX69" s="9"/>
      <c r="PSY69" s="9"/>
      <c r="PSZ69" s="9"/>
      <c r="PTA69" s="9"/>
      <c r="PTB69" s="9"/>
      <c r="PTC69" s="9"/>
      <c r="PTD69" s="9"/>
      <c r="PTE69" s="9"/>
      <c r="PTF69" s="9"/>
      <c r="PTG69" s="9"/>
      <c r="PTH69" s="9"/>
      <c r="PTI69" s="9"/>
      <c r="PTJ69" s="9"/>
      <c r="PTK69" s="9"/>
      <c r="PTL69" s="9"/>
      <c r="PTM69" s="9"/>
      <c r="PTN69" s="9"/>
      <c r="PTO69" s="9"/>
      <c r="PTP69" s="9"/>
      <c r="PTQ69" s="9"/>
      <c r="PTR69" s="9"/>
      <c r="PTS69" s="9"/>
      <c r="PTT69" s="9"/>
      <c r="PTU69" s="9"/>
      <c r="PTV69" s="9"/>
      <c r="PTW69" s="9"/>
      <c r="PTX69" s="9"/>
      <c r="PTY69" s="9"/>
      <c r="PTZ69" s="9"/>
      <c r="PUA69" s="9"/>
      <c r="PUB69" s="9"/>
      <c r="PUC69" s="9"/>
      <c r="PUD69" s="9"/>
      <c r="PUE69" s="9"/>
      <c r="PUF69" s="9"/>
      <c r="PUG69" s="9"/>
      <c r="PUH69" s="9"/>
      <c r="PUI69" s="9"/>
      <c r="PUJ69" s="9"/>
      <c r="PUK69" s="9"/>
      <c r="PUL69" s="9"/>
      <c r="PUM69" s="9"/>
      <c r="PUN69" s="9"/>
      <c r="PUO69" s="9"/>
      <c r="PUP69" s="9"/>
      <c r="PUQ69" s="9"/>
      <c r="PUR69" s="9"/>
      <c r="PUS69" s="9"/>
      <c r="PUT69" s="9"/>
      <c r="PUU69" s="9"/>
      <c r="PUV69" s="9"/>
      <c r="PUW69" s="9"/>
      <c r="PUX69" s="9"/>
      <c r="PUY69" s="9"/>
      <c r="PUZ69" s="9"/>
      <c r="PVA69" s="9"/>
      <c r="PVB69" s="9"/>
      <c r="PVC69" s="9"/>
      <c r="PVD69" s="9"/>
      <c r="PVE69" s="9"/>
      <c r="PVF69" s="9"/>
      <c r="PVG69" s="9"/>
      <c r="PVH69" s="9"/>
      <c r="PVI69" s="9"/>
      <c r="PVJ69" s="9"/>
      <c r="PVK69" s="9"/>
      <c r="PVL69" s="9"/>
      <c r="PVM69" s="9"/>
      <c r="PVN69" s="9"/>
      <c r="PVO69" s="9"/>
      <c r="PVP69" s="9"/>
      <c r="PVQ69" s="9"/>
      <c r="PVR69" s="9"/>
      <c r="PVS69" s="9"/>
      <c r="PVT69" s="9"/>
      <c r="PVU69" s="9"/>
      <c r="PVV69" s="9"/>
      <c r="PVW69" s="9"/>
      <c r="PVX69" s="9"/>
      <c r="PVY69" s="9"/>
      <c r="PVZ69" s="9"/>
      <c r="PWA69" s="9"/>
      <c r="PWB69" s="9"/>
      <c r="PWC69" s="9"/>
      <c r="PWD69" s="9"/>
      <c r="PWE69" s="9"/>
      <c r="PWF69" s="9"/>
      <c r="PWG69" s="9"/>
      <c r="PWH69" s="9"/>
      <c r="PWI69" s="9"/>
      <c r="PWJ69" s="9"/>
      <c r="PWK69" s="9"/>
      <c r="PWL69" s="9"/>
      <c r="PWM69" s="9"/>
      <c r="PWN69" s="9"/>
      <c r="PWO69" s="9"/>
      <c r="PWP69" s="9"/>
      <c r="PWQ69" s="9"/>
      <c r="PWR69" s="9"/>
      <c r="PWS69" s="9"/>
      <c r="PWT69" s="9"/>
      <c r="PWU69" s="9"/>
      <c r="PWV69" s="9"/>
      <c r="PWW69" s="9"/>
      <c r="PWX69" s="9"/>
      <c r="PWY69" s="9"/>
      <c r="PWZ69" s="9"/>
      <c r="PXA69" s="9"/>
      <c r="PXB69" s="9"/>
      <c r="PXC69" s="9"/>
      <c r="PXD69" s="9"/>
      <c r="PXE69" s="9"/>
      <c r="PXF69" s="9"/>
      <c r="PXG69" s="9"/>
      <c r="PXH69" s="9"/>
      <c r="PXI69" s="9"/>
      <c r="PXJ69" s="9"/>
      <c r="PXK69" s="9"/>
      <c r="PXL69" s="9"/>
      <c r="PXM69" s="9"/>
      <c r="PXN69" s="9"/>
      <c r="PXO69" s="9"/>
      <c r="PXP69" s="9"/>
      <c r="PXQ69" s="9"/>
      <c r="PXR69" s="9"/>
      <c r="PXS69" s="9"/>
      <c r="PXT69" s="9"/>
      <c r="PXU69" s="9"/>
      <c r="PXV69" s="9"/>
      <c r="PXW69" s="9"/>
      <c r="PXX69" s="9"/>
      <c r="PXY69" s="9"/>
      <c r="PXZ69" s="9"/>
      <c r="PYA69" s="9"/>
      <c r="PYB69" s="9"/>
      <c r="PYC69" s="9"/>
      <c r="PYD69" s="9"/>
      <c r="PYE69" s="9"/>
      <c r="PYF69" s="9"/>
      <c r="PYG69" s="9"/>
      <c r="PYH69" s="9"/>
      <c r="PYI69" s="9"/>
      <c r="PYJ69" s="9"/>
      <c r="PYK69" s="9"/>
      <c r="PYL69" s="9"/>
      <c r="PYM69" s="9"/>
      <c r="PYN69" s="9"/>
      <c r="PYO69" s="9"/>
      <c r="PYP69" s="9"/>
      <c r="PYQ69" s="9"/>
      <c r="PYR69" s="9"/>
      <c r="PYS69" s="9"/>
      <c r="PYT69" s="9"/>
      <c r="PYU69" s="9"/>
      <c r="PYV69" s="9"/>
      <c r="PYW69" s="9"/>
      <c r="PYX69" s="9"/>
      <c r="PYY69" s="9"/>
      <c r="PYZ69" s="9"/>
      <c r="PZA69" s="9"/>
      <c r="PZB69" s="9"/>
      <c r="PZC69" s="9"/>
      <c r="PZD69" s="9"/>
      <c r="PZE69" s="9"/>
      <c r="PZF69" s="9"/>
      <c r="PZG69" s="9"/>
      <c r="PZH69" s="9"/>
      <c r="PZI69" s="9"/>
      <c r="PZJ69" s="9"/>
      <c r="PZK69" s="9"/>
      <c r="PZL69" s="9"/>
      <c r="PZM69" s="9"/>
      <c r="PZN69" s="9"/>
      <c r="PZO69" s="9"/>
      <c r="PZP69" s="9"/>
      <c r="PZQ69" s="9"/>
      <c r="PZR69" s="9"/>
      <c r="PZS69" s="9"/>
      <c r="PZT69" s="9"/>
      <c r="PZU69" s="9"/>
      <c r="PZV69" s="9"/>
      <c r="PZW69" s="9"/>
      <c r="PZX69" s="9"/>
      <c r="PZY69" s="9"/>
      <c r="PZZ69" s="9"/>
      <c r="QAA69" s="9"/>
      <c r="QAB69" s="9"/>
      <c r="QAC69" s="9"/>
      <c r="QAD69" s="9"/>
      <c r="QAE69" s="9"/>
      <c r="QAF69" s="9"/>
      <c r="QAG69" s="9"/>
      <c r="QAH69" s="9"/>
      <c r="QAI69" s="9"/>
      <c r="QAJ69" s="9"/>
      <c r="QAK69" s="9"/>
      <c r="QAL69" s="9"/>
      <c r="QAM69" s="9"/>
      <c r="QAN69" s="9"/>
      <c r="QAO69" s="9"/>
      <c r="QAP69" s="9"/>
      <c r="QAQ69" s="9"/>
      <c r="QAR69" s="9"/>
      <c r="QAS69" s="9"/>
      <c r="QAT69" s="9"/>
      <c r="QAU69" s="9"/>
      <c r="QAV69" s="9"/>
      <c r="QAW69" s="9"/>
      <c r="QAX69" s="9"/>
      <c r="QAY69" s="9"/>
      <c r="QAZ69" s="9"/>
      <c r="QBA69" s="9"/>
      <c r="QBB69" s="9"/>
      <c r="QBC69" s="9"/>
      <c r="QBD69" s="9"/>
      <c r="QBE69" s="9"/>
      <c r="QBF69" s="9"/>
      <c r="QBG69" s="9"/>
      <c r="QBH69" s="9"/>
      <c r="QBI69" s="9"/>
      <c r="QBJ69" s="9"/>
      <c r="QBK69" s="9"/>
      <c r="QBL69" s="9"/>
      <c r="QBM69" s="9"/>
      <c r="QBN69" s="9"/>
      <c r="QBO69" s="9"/>
      <c r="QBP69" s="9"/>
      <c r="QBQ69" s="9"/>
      <c r="QBR69" s="9"/>
      <c r="QBS69" s="9"/>
      <c r="QBT69" s="9"/>
      <c r="QBU69" s="9"/>
      <c r="QBV69" s="9"/>
      <c r="QBW69" s="9"/>
      <c r="QBX69" s="9"/>
      <c r="QBY69" s="9"/>
      <c r="QBZ69" s="9"/>
      <c r="QCA69" s="9"/>
      <c r="QCB69" s="9"/>
      <c r="QCC69" s="9"/>
      <c r="QCD69" s="9"/>
      <c r="QCE69" s="9"/>
      <c r="QCF69" s="9"/>
      <c r="QCG69" s="9"/>
      <c r="QCH69" s="9"/>
      <c r="QCI69" s="9"/>
      <c r="QCJ69" s="9"/>
      <c r="QCK69" s="9"/>
      <c r="QCL69" s="9"/>
      <c r="QCM69" s="9"/>
      <c r="QCN69" s="9"/>
      <c r="QCO69" s="9"/>
      <c r="QCP69" s="9"/>
      <c r="QCQ69" s="9"/>
      <c r="QCR69" s="9"/>
      <c r="QCS69" s="9"/>
      <c r="QCT69" s="9"/>
      <c r="QCU69" s="9"/>
      <c r="QCV69" s="9"/>
      <c r="QCW69" s="9"/>
      <c r="QCX69" s="9"/>
      <c r="QCY69" s="9"/>
      <c r="QCZ69" s="9"/>
      <c r="QDA69" s="9"/>
      <c r="QDB69" s="9"/>
      <c r="QDC69" s="9"/>
      <c r="QDD69" s="9"/>
      <c r="QDE69" s="9"/>
      <c r="QDF69" s="9"/>
      <c r="QDG69" s="9"/>
      <c r="QDH69" s="9"/>
      <c r="QDI69" s="9"/>
      <c r="QDJ69" s="9"/>
      <c r="QDK69" s="9"/>
      <c r="QDL69" s="9"/>
      <c r="QDM69" s="9"/>
      <c r="QDN69" s="9"/>
      <c r="QDO69" s="9"/>
      <c r="QDP69" s="9"/>
      <c r="QDQ69" s="9"/>
      <c r="QDR69" s="9"/>
      <c r="QDS69" s="9"/>
      <c r="QDT69" s="9"/>
      <c r="QDU69" s="9"/>
      <c r="QDV69" s="9"/>
      <c r="QDW69" s="9"/>
      <c r="QDX69" s="9"/>
      <c r="QDY69" s="9"/>
      <c r="QDZ69" s="9"/>
      <c r="QEA69" s="9"/>
      <c r="QEB69" s="9"/>
      <c r="QEC69" s="9"/>
      <c r="QED69" s="9"/>
      <c r="QEE69" s="9"/>
      <c r="QEF69" s="9"/>
      <c r="QEG69" s="9"/>
      <c r="QEH69" s="9"/>
      <c r="QEI69" s="9"/>
      <c r="QEJ69" s="9"/>
      <c r="QEK69" s="9"/>
      <c r="QEL69" s="9"/>
      <c r="QEM69" s="9"/>
      <c r="QEN69" s="9"/>
      <c r="QEO69" s="9"/>
      <c r="QEP69" s="9"/>
      <c r="QEQ69" s="9"/>
      <c r="QER69" s="9"/>
      <c r="QES69" s="9"/>
      <c r="QET69" s="9"/>
      <c r="QEU69" s="9"/>
      <c r="QEV69" s="9"/>
      <c r="QEW69" s="9"/>
      <c r="QEX69" s="9"/>
      <c r="QEY69" s="9"/>
      <c r="QEZ69" s="9"/>
      <c r="QFA69" s="9"/>
      <c r="QFB69" s="9"/>
      <c r="QFC69" s="9"/>
      <c r="QFD69" s="9"/>
      <c r="QFE69" s="9"/>
      <c r="QFF69" s="9"/>
      <c r="QFG69" s="9"/>
      <c r="QFH69" s="9"/>
      <c r="QFI69" s="9"/>
      <c r="QFJ69" s="9"/>
      <c r="QFK69" s="9"/>
      <c r="QFL69" s="9"/>
      <c r="QFM69" s="9"/>
      <c r="QFN69" s="9"/>
      <c r="QFO69" s="9"/>
      <c r="QFP69" s="9"/>
      <c r="QFQ69" s="9"/>
      <c r="QFR69" s="9"/>
      <c r="QFS69" s="9"/>
      <c r="QFT69" s="9"/>
      <c r="QFU69" s="9"/>
      <c r="QFV69" s="9"/>
      <c r="QFW69" s="9"/>
      <c r="QFX69" s="9"/>
      <c r="QFY69" s="9"/>
      <c r="QFZ69" s="9"/>
      <c r="QGA69" s="9"/>
      <c r="QGB69" s="9"/>
      <c r="QGC69" s="9"/>
      <c r="QGD69" s="9"/>
      <c r="QGE69" s="9"/>
      <c r="QGF69" s="9"/>
      <c r="QGG69" s="9"/>
      <c r="QGH69" s="9"/>
      <c r="QGI69" s="9"/>
      <c r="QGJ69" s="9"/>
      <c r="QGK69" s="9"/>
      <c r="QGL69" s="9"/>
      <c r="QGM69" s="9"/>
      <c r="QGN69" s="9"/>
      <c r="QGO69" s="9"/>
      <c r="QGP69" s="9"/>
      <c r="QGQ69" s="9"/>
      <c r="QGR69" s="9"/>
      <c r="QGS69" s="9"/>
      <c r="QGT69" s="9"/>
      <c r="QGU69" s="9"/>
      <c r="QGV69" s="9"/>
      <c r="QGW69" s="9"/>
      <c r="QGX69" s="9"/>
      <c r="QGY69" s="9"/>
      <c r="QGZ69" s="9"/>
      <c r="QHA69" s="9"/>
      <c r="QHB69" s="9"/>
      <c r="QHC69" s="9"/>
      <c r="QHD69" s="9"/>
      <c r="QHE69" s="9"/>
      <c r="QHF69" s="9"/>
      <c r="QHG69" s="9"/>
      <c r="QHH69" s="9"/>
      <c r="QHI69" s="9"/>
      <c r="QHJ69" s="9"/>
      <c r="QHK69" s="9"/>
      <c r="QHL69" s="9"/>
      <c r="QHM69" s="9"/>
      <c r="QHN69" s="9"/>
      <c r="QHO69" s="9"/>
      <c r="QHP69" s="9"/>
      <c r="QHQ69" s="9"/>
      <c r="QHR69" s="9"/>
      <c r="QHS69" s="9"/>
      <c r="QHT69" s="9"/>
      <c r="QHU69" s="9"/>
      <c r="QHV69" s="9"/>
      <c r="QHW69" s="9"/>
      <c r="QHX69" s="9"/>
      <c r="QHY69" s="9"/>
      <c r="QHZ69" s="9"/>
      <c r="QIA69" s="9"/>
      <c r="QIB69" s="9"/>
      <c r="QIC69" s="9"/>
      <c r="QID69" s="9"/>
      <c r="QIE69" s="9"/>
      <c r="QIF69" s="9"/>
      <c r="QIG69" s="9"/>
      <c r="QIH69" s="9"/>
      <c r="QII69" s="9"/>
      <c r="QIJ69" s="9"/>
      <c r="QIK69" s="9"/>
      <c r="QIL69" s="9"/>
      <c r="QIM69" s="9"/>
      <c r="QIN69" s="9"/>
      <c r="QIO69" s="9"/>
      <c r="QIP69" s="9"/>
      <c r="QIQ69" s="9"/>
      <c r="QIR69" s="9"/>
      <c r="QIS69" s="9"/>
      <c r="QIT69" s="9"/>
      <c r="QIU69" s="9"/>
      <c r="QIV69" s="9"/>
      <c r="QIW69" s="9"/>
      <c r="QIX69" s="9"/>
      <c r="QIY69" s="9"/>
      <c r="QIZ69" s="9"/>
      <c r="QJA69" s="9"/>
      <c r="QJB69" s="9"/>
      <c r="QJC69" s="9"/>
      <c r="QJD69" s="9"/>
      <c r="QJE69" s="9"/>
      <c r="QJF69" s="9"/>
      <c r="QJG69" s="9"/>
      <c r="QJH69" s="9"/>
      <c r="QJI69" s="9"/>
      <c r="QJJ69" s="9"/>
      <c r="QJK69" s="9"/>
      <c r="QJL69" s="9"/>
      <c r="QJM69" s="9"/>
      <c r="QJN69" s="9"/>
      <c r="QJO69" s="9"/>
      <c r="QJP69" s="9"/>
      <c r="QJQ69" s="9"/>
      <c r="QJR69" s="9"/>
      <c r="QJS69" s="9"/>
      <c r="QJT69" s="9"/>
      <c r="QJU69" s="9"/>
      <c r="QJV69" s="9"/>
      <c r="QJW69" s="9"/>
      <c r="QJX69" s="9"/>
      <c r="QJY69" s="9"/>
      <c r="QJZ69" s="9"/>
      <c r="QKA69" s="9"/>
      <c r="QKB69" s="9"/>
      <c r="QKC69" s="9"/>
      <c r="QKD69" s="9"/>
      <c r="QKE69" s="9"/>
      <c r="QKF69" s="9"/>
      <c r="QKG69" s="9"/>
      <c r="QKH69" s="9"/>
      <c r="QKI69" s="9"/>
      <c r="QKJ69" s="9"/>
      <c r="QKK69" s="9"/>
      <c r="QKL69" s="9"/>
      <c r="QKM69" s="9"/>
      <c r="QKN69" s="9"/>
      <c r="QKO69" s="9"/>
      <c r="QKP69" s="9"/>
      <c r="QKQ69" s="9"/>
      <c r="QKR69" s="9"/>
      <c r="QKS69" s="9"/>
      <c r="QKT69" s="9"/>
      <c r="QKU69" s="9"/>
      <c r="QKV69" s="9"/>
      <c r="QKW69" s="9"/>
      <c r="QKX69" s="9"/>
      <c r="QKY69" s="9"/>
      <c r="QKZ69" s="9"/>
      <c r="QLA69" s="9"/>
      <c r="QLB69" s="9"/>
      <c r="QLC69" s="9"/>
      <c r="QLD69" s="9"/>
      <c r="QLE69" s="9"/>
      <c r="QLF69" s="9"/>
      <c r="QLG69" s="9"/>
      <c r="QLH69" s="9"/>
      <c r="QLI69" s="9"/>
      <c r="QLJ69" s="9"/>
      <c r="QLK69" s="9"/>
      <c r="QLL69" s="9"/>
      <c r="QLM69" s="9"/>
      <c r="QLN69" s="9"/>
      <c r="QLO69" s="9"/>
      <c r="QLP69" s="9"/>
      <c r="QLQ69" s="9"/>
      <c r="QLR69" s="9"/>
      <c r="QLS69" s="9"/>
      <c r="QLT69" s="9"/>
      <c r="QLU69" s="9"/>
      <c r="QLV69" s="9"/>
      <c r="QLW69" s="9"/>
      <c r="QLX69" s="9"/>
      <c r="QLY69" s="9"/>
      <c r="QLZ69" s="9"/>
      <c r="QMA69" s="9"/>
      <c r="QMB69" s="9"/>
      <c r="QMC69" s="9"/>
      <c r="QMD69" s="9"/>
      <c r="QME69" s="9"/>
      <c r="QMF69" s="9"/>
      <c r="QMG69" s="9"/>
      <c r="QMH69" s="9"/>
      <c r="QMI69" s="9"/>
      <c r="QMJ69" s="9"/>
      <c r="QMK69" s="9"/>
      <c r="QML69" s="9"/>
      <c r="QMM69" s="9"/>
      <c r="QMN69" s="9"/>
      <c r="QMO69" s="9"/>
      <c r="QMP69" s="9"/>
      <c r="QMQ69" s="9"/>
      <c r="QMR69" s="9"/>
      <c r="QMS69" s="9"/>
      <c r="QMT69" s="9"/>
      <c r="QMU69" s="9"/>
      <c r="QMV69" s="9"/>
      <c r="QMW69" s="9"/>
      <c r="QMX69" s="9"/>
      <c r="QMY69" s="9"/>
      <c r="QMZ69" s="9"/>
      <c r="QNA69" s="9"/>
      <c r="QNB69" s="9"/>
      <c r="QNC69" s="9"/>
      <c r="QND69" s="9"/>
      <c r="QNE69" s="9"/>
      <c r="QNF69" s="9"/>
      <c r="QNG69" s="9"/>
      <c r="QNH69" s="9"/>
      <c r="QNI69" s="9"/>
      <c r="QNJ69" s="9"/>
      <c r="QNK69" s="9"/>
      <c r="QNL69" s="9"/>
      <c r="QNM69" s="9"/>
      <c r="QNN69" s="9"/>
      <c r="QNO69" s="9"/>
      <c r="QNP69" s="9"/>
      <c r="QNQ69" s="9"/>
      <c r="QNR69" s="9"/>
      <c r="QNS69" s="9"/>
      <c r="QNT69" s="9"/>
      <c r="QNU69" s="9"/>
      <c r="QNV69" s="9"/>
      <c r="QNW69" s="9"/>
      <c r="QNX69" s="9"/>
      <c r="QNY69" s="9"/>
      <c r="QNZ69" s="9"/>
      <c r="QOA69" s="9"/>
      <c r="QOB69" s="9"/>
      <c r="QOC69" s="9"/>
      <c r="QOD69" s="9"/>
      <c r="QOE69" s="9"/>
      <c r="QOF69" s="9"/>
      <c r="QOG69" s="9"/>
      <c r="QOH69" s="9"/>
      <c r="QOI69" s="9"/>
      <c r="QOJ69" s="9"/>
      <c r="QOK69" s="9"/>
      <c r="QOL69" s="9"/>
      <c r="QOM69" s="9"/>
      <c r="QON69" s="9"/>
      <c r="QOO69" s="9"/>
      <c r="QOP69" s="9"/>
      <c r="QOQ69" s="9"/>
      <c r="QOR69" s="9"/>
      <c r="QOS69" s="9"/>
      <c r="QOT69" s="9"/>
      <c r="QOU69" s="9"/>
      <c r="QOV69" s="9"/>
      <c r="QOW69" s="9"/>
      <c r="QOX69" s="9"/>
      <c r="QOY69" s="9"/>
      <c r="QOZ69" s="9"/>
      <c r="QPA69" s="9"/>
      <c r="QPB69" s="9"/>
      <c r="QPC69" s="9"/>
      <c r="QPD69" s="9"/>
      <c r="QPE69" s="9"/>
      <c r="QPF69" s="9"/>
      <c r="QPG69" s="9"/>
      <c r="QPH69" s="9"/>
      <c r="QPI69" s="9"/>
      <c r="QPJ69" s="9"/>
      <c r="QPK69" s="9"/>
      <c r="QPL69" s="9"/>
      <c r="QPM69" s="9"/>
      <c r="QPN69" s="9"/>
      <c r="QPO69" s="9"/>
      <c r="QPP69" s="9"/>
      <c r="QPQ69" s="9"/>
      <c r="QPR69" s="9"/>
      <c r="QPS69" s="9"/>
      <c r="QPT69" s="9"/>
      <c r="QPU69" s="9"/>
      <c r="QPV69" s="9"/>
      <c r="QPW69" s="9"/>
      <c r="QPX69" s="9"/>
      <c r="QPY69" s="9"/>
      <c r="QPZ69" s="9"/>
      <c r="QQA69" s="9"/>
      <c r="QQB69" s="9"/>
      <c r="QQC69" s="9"/>
      <c r="QQD69" s="9"/>
      <c r="QQE69" s="9"/>
      <c r="QQF69" s="9"/>
      <c r="QQG69" s="9"/>
      <c r="QQH69" s="9"/>
      <c r="QQI69" s="9"/>
      <c r="QQJ69" s="9"/>
      <c r="QQK69" s="9"/>
      <c r="QQL69" s="9"/>
      <c r="QQM69" s="9"/>
      <c r="QQN69" s="9"/>
      <c r="QQO69" s="9"/>
      <c r="QQP69" s="9"/>
      <c r="QQQ69" s="9"/>
      <c r="QQR69" s="9"/>
      <c r="QQS69" s="9"/>
      <c r="QQT69" s="9"/>
      <c r="QQU69" s="9"/>
      <c r="QQV69" s="9"/>
      <c r="QQW69" s="9"/>
      <c r="QQX69" s="9"/>
      <c r="QQY69" s="9"/>
      <c r="QQZ69" s="9"/>
      <c r="QRA69" s="9"/>
      <c r="QRB69" s="9"/>
      <c r="QRC69" s="9"/>
      <c r="QRD69" s="9"/>
      <c r="QRE69" s="9"/>
      <c r="QRF69" s="9"/>
      <c r="QRG69" s="9"/>
      <c r="QRH69" s="9"/>
      <c r="QRI69" s="9"/>
      <c r="QRJ69" s="9"/>
      <c r="QRK69" s="9"/>
      <c r="QRL69" s="9"/>
      <c r="QRM69" s="9"/>
      <c r="QRN69" s="9"/>
      <c r="QRO69" s="9"/>
      <c r="QRP69" s="9"/>
      <c r="QRQ69" s="9"/>
      <c r="QRR69" s="9"/>
      <c r="QRS69" s="9"/>
      <c r="QRT69" s="9"/>
      <c r="QRU69" s="9"/>
      <c r="QRV69" s="9"/>
      <c r="QRW69" s="9"/>
      <c r="QRX69" s="9"/>
      <c r="QRY69" s="9"/>
      <c r="QRZ69" s="9"/>
      <c r="QSA69" s="9"/>
      <c r="QSB69" s="9"/>
      <c r="QSC69" s="9"/>
      <c r="QSD69" s="9"/>
      <c r="QSE69" s="9"/>
      <c r="QSF69" s="9"/>
      <c r="QSG69" s="9"/>
      <c r="QSH69" s="9"/>
      <c r="QSI69" s="9"/>
      <c r="QSJ69" s="9"/>
      <c r="QSK69" s="9"/>
      <c r="QSL69" s="9"/>
      <c r="QSM69" s="9"/>
      <c r="QSN69" s="9"/>
      <c r="QSO69" s="9"/>
      <c r="QSP69" s="9"/>
      <c r="QSQ69" s="9"/>
      <c r="QSR69" s="9"/>
      <c r="QSS69" s="9"/>
      <c r="QST69" s="9"/>
      <c r="QSU69" s="9"/>
      <c r="QSV69" s="9"/>
      <c r="QSW69" s="9"/>
      <c r="QSX69" s="9"/>
      <c r="QSY69" s="9"/>
      <c r="QSZ69" s="9"/>
      <c r="QTA69" s="9"/>
      <c r="QTB69" s="9"/>
      <c r="QTC69" s="9"/>
      <c r="QTD69" s="9"/>
      <c r="QTE69" s="9"/>
      <c r="QTF69" s="9"/>
      <c r="QTG69" s="9"/>
      <c r="QTH69" s="9"/>
      <c r="QTI69" s="9"/>
      <c r="QTJ69" s="9"/>
      <c r="QTK69" s="9"/>
      <c r="QTL69" s="9"/>
      <c r="QTM69" s="9"/>
      <c r="QTN69" s="9"/>
      <c r="QTO69" s="9"/>
      <c r="QTP69" s="9"/>
      <c r="QTQ69" s="9"/>
      <c r="QTR69" s="9"/>
      <c r="QTS69" s="9"/>
      <c r="QTT69" s="9"/>
      <c r="QTU69" s="9"/>
      <c r="QTV69" s="9"/>
      <c r="QTW69" s="9"/>
      <c r="QTX69" s="9"/>
      <c r="QTY69" s="9"/>
      <c r="QTZ69" s="9"/>
      <c r="QUA69" s="9"/>
      <c r="QUB69" s="9"/>
      <c r="QUC69" s="9"/>
      <c r="QUD69" s="9"/>
      <c r="QUE69" s="9"/>
      <c r="QUF69" s="9"/>
      <c r="QUG69" s="9"/>
      <c r="QUH69" s="9"/>
      <c r="QUI69" s="9"/>
      <c r="QUJ69" s="9"/>
      <c r="QUK69" s="9"/>
      <c r="QUL69" s="9"/>
      <c r="QUM69" s="9"/>
      <c r="QUN69" s="9"/>
      <c r="QUO69" s="9"/>
      <c r="QUP69" s="9"/>
      <c r="QUQ69" s="9"/>
      <c r="QUR69" s="9"/>
      <c r="QUS69" s="9"/>
      <c r="QUT69" s="9"/>
      <c r="QUU69" s="9"/>
      <c r="QUV69" s="9"/>
      <c r="QUW69" s="9"/>
      <c r="QUX69" s="9"/>
      <c r="QUY69" s="9"/>
      <c r="QUZ69" s="9"/>
      <c r="QVA69" s="9"/>
      <c r="QVB69" s="9"/>
      <c r="QVC69" s="9"/>
      <c r="QVD69" s="9"/>
      <c r="QVE69" s="9"/>
      <c r="QVF69" s="9"/>
      <c r="QVG69" s="9"/>
      <c r="QVH69" s="9"/>
      <c r="QVI69" s="9"/>
      <c r="QVJ69" s="9"/>
      <c r="QVK69" s="9"/>
      <c r="QVL69" s="9"/>
      <c r="QVM69" s="9"/>
      <c r="QVN69" s="9"/>
      <c r="QVO69" s="9"/>
      <c r="QVP69" s="9"/>
      <c r="QVQ69" s="9"/>
      <c r="QVR69" s="9"/>
      <c r="QVS69" s="9"/>
      <c r="QVT69" s="9"/>
      <c r="QVU69" s="9"/>
      <c r="QVV69" s="9"/>
      <c r="QVW69" s="9"/>
      <c r="QVX69" s="9"/>
      <c r="QVY69" s="9"/>
      <c r="QVZ69" s="9"/>
      <c r="QWA69" s="9"/>
      <c r="QWB69" s="9"/>
      <c r="QWC69" s="9"/>
      <c r="QWD69" s="9"/>
      <c r="QWE69" s="9"/>
      <c r="QWF69" s="9"/>
      <c r="QWG69" s="9"/>
      <c r="QWH69" s="9"/>
      <c r="QWI69" s="9"/>
      <c r="QWJ69" s="9"/>
      <c r="QWK69" s="9"/>
      <c r="QWL69" s="9"/>
      <c r="QWM69" s="9"/>
      <c r="QWN69" s="9"/>
      <c r="QWO69" s="9"/>
      <c r="QWP69" s="9"/>
      <c r="QWQ69" s="9"/>
      <c r="QWR69" s="9"/>
      <c r="QWS69" s="9"/>
      <c r="QWT69" s="9"/>
      <c r="QWU69" s="9"/>
      <c r="QWV69" s="9"/>
      <c r="QWW69" s="9"/>
      <c r="QWX69" s="9"/>
      <c r="QWY69" s="9"/>
      <c r="QWZ69" s="9"/>
      <c r="QXA69" s="9"/>
      <c r="QXB69" s="9"/>
      <c r="QXC69" s="9"/>
      <c r="QXD69" s="9"/>
      <c r="QXE69" s="9"/>
      <c r="QXF69" s="9"/>
      <c r="QXG69" s="9"/>
      <c r="QXH69" s="9"/>
      <c r="QXI69" s="9"/>
      <c r="QXJ69" s="9"/>
      <c r="QXK69" s="9"/>
      <c r="QXL69" s="9"/>
      <c r="QXM69" s="9"/>
      <c r="QXN69" s="9"/>
      <c r="QXO69" s="9"/>
      <c r="QXP69" s="9"/>
      <c r="QXQ69" s="9"/>
      <c r="QXR69" s="9"/>
      <c r="QXS69" s="9"/>
      <c r="QXT69" s="9"/>
      <c r="QXU69" s="9"/>
      <c r="QXV69" s="9"/>
      <c r="QXW69" s="9"/>
      <c r="QXX69" s="9"/>
      <c r="QXY69" s="9"/>
      <c r="QXZ69" s="9"/>
      <c r="QYA69" s="9"/>
      <c r="QYB69" s="9"/>
      <c r="QYC69" s="9"/>
      <c r="QYD69" s="9"/>
      <c r="QYE69" s="9"/>
      <c r="QYF69" s="9"/>
      <c r="QYG69" s="9"/>
      <c r="QYH69" s="9"/>
      <c r="QYI69" s="9"/>
      <c r="QYJ69" s="9"/>
      <c r="QYK69" s="9"/>
      <c r="QYL69" s="9"/>
      <c r="QYM69" s="9"/>
      <c r="QYN69" s="9"/>
      <c r="QYO69" s="9"/>
      <c r="QYP69" s="9"/>
      <c r="QYQ69" s="9"/>
      <c r="QYR69" s="9"/>
      <c r="QYS69" s="9"/>
      <c r="QYT69" s="9"/>
      <c r="QYU69" s="9"/>
      <c r="QYV69" s="9"/>
      <c r="QYW69" s="9"/>
      <c r="QYX69" s="9"/>
      <c r="QYY69" s="9"/>
      <c r="QYZ69" s="9"/>
      <c r="QZA69" s="9"/>
      <c r="QZB69" s="9"/>
      <c r="QZC69" s="9"/>
      <c r="QZD69" s="9"/>
      <c r="QZE69" s="9"/>
      <c r="QZF69" s="9"/>
      <c r="QZG69" s="9"/>
      <c r="QZH69" s="9"/>
      <c r="QZI69" s="9"/>
      <c r="QZJ69" s="9"/>
      <c r="QZK69" s="9"/>
      <c r="QZL69" s="9"/>
      <c r="QZM69" s="9"/>
      <c r="QZN69" s="9"/>
      <c r="QZO69" s="9"/>
      <c r="QZP69" s="9"/>
      <c r="QZQ69" s="9"/>
      <c r="QZR69" s="9"/>
      <c r="QZS69" s="9"/>
      <c r="QZT69" s="9"/>
      <c r="QZU69" s="9"/>
      <c r="QZV69" s="9"/>
      <c r="QZW69" s="9"/>
      <c r="QZX69" s="9"/>
      <c r="QZY69" s="9"/>
      <c r="QZZ69" s="9"/>
      <c r="RAA69" s="9"/>
      <c r="RAB69" s="9"/>
      <c r="RAC69" s="9"/>
      <c r="RAD69" s="9"/>
      <c r="RAE69" s="9"/>
      <c r="RAF69" s="9"/>
      <c r="RAG69" s="9"/>
      <c r="RAH69" s="9"/>
      <c r="RAI69" s="9"/>
      <c r="RAJ69" s="9"/>
      <c r="RAK69" s="9"/>
      <c r="RAL69" s="9"/>
      <c r="RAM69" s="9"/>
      <c r="RAN69" s="9"/>
      <c r="RAO69" s="9"/>
      <c r="RAP69" s="9"/>
      <c r="RAQ69" s="9"/>
      <c r="RAR69" s="9"/>
      <c r="RAS69" s="9"/>
      <c r="RAT69" s="9"/>
      <c r="RAU69" s="9"/>
      <c r="RAV69" s="9"/>
      <c r="RAW69" s="9"/>
      <c r="RAX69" s="9"/>
      <c r="RAY69" s="9"/>
      <c r="RAZ69" s="9"/>
      <c r="RBA69" s="9"/>
      <c r="RBB69" s="9"/>
      <c r="RBC69" s="9"/>
      <c r="RBD69" s="9"/>
      <c r="RBE69" s="9"/>
      <c r="RBF69" s="9"/>
      <c r="RBG69" s="9"/>
      <c r="RBH69" s="9"/>
      <c r="RBI69" s="9"/>
      <c r="RBJ69" s="9"/>
      <c r="RBK69" s="9"/>
      <c r="RBL69" s="9"/>
      <c r="RBM69" s="9"/>
      <c r="RBN69" s="9"/>
      <c r="RBO69" s="9"/>
      <c r="RBP69" s="9"/>
      <c r="RBQ69" s="9"/>
      <c r="RBR69" s="9"/>
      <c r="RBS69" s="9"/>
      <c r="RBT69" s="9"/>
      <c r="RBU69" s="9"/>
      <c r="RBV69" s="9"/>
      <c r="RBW69" s="9"/>
      <c r="RBX69" s="9"/>
      <c r="RBY69" s="9"/>
      <c r="RBZ69" s="9"/>
      <c r="RCA69" s="9"/>
      <c r="RCB69" s="9"/>
      <c r="RCC69" s="9"/>
      <c r="RCD69" s="9"/>
      <c r="RCE69" s="9"/>
      <c r="RCF69" s="9"/>
      <c r="RCG69" s="9"/>
      <c r="RCH69" s="9"/>
      <c r="RCI69" s="9"/>
      <c r="RCJ69" s="9"/>
      <c r="RCK69" s="9"/>
      <c r="RCL69" s="9"/>
      <c r="RCM69" s="9"/>
      <c r="RCN69" s="9"/>
      <c r="RCO69" s="9"/>
      <c r="RCP69" s="9"/>
      <c r="RCQ69" s="9"/>
      <c r="RCR69" s="9"/>
      <c r="RCS69" s="9"/>
      <c r="RCT69" s="9"/>
      <c r="RCU69" s="9"/>
      <c r="RCV69" s="9"/>
      <c r="RCW69" s="9"/>
      <c r="RCX69" s="9"/>
      <c r="RCY69" s="9"/>
      <c r="RCZ69" s="9"/>
      <c r="RDA69" s="9"/>
      <c r="RDB69" s="9"/>
      <c r="RDC69" s="9"/>
      <c r="RDD69" s="9"/>
      <c r="RDE69" s="9"/>
      <c r="RDF69" s="9"/>
      <c r="RDG69" s="9"/>
      <c r="RDH69" s="9"/>
      <c r="RDI69" s="9"/>
      <c r="RDJ69" s="9"/>
      <c r="RDK69" s="9"/>
      <c r="RDL69" s="9"/>
      <c r="RDM69" s="9"/>
      <c r="RDN69" s="9"/>
      <c r="RDO69" s="9"/>
      <c r="RDP69" s="9"/>
      <c r="RDQ69" s="9"/>
      <c r="RDR69" s="9"/>
      <c r="RDS69" s="9"/>
      <c r="RDT69" s="9"/>
      <c r="RDU69" s="9"/>
      <c r="RDV69" s="9"/>
      <c r="RDW69" s="9"/>
      <c r="RDX69" s="9"/>
      <c r="RDY69" s="9"/>
      <c r="RDZ69" s="9"/>
      <c r="REA69" s="9"/>
      <c r="REB69" s="9"/>
      <c r="REC69" s="9"/>
      <c r="RED69" s="9"/>
      <c r="REE69" s="9"/>
      <c r="REF69" s="9"/>
      <c r="REG69" s="9"/>
      <c r="REH69" s="9"/>
      <c r="REI69" s="9"/>
      <c r="REJ69" s="9"/>
      <c r="REK69" s="9"/>
      <c r="REL69" s="9"/>
      <c r="REM69" s="9"/>
      <c r="REN69" s="9"/>
      <c r="REO69" s="9"/>
      <c r="REP69" s="9"/>
      <c r="REQ69" s="9"/>
      <c r="RER69" s="9"/>
      <c r="RES69" s="9"/>
      <c r="RET69" s="9"/>
      <c r="REU69" s="9"/>
      <c r="REV69" s="9"/>
      <c r="REW69" s="9"/>
      <c r="REX69" s="9"/>
      <c r="REY69" s="9"/>
      <c r="REZ69" s="9"/>
      <c r="RFA69" s="9"/>
      <c r="RFB69" s="9"/>
      <c r="RFC69" s="9"/>
      <c r="RFD69" s="9"/>
      <c r="RFE69" s="9"/>
      <c r="RFF69" s="9"/>
      <c r="RFG69" s="9"/>
      <c r="RFH69" s="9"/>
      <c r="RFI69" s="9"/>
      <c r="RFJ69" s="9"/>
      <c r="RFK69" s="9"/>
      <c r="RFL69" s="9"/>
      <c r="RFM69" s="9"/>
      <c r="RFN69" s="9"/>
      <c r="RFO69" s="9"/>
      <c r="RFP69" s="9"/>
      <c r="RFQ69" s="9"/>
      <c r="RFR69" s="9"/>
      <c r="RFS69" s="9"/>
      <c r="RFT69" s="9"/>
      <c r="RFU69" s="9"/>
      <c r="RFV69" s="9"/>
      <c r="RFW69" s="9"/>
      <c r="RFX69" s="9"/>
      <c r="RFY69" s="9"/>
      <c r="RFZ69" s="9"/>
      <c r="RGA69" s="9"/>
      <c r="RGB69" s="9"/>
      <c r="RGC69" s="9"/>
      <c r="RGD69" s="9"/>
      <c r="RGE69" s="9"/>
      <c r="RGF69" s="9"/>
      <c r="RGG69" s="9"/>
      <c r="RGH69" s="9"/>
      <c r="RGI69" s="9"/>
      <c r="RGJ69" s="9"/>
      <c r="RGK69" s="9"/>
      <c r="RGL69" s="9"/>
      <c r="RGM69" s="9"/>
      <c r="RGN69" s="9"/>
      <c r="RGO69" s="9"/>
      <c r="RGP69" s="9"/>
      <c r="RGQ69" s="9"/>
      <c r="RGR69" s="9"/>
      <c r="RGS69" s="9"/>
      <c r="RGT69" s="9"/>
      <c r="RGU69" s="9"/>
      <c r="RGV69" s="9"/>
      <c r="RGW69" s="9"/>
      <c r="RGX69" s="9"/>
      <c r="RGY69" s="9"/>
      <c r="RGZ69" s="9"/>
      <c r="RHA69" s="9"/>
      <c r="RHB69" s="9"/>
      <c r="RHC69" s="9"/>
      <c r="RHD69" s="9"/>
      <c r="RHE69" s="9"/>
      <c r="RHF69" s="9"/>
      <c r="RHG69" s="9"/>
      <c r="RHH69" s="9"/>
      <c r="RHI69" s="9"/>
      <c r="RHJ69" s="9"/>
      <c r="RHK69" s="9"/>
      <c r="RHL69" s="9"/>
      <c r="RHM69" s="9"/>
      <c r="RHN69" s="9"/>
      <c r="RHO69" s="9"/>
      <c r="RHP69" s="9"/>
      <c r="RHQ69" s="9"/>
      <c r="RHR69" s="9"/>
      <c r="RHS69" s="9"/>
      <c r="RHT69" s="9"/>
      <c r="RHU69" s="9"/>
      <c r="RHV69" s="9"/>
      <c r="RHW69" s="9"/>
      <c r="RHX69" s="9"/>
      <c r="RHY69" s="9"/>
      <c r="RHZ69" s="9"/>
      <c r="RIA69" s="9"/>
      <c r="RIB69" s="9"/>
      <c r="RIC69" s="9"/>
      <c r="RID69" s="9"/>
      <c r="RIE69" s="9"/>
      <c r="RIF69" s="9"/>
      <c r="RIG69" s="9"/>
      <c r="RIH69" s="9"/>
      <c r="RII69" s="9"/>
      <c r="RIJ69" s="9"/>
      <c r="RIK69" s="9"/>
      <c r="RIL69" s="9"/>
      <c r="RIM69" s="9"/>
      <c r="RIN69" s="9"/>
      <c r="RIO69" s="9"/>
      <c r="RIP69" s="9"/>
      <c r="RIQ69" s="9"/>
      <c r="RIR69" s="9"/>
      <c r="RIS69" s="9"/>
      <c r="RIT69" s="9"/>
      <c r="RIU69" s="9"/>
      <c r="RIV69" s="9"/>
      <c r="RIW69" s="9"/>
      <c r="RIX69" s="9"/>
      <c r="RIY69" s="9"/>
      <c r="RIZ69" s="9"/>
      <c r="RJA69" s="9"/>
      <c r="RJB69" s="9"/>
      <c r="RJC69" s="9"/>
      <c r="RJD69" s="9"/>
      <c r="RJE69" s="9"/>
      <c r="RJF69" s="9"/>
      <c r="RJG69" s="9"/>
      <c r="RJH69" s="9"/>
      <c r="RJI69" s="9"/>
      <c r="RJJ69" s="9"/>
      <c r="RJK69" s="9"/>
      <c r="RJL69" s="9"/>
      <c r="RJM69" s="9"/>
      <c r="RJN69" s="9"/>
      <c r="RJO69" s="9"/>
      <c r="RJP69" s="9"/>
      <c r="RJQ69" s="9"/>
      <c r="RJR69" s="9"/>
      <c r="RJS69" s="9"/>
      <c r="RJT69" s="9"/>
      <c r="RJU69" s="9"/>
      <c r="RJV69" s="9"/>
      <c r="RJW69" s="9"/>
      <c r="RJX69" s="9"/>
      <c r="RJY69" s="9"/>
      <c r="RJZ69" s="9"/>
      <c r="RKA69" s="9"/>
      <c r="RKB69" s="9"/>
      <c r="RKC69" s="9"/>
      <c r="RKD69" s="9"/>
      <c r="RKE69" s="9"/>
      <c r="RKF69" s="9"/>
      <c r="RKG69" s="9"/>
      <c r="RKH69" s="9"/>
      <c r="RKI69" s="9"/>
      <c r="RKJ69" s="9"/>
      <c r="RKK69" s="9"/>
      <c r="RKL69" s="9"/>
      <c r="RKM69" s="9"/>
      <c r="RKN69" s="9"/>
      <c r="RKO69" s="9"/>
      <c r="RKP69" s="9"/>
      <c r="RKQ69" s="9"/>
      <c r="RKR69" s="9"/>
      <c r="RKS69" s="9"/>
      <c r="RKT69" s="9"/>
      <c r="RKU69" s="9"/>
      <c r="RKV69" s="9"/>
      <c r="RKW69" s="9"/>
      <c r="RKX69" s="9"/>
      <c r="RKY69" s="9"/>
      <c r="RKZ69" s="9"/>
      <c r="RLA69" s="9"/>
      <c r="RLB69" s="9"/>
      <c r="RLC69" s="9"/>
      <c r="RLD69" s="9"/>
      <c r="RLE69" s="9"/>
      <c r="RLF69" s="9"/>
      <c r="RLG69" s="9"/>
      <c r="RLH69" s="9"/>
      <c r="RLI69" s="9"/>
      <c r="RLJ69" s="9"/>
      <c r="RLK69" s="9"/>
      <c r="RLL69" s="9"/>
      <c r="RLM69" s="9"/>
      <c r="RLN69" s="9"/>
      <c r="RLO69" s="9"/>
      <c r="RLP69" s="9"/>
      <c r="RLQ69" s="9"/>
      <c r="RLR69" s="9"/>
      <c r="RLS69" s="9"/>
      <c r="RLT69" s="9"/>
      <c r="RLU69" s="9"/>
      <c r="RLV69" s="9"/>
      <c r="RLW69" s="9"/>
      <c r="RLX69" s="9"/>
      <c r="RLY69" s="9"/>
      <c r="RLZ69" s="9"/>
      <c r="RMA69" s="9"/>
      <c r="RMB69" s="9"/>
      <c r="RMC69" s="9"/>
      <c r="RMD69" s="9"/>
      <c r="RME69" s="9"/>
      <c r="RMF69" s="9"/>
      <c r="RMG69" s="9"/>
      <c r="RMH69" s="9"/>
      <c r="RMI69" s="9"/>
      <c r="RMJ69" s="9"/>
      <c r="RMK69" s="9"/>
      <c r="RML69" s="9"/>
      <c r="RMM69" s="9"/>
      <c r="RMN69" s="9"/>
      <c r="RMO69" s="9"/>
      <c r="RMP69" s="9"/>
      <c r="RMQ69" s="9"/>
      <c r="RMR69" s="9"/>
      <c r="RMS69" s="9"/>
      <c r="RMT69" s="9"/>
      <c r="RMU69" s="9"/>
      <c r="RMV69" s="9"/>
      <c r="RMW69" s="9"/>
      <c r="RMX69" s="9"/>
      <c r="RMY69" s="9"/>
      <c r="RMZ69" s="9"/>
      <c r="RNA69" s="9"/>
      <c r="RNB69" s="9"/>
      <c r="RNC69" s="9"/>
      <c r="RND69" s="9"/>
      <c r="RNE69" s="9"/>
      <c r="RNF69" s="9"/>
      <c r="RNG69" s="9"/>
      <c r="RNH69" s="9"/>
      <c r="RNI69" s="9"/>
      <c r="RNJ69" s="9"/>
      <c r="RNK69" s="9"/>
      <c r="RNL69" s="9"/>
      <c r="RNM69" s="9"/>
      <c r="RNN69" s="9"/>
      <c r="RNO69" s="9"/>
      <c r="RNP69" s="9"/>
      <c r="RNQ69" s="9"/>
      <c r="RNR69" s="9"/>
      <c r="RNS69" s="9"/>
      <c r="RNT69" s="9"/>
      <c r="RNU69" s="9"/>
      <c r="RNV69" s="9"/>
      <c r="RNW69" s="9"/>
      <c r="RNX69" s="9"/>
      <c r="RNY69" s="9"/>
      <c r="RNZ69" s="9"/>
      <c r="ROA69" s="9"/>
      <c r="ROB69" s="9"/>
      <c r="ROC69" s="9"/>
      <c r="ROD69" s="9"/>
      <c r="ROE69" s="9"/>
      <c r="ROF69" s="9"/>
      <c r="ROG69" s="9"/>
      <c r="ROH69" s="9"/>
      <c r="ROI69" s="9"/>
      <c r="ROJ69" s="9"/>
      <c r="ROK69" s="9"/>
      <c r="ROL69" s="9"/>
      <c r="ROM69" s="9"/>
      <c r="RON69" s="9"/>
      <c r="ROO69" s="9"/>
      <c r="ROP69" s="9"/>
      <c r="ROQ69" s="9"/>
      <c r="ROR69" s="9"/>
      <c r="ROS69" s="9"/>
      <c r="ROT69" s="9"/>
      <c r="ROU69" s="9"/>
      <c r="ROV69" s="9"/>
      <c r="ROW69" s="9"/>
      <c r="ROX69" s="9"/>
      <c r="ROY69" s="9"/>
      <c r="ROZ69" s="9"/>
      <c r="RPA69" s="9"/>
      <c r="RPB69" s="9"/>
      <c r="RPC69" s="9"/>
      <c r="RPD69" s="9"/>
      <c r="RPE69" s="9"/>
      <c r="RPF69" s="9"/>
      <c r="RPG69" s="9"/>
      <c r="RPH69" s="9"/>
      <c r="RPI69" s="9"/>
      <c r="RPJ69" s="9"/>
      <c r="RPK69" s="9"/>
      <c r="RPL69" s="9"/>
      <c r="RPM69" s="9"/>
      <c r="RPN69" s="9"/>
      <c r="RPO69" s="9"/>
      <c r="RPP69" s="9"/>
      <c r="RPQ69" s="9"/>
      <c r="RPR69" s="9"/>
      <c r="RPS69" s="9"/>
      <c r="RPT69" s="9"/>
      <c r="RPU69" s="9"/>
      <c r="RPV69" s="9"/>
      <c r="RPW69" s="9"/>
      <c r="RPX69" s="9"/>
      <c r="RPY69" s="9"/>
      <c r="RPZ69" s="9"/>
      <c r="RQA69" s="9"/>
      <c r="RQB69" s="9"/>
      <c r="RQC69" s="9"/>
      <c r="RQD69" s="9"/>
      <c r="RQE69" s="9"/>
      <c r="RQF69" s="9"/>
      <c r="RQG69" s="9"/>
      <c r="RQH69" s="9"/>
      <c r="RQI69" s="9"/>
      <c r="RQJ69" s="9"/>
      <c r="RQK69" s="9"/>
      <c r="RQL69" s="9"/>
      <c r="RQM69" s="9"/>
      <c r="RQN69" s="9"/>
      <c r="RQO69" s="9"/>
      <c r="RQP69" s="9"/>
      <c r="RQQ69" s="9"/>
      <c r="RQR69" s="9"/>
      <c r="RQS69" s="9"/>
      <c r="RQT69" s="9"/>
      <c r="RQU69" s="9"/>
      <c r="RQV69" s="9"/>
      <c r="RQW69" s="9"/>
      <c r="RQX69" s="9"/>
      <c r="RQY69" s="9"/>
      <c r="RQZ69" s="9"/>
      <c r="RRA69" s="9"/>
      <c r="RRB69" s="9"/>
      <c r="RRC69" s="9"/>
      <c r="RRD69" s="9"/>
      <c r="RRE69" s="9"/>
      <c r="RRF69" s="9"/>
      <c r="RRG69" s="9"/>
      <c r="RRH69" s="9"/>
      <c r="RRI69" s="9"/>
      <c r="RRJ69" s="9"/>
      <c r="RRK69" s="9"/>
      <c r="RRL69" s="9"/>
      <c r="RRM69" s="9"/>
      <c r="RRN69" s="9"/>
      <c r="RRO69" s="9"/>
      <c r="RRP69" s="9"/>
      <c r="RRQ69" s="9"/>
      <c r="RRR69" s="9"/>
      <c r="RRS69" s="9"/>
      <c r="RRT69" s="9"/>
      <c r="RRU69" s="9"/>
      <c r="RRV69" s="9"/>
      <c r="RRW69" s="9"/>
      <c r="RRX69" s="9"/>
      <c r="RRY69" s="9"/>
      <c r="RRZ69" s="9"/>
      <c r="RSA69" s="9"/>
      <c r="RSB69" s="9"/>
      <c r="RSC69" s="9"/>
      <c r="RSD69" s="9"/>
      <c r="RSE69" s="9"/>
      <c r="RSF69" s="9"/>
      <c r="RSG69" s="9"/>
      <c r="RSH69" s="9"/>
      <c r="RSI69" s="9"/>
      <c r="RSJ69" s="9"/>
      <c r="RSK69" s="9"/>
      <c r="RSL69" s="9"/>
      <c r="RSM69" s="9"/>
      <c r="RSN69" s="9"/>
      <c r="RSO69" s="9"/>
      <c r="RSP69" s="9"/>
      <c r="RSQ69" s="9"/>
      <c r="RSR69" s="9"/>
      <c r="RSS69" s="9"/>
      <c r="RST69" s="9"/>
      <c r="RSU69" s="9"/>
      <c r="RSV69" s="9"/>
      <c r="RSW69" s="9"/>
      <c r="RSX69" s="9"/>
      <c r="RSY69" s="9"/>
      <c r="RSZ69" s="9"/>
      <c r="RTA69" s="9"/>
      <c r="RTB69" s="9"/>
      <c r="RTC69" s="9"/>
      <c r="RTD69" s="9"/>
      <c r="RTE69" s="9"/>
      <c r="RTF69" s="9"/>
      <c r="RTG69" s="9"/>
      <c r="RTH69" s="9"/>
      <c r="RTI69" s="9"/>
      <c r="RTJ69" s="9"/>
      <c r="RTK69" s="9"/>
      <c r="RTL69" s="9"/>
      <c r="RTM69" s="9"/>
      <c r="RTN69" s="9"/>
      <c r="RTO69" s="9"/>
      <c r="RTP69" s="9"/>
      <c r="RTQ69" s="9"/>
      <c r="RTR69" s="9"/>
      <c r="RTS69" s="9"/>
      <c r="RTT69" s="9"/>
      <c r="RTU69" s="9"/>
      <c r="RTV69" s="9"/>
      <c r="RTW69" s="9"/>
      <c r="RTX69" s="9"/>
      <c r="RTY69" s="9"/>
      <c r="RTZ69" s="9"/>
      <c r="RUA69" s="9"/>
      <c r="RUB69" s="9"/>
      <c r="RUC69" s="9"/>
      <c r="RUD69" s="9"/>
      <c r="RUE69" s="9"/>
      <c r="RUF69" s="9"/>
      <c r="RUG69" s="9"/>
      <c r="RUH69" s="9"/>
      <c r="RUI69" s="9"/>
      <c r="RUJ69" s="9"/>
      <c r="RUK69" s="9"/>
      <c r="RUL69" s="9"/>
      <c r="RUM69" s="9"/>
      <c r="RUN69" s="9"/>
      <c r="RUO69" s="9"/>
      <c r="RUP69" s="9"/>
      <c r="RUQ69" s="9"/>
      <c r="RUR69" s="9"/>
      <c r="RUS69" s="9"/>
      <c r="RUT69" s="9"/>
      <c r="RUU69" s="9"/>
      <c r="RUV69" s="9"/>
      <c r="RUW69" s="9"/>
      <c r="RUX69" s="9"/>
      <c r="RUY69" s="9"/>
      <c r="RUZ69" s="9"/>
      <c r="RVA69" s="9"/>
      <c r="RVB69" s="9"/>
      <c r="RVC69" s="9"/>
      <c r="RVD69" s="9"/>
      <c r="RVE69" s="9"/>
      <c r="RVF69" s="9"/>
      <c r="RVG69" s="9"/>
      <c r="RVH69" s="9"/>
      <c r="RVI69" s="9"/>
      <c r="RVJ69" s="9"/>
      <c r="RVK69" s="9"/>
      <c r="RVL69" s="9"/>
      <c r="RVM69" s="9"/>
      <c r="RVN69" s="9"/>
      <c r="RVO69" s="9"/>
      <c r="RVP69" s="9"/>
      <c r="RVQ69" s="9"/>
      <c r="RVR69" s="9"/>
      <c r="RVS69" s="9"/>
      <c r="RVT69" s="9"/>
      <c r="RVU69" s="9"/>
      <c r="RVV69" s="9"/>
      <c r="RVW69" s="9"/>
      <c r="RVX69" s="9"/>
      <c r="RVY69" s="9"/>
      <c r="RVZ69" s="9"/>
      <c r="RWA69" s="9"/>
      <c r="RWB69" s="9"/>
      <c r="RWC69" s="9"/>
      <c r="RWD69" s="9"/>
      <c r="RWE69" s="9"/>
      <c r="RWF69" s="9"/>
      <c r="RWG69" s="9"/>
      <c r="RWH69" s="9"/>
      <c r="RWI69" s="9"/>
      <c r="RWJ69" s="9"/>
      <c r="RWK69" s="9"/>
      <c r="RWL69" s="9"/>
      <c r="RWM69" s="9"/>
      <c r="RWN69" s="9"/>
      <c r="RWO69" s="9"/>
      <c r="RWP69" s="9"/>
      <c r="RWQ69" s="9"/>
      <c r="RWR69" s="9"/>
      <c r="RWS69" s="9"/>
      <c r="RWT69" s="9"/>
      <c r="RWU69" s="9"/>
      <c r="RWV69" s="9"/>
      <c r="RWW69" s="9"/>
      <c r="RWX69" s="9"/>
      <c r="RWY69" s="9"/>
      <c r="RWZ69" s="9"/>
      <c r="RXA69" s="9"/>
      <c r="RXB69" s="9"/>
      <c r="RXC69" s="9"/>
      <c r="RXD69" s="9"/>
      <c r="RXE69" s="9"/>
      <c r="RXF69" s="9"/>
      <c r="RXG69" s="9"/>
      <c r="RXH69" s="9"/>
      <c r="RXI69" s="9"/>
      <c r="RXJ69" s="9"/>
      <c r="RXK69" s="9"/>
      <c r="RXL69" s="9"/>
      <c r="RXM69" s="9"/>
      <c r="RXN69" s="9"/>
      <c r="RXO69" s="9"/>
      <c r="RXP69" s="9"/>
      <c r="RXQ69" s="9"/>
      <c r="RXR69" s="9"/>
      <c r="RXS69" s="9"/>
      <c r="RXT69" s="9"/>
      <c r="RXU69" s="9"/>
      <c r="RXV69" s="9"/>
      <c r="RXW69" s="9"/>
      <c r="RXX69" s="9"/>
      <c r="RXY69" s="9"/>
      <c r="RXZ69" s="9"/>
      <c r="RYA69" s="9"/>
      <c r="RYB69" s="9"/>
      <c r="RYC69" s="9"/>
      <c r="RYD69" s="9"/>
      <c r="RYE69" s="9"/>
      <c r="RYF69" s="9"/>
      <c r="RYG69" s="9"/>
      <c r="RYH69" s="9"/>
      <c r="RYI69" s="9"/>
      <c r="RYJ69" s="9"/>
      <c r="RYK69" s="9"/>
      <c r="RYL69" s="9"/>
      <c r="RYM69" s="9"/>
      <c r="RYN69" s="9"/>
      <c r="RYO69" s="9"/>
      <c r="RYP69" s="9"/>
      <c r="RYQ69" s="9"/>
      <c r="RYR69" s="9"/>
      <c r="RYS69" s="9"/>
      <c r="RYT69" s="9"/>
      <c r="RYU69" s="9"/>
      <c r="RYV69" s="9"/>
      <c r="RYW69" s="9"/>
      <c r="RYX69" s="9"/>
      <c r="RYY69" s="9"/>
      <c r="RYZ69" s="9"/>
      <c r="RZA69" s="9"/>
      <c r="RZB69" s="9"/>
      <c r="RZC69" s="9"/>
      <c r="RZD69" s="9"/>
      <c r="RZE69" s="9"/>
      <c r="RZF69" s="9"/>
      <c r="RZG69" s="9"/>
      <c r="RZH69" s="9"/>
      <c r="RZI69" s="9"/>
      <c r="RZJ69" s="9"/>
      <c r="RZK69" s="9"/>
      <c r="RZL69" s="9"/>
      <c r="RZM69" s="9"/>
      <c r="RZN69" s="9"/>
      <c r="RZO69" s="9"/>
      <c r="RZP69" s="9"/>
      <c r="RZQ69" s="9"/>
      <c r="RZR69" s="9"/>
      <c r="RZS69" s="9"/>
      <c r="RZT69" s="9"/>
      <c r="RZU69" s="9"/>
      <c r="RZV69" s="9"/>
      <c r="RZW69" s="9"/>
      <c r="RZX69" s="9"/>
      <c r="RZY69" s="9"/>
      <c r="RZZ69" s="9"/>
      <c r="SAA69" s="9"/>
      <c r="SAB69" s="9"/>
      <c r="SAC69" s="9"/>
      <c r="SAD69" s="9"/>
      <c r="SAE69" s="9"/>
      <c r="SAF69" s="9"/>
      <c r="SAG69" s="9"/>
      <c r="SAH69" s="9"/>
      <c r="SAI69" s="9"/>
      <c r="SAJ69" s="9"/>
      <c r="SAK69" s="9"/>
      <c r="SAL69" s="9"/>
      <c r="SAM69" s="9"/>
      <c r="SAN69" s="9"/>
      <c r="SAO69" s="9"/>
      <c r="SAP69" s="9"/>
      <c r="SAQ69" s="9"/>
      <c r="SAR69" s="9"/>
      <c r="SAS69" s="9"/>
      <c r="SAT69" s="9"/>
      <c r="SAU69" s="9"/>
      <c r="SAV69" s="9"/>
      <c r="SAW69" s="9"/>
      <c r="SAX69" s="9"/>
      <c r="SAY69" s="9"/>
      <c r="SAZ69" s="9"/>
      <c r="SBA69" s="9"/>
      <c r="SBB69" s="9"/>
      <c r="SBC69" s="9"/>
      <c r="SBD69" s="9"/>
      <c r="SBE69" s="9"/>
      <c r="SBF69" s="9"/>
      <c r="SBG69" s="9"/>
      <c r="SBH69" s="9"/>
      <c r="SBI69" s="9"/>
      <c r="SBJ69" s="9"/>
      <c r="SBK69" s="9"/>
      <c r="SBL69" s="9"/>
      <c r="SBM69" s="9"/>
      <c r="SBN69" s="9"/>
      <c r="SBO69" s="9"/>
      <c r="SBP69" s="9"/>
      <c r="SBQ69" s="9"/>
      <c r="SBR69" s="9"/>
      <c r="SBS69" s="9"/>
      <c r="SBT69" s="9"/>
      <c r="SBU69" s="9"/>
      <c r="SBV69" s="9"/>
      <c r="SBW69" s="9"/>
      <c r="SBX69" s="9"/>
      <c r="SBY69" s="9"/>
      <c r="SBZ69" s="9"/>
      <c r="SCA69" s="9"/>
      <c r="SCB69" s="9"/>
      <c r="SCC69" s="9"/>
      <c r="SCD69" s="9"/>
      <c r="SCE69" s="9"/>
      <c r="SCF69" s="9"/>
      <c r="SCG69" s="9"/>
      <c r="SCH69" s="9"/>
      <c r="SCI69" s="9"/>
      <c r="SCJ69" s="9"/>
      <c r="SCK69" s="9"/>
      <c r="SCL69" s="9"/>
      <c r="SCM69" s="9"/>
      <c r="SCN69" s="9"/>
      <c r="SCO69" s="9"/>
      <c r="SCP69" s="9"/>
      <c r="SCQ69" s="9"/>
      <c r="SCR69" s="9"/>
      <c r="SCS69" s="9"/>
      <c r="SCT69" s="9"/>
      <c r="SCU69" s="9"/>
      <c r="SCV69" s="9"/>
      <c r="SCW69" s="9"/>
      <c r="SCX69" s="9"/>
      <c r="SCY69" s="9"/>
      <c r="SCZ69" s="9"/>
      <c r="SDA69" s="9"/>
      <c r="SDB69" s="9"/>
      <c r="SDC69" s="9"/>
      <c r="SDD69" s="9"/>
      <c r="SDE69" s="9"/>
      <c r="SDF69" s="9"/>
      <c r="SDG69" s="9"/>
      <c r="SDH69" s="9"/>
      <c r="SDI69" s="9"/>
      <c r="SDJ69" s="9"/>
      <c r="SDK69" s="9"/>
      <c r="SDL69" s="9"/>
      <c r="SDM69" s="9"/>
      <c r="SDN69" s="9"/>
      <c r="SDO69" s="9"/>
      <c r="SDP69" s="9"/>
      <c r="SDQ69" s="9"/>
      <c r="SDR69" s="9"/>
      <c r="SDS69" s="9"/>
      <c r="SDT69" s="9"/>
      <c r="SDU69" s="9"/>
      <c r="SDV69" s="9"/>
      <c r="SDW69" s="9"/>
      <c r="SDX69" s="9"/>
      <c r="SDY69" s="9"/>
      <c r="SDZ69" s="9"/>
      <c r="SEA69" s="9"/>
      <c r="SEB69" s="9"/>
      <c r="SEC69" s="9"/>
      <c r="SED69" s="9"/>
      <c r="SEE69" s="9"/>
      <c r="SEF69" s="9"/>
      <c r="SEG69" s="9"/>
      <c r="SEH69" s="9"/>
      <c r="SEI69" s="9"/>
      <c r="SEJ69" s="9"/>
      <c r="SEK69" s="9"/>
      <c r="SEL69" s="9"/>
      <c r="SEM69" s="9"/>
      <c r="SEN69" s="9"/>
      <c r="SEO69" s="9"/>
      <c r="SEP69" s="9"/>
      <c r="SEQ69" s="9"/>
      <c r="SER69" s="9"/>
      <c r="SES69" s="9"/>
      <c r="SET69" s="9"/>
      <c r="SEU69" s="9"/>
      <c r="SEV69" s="9"/>
      <c r="SEW69" s="9"/>
      <c r="SEX69" s="9"/>
      <c r="SEY69" s="9"/>
      <c r="SEZ69" s="9"/>
      <c r="SFA69" s="9"/>
      <c r="SFB69" s="9"/>
      <c r="SFC69" s="9"/>
      <c r="SFD69" s="9"/>
      <c r="SFE69" s="9"/>
      <c r="SFF69" s="9"/>
      <c r="SFG69" s="9"/>
      <c r="SFH69" s="9"/>
      <c r="SFI69" s="9"/>
      <c r="SFJ69" s="9"/>
      <c r="SFK69" s="9"/>
      <c r="SFL69" s="9"/>
      <c r="SFM69" s="9"/>
      <c r="SFN69" s="9"/>
      <c r="SFO69" s="9"/>
      <c r="SFP69" s="9"/>
      <c r="SFQ69" s="9"/>
      <c r="SFR69" s="9"/>
      <c r="SFS69" s="9"/>
      <c r="SFT69" s="9"/>
      <c r="SFU69" s="9"/>
      <c r="SFV69" s="9"/>
      <c r="SFW69" s="9"/>
      <c r="SFX69" s="9"/>
      <c r="SFY69" s="9"/>
      <c r="SFZ69" s="9"/>
      <c r="SGA69" s="9"/>
      <c r="SGB69" s="9"/>
      <c r="SGC69" s="9"/>
      <c r="SGD69" s="9"/>
      <c r="SGE69" s="9"/>
      <c r="SGF69" s="9"/>
      <c r="SGG69" s="9"/>
      <c r="SGH69" s="9"/>
      <c r="SGI69" s="9"/>
      <c r="SGJ69" s="9"/>
      <c r="SGK69" s="9"/>
      <c r="SGL69" s="9"/>
      <c r="SGM69" s="9"/>
      <c r="SGN69" s="9"/>
      <c r="SGO69" s="9"/>
      <c r="SGP69" s="9"/>
      <c r="SGQ69" s="9"/>
      <c r="SGR69" s="9"/>
      <c r="SGS69" s="9"/>
      <c r="SGT69" s="9"/>
      <c r="SGU69" s="9"/>
      <c r="SGV69" s="9"/>
      <c r="SGW69" s="9"/>
      <c r="SGX69" s="9"/>
      <c r="SGY69" s="9"/>
      <c r="SGZ69" s="9"/>
      <c r="SHA69" s="9"/>
      <c r="SHB69" s="9"/>
      <c r="SHC69" s="9"/>
      <c r="SHD69" s="9"/>
      <c r="SHE69" s="9"/>
      <c r="SHF69" s="9"/>
      <c r="SHG69" s="9"/>
      <c r="SHH69" s="9"/>
      <c r="SHI69" s="9"/>
      <c r="SHJ69" s="9"/>
      <c r="SHK69" s="9"/>
      <c r="SHL69" s="9"/>
      <c r="SHM69" s="9"/>
      <c r="SHN69" s="9"/>
      <c r="SHO69" s="9"/>
      <c r="SHP69" s="9"/>
      <c r="SHQ69" s="9"/>
      <c r="SHR69" s="9"/>
      <c r="SHS69" s="9"/>
      <c r="SHT69" s="9"/>
      <c r="SHU69" s="9"/>
      <c r="SHV69" s="9"/>
      <c r="SHW69" s="9"/>
      <c r="SHX69" s="9"/>
      <c r="SHY69" s="9"/>
      <c r="SHZ69" s="9"/>
      <c r="SIA69" s="9"/>
      <c r="SIB69" s="9"/>
      <c r="SIC69" s="9"/>
      <c r="SID69" s="9"/>
      <c r="SIE69" s="9"/>
      <c r="SIF69" s="9"/>
      <c r="SIG69" s="9"/>
      <c r="SIH69" s="9"/>
      <c r="SII69" s="9"/>
      <c r="SIJ69" s="9"/>
      <c r="SIK69" s="9"/>
      <c r="SIL69" s="9"/>
      <c r="SIM69" s="9"/>
      <c r="SIN69" s="9"/>
      <c r="SIO69" s="9"/>
      <c r="SIP69" s="9"/>
      <c r="SIQ69" s="9"/>
      <c r="SIR69" s="9"/>
      <c r="SIS69" s="9"/>
      <c r="SIT69" s="9"/>
      <c r="SIU69" s="9"/>
      <c r="SIV69" s="9"/>
      <c r="SIW69" s="9"/>
      <c r="SIX69" s="9"/>
      <c r="SIY69" s="9"/>
      <c r="SIZ69" s="9"/>
      <c r="SJA69" s="9"/>
      <c r="SJB69" s="9"/>
      <c r="SJC69" s="9"/>
      <c r="SJD69" s="9"/>
      <c r="SJE69" s="9"/>
      <c r="SJF69" s="9"/>
      <c r="SJG69" s="9"/>
      <c r="SJH69" s="9"/>
      <c r="SJI69" s="9"/>
      <c r="SJJ69" s="9"/>
      <c r="SJK69" s="9"/>
      <c r="SJL69" s="9"/>
      <c r="SJM69" s="9"/>
      <c r="SJN69" s="9"/>
      <c r="SJO69" s="9"/>
      <c r="SJP69" s="9"/>
      <c r="SJQ69" s="9"/>
      <c r="SJR69" s="9"/>
      <c r="SJS69" s="9"/>
      <c r="SJT69" s="9"/>
      <c r="SJU69" s="9"/>
      <c r="SJV69" s="9"/>
      <c r="SJW69" s="9"/>
      <c r="SJX69" s="9"/>
      <c r="SJY69" s="9"/>
      <c r="SJZ69" s="9"/>
      <c r="SKA69" s="9"/>
      <c r="SKB69" s="9"/>
      <c r="SKC69" s="9"/>
      <c r="SKD69" s="9"/>
      <c r="SKE69" s="9"/>
      <c r="SKF69" s="9"/>
      <c r="SKG69" s="9"/>
      <c r="SKH69" s="9"/>
      <c r="SKI69" s="9"/>
      <c r="SKJ69" s="9"/>
      <c r="SKK69" s="9"/>
      <c r="SKL69" s="9"/>
      <c r="SKM69" s="9"/>
      <c r="SKN69" s="9"/>
      <c r="SKO69" s="9"/>
      <c r="SKP69" s="9"/>
      <c r="SKQ69" s="9"/>
      <c r="SKR69" s="9"/>
      <c r="SKS69" s="9"/>
      <c r="SKT69" s="9"/>
      <c r="SKU69" s="9"/>
      <c r="SKV69" s="9"/>
      <c r="SKW69" s="9"/>
      <c r="SKX69" s="9"/>
      <c r="SKY69" s="9"/>
      <c r="SKZ69" s="9"/>
      <c r="SLA69" s="9"/>
      <c r="SLB69" s="9"/>
      <c r="SLC69" s="9"/>
      <c r="SLD69" s="9"/>
      <c r="SLE69" s="9"/>
      <c r="SLF69" s="9"/>
      <c r="SLG69" s="9"/>
      <c r="SLH69" s="9"/>
      <c r="SLI69" s="9"/>
      <c r="SLJ69" s="9"/>
      <c r="SLK69" s="9"/>
      <c r="SLL69" s="9"/>
      <c r="SLM69" s="9"/>
      <c r="SLN69" s="9"/>
      <c r="SLO69" s="9"/>
      <c r="SLP69" s="9"/>
      <c r="SLQ69" s="9"/>
      <c r="SLR69" s="9"/>
      <c r="SLS69" s="9"/>
      <c r="SLT69" s="9"/>
      <c r="SLU69" s="9"/>
      <c r="SLV69" s="9"/>
      <c r="SLW69" s="9"/>
      <c r="SLX69" s="9"/>
      <c r="SLY69" s="9"/>
      <c r="SLZ69" s="9"/>
      <c r="SMA69" s="9"/>
      <c r="SMB69" s="9"/>
      <c r="SMC69" s="9"/>
      <c r="SMD69" s="9"/>
      <c r="SME69" s="9"/>
      <c r="SMF69" s="9"/>
      <c r="SMG69" s="9"/>
      <c r="SMH69" s="9"/>
      <c r="SMI69" s="9"/>
      <c r="SMJ69" s="9"/>
      <c r="SMK69" s="9"/>
      <c r="SML69" s="9"/>
      <c r="SMM69" s="9"/>
      <c r="SMN69" s="9"/>
      <c r="SMO69" s="9"/>
      <c r="SMP69" s="9"/>
      <c r="SMQ69" s="9"/>
      <c r="SMR69" s="9"/>
      <c r="SMS69" s="9"/>
      <c r="SMT69" s="9"/>
      <c r="SMU69" s="9"/>
      <c r="SMV69" s="9"/>
      <c r="SMW69" s="9"/>
      <c r="SMX69" s="9"/>
      <c r="SMY69" s="9"/>
      <c r="SMZ69" s="9"/>
      <c r="SNA69" s="9"/>
      <c r="SNB69" s="9"/>
      <c r="SNC69" s="9"/>
      <c r="SND69" s="9"/>
      <c r="SNE69" s="9"/>
      <c r="SNF69" s="9"/>
      <c r="SNG69" s="9"/>
      <c r="SNH69" s="9"/>
      <c r="SNI69" s="9"/>
      <c r="SNJ69" s="9"/>
      <c r="SNK69" s="9"/>
      <c r="SNL69" s="9"/>
      <c r="SNM69" s="9"/>
      <c r="SNN69" s="9"/>
      <c r="SNO69" s="9"/>
      <c r="SNP69" s="9"/>
      <c r="SNQ69" s="9"/>
      <c r="SNR69" s="9"/>
      <c r="SNS69" s="9"/>
      <c r="SNT69" s="9"/>
      <c r="SNU69" s="9"/>
      <c r="SNV69" s="9"/>
      <c r="SNW69" s="9"/>
      <c r="SNX69" s="9"/>
      <c r="SNY69" s="9"/>
      <c r="SNZ69" s="9"/>
      <c r="SOA69" s="9"/>
      <c r="SOB69" s="9"/>
      <c r="SOC69" s="9"/>
      <c r="SOD69" s="9"/>
      <c r="SOE69" s="9"/>
      <c r="SOF69" s="9"/>
      <c r="SOG69" s="9"/>
      <c r="SOH69" s="9"/>
      <c r="SOI69" s="9"/>
      <c r="SOJ69" s="9"/>
      <c r="SOK69" s="9"/>
      <c r="SOL69" s="9"/>
      <c r="SOM69" s="9"/>
      <c r="SON69" s="9"/>
      <c r="SOO69" s="9"/>
      <c r="SOP69" s="9"/>
      <c r="SOQ69" s="9"/>
      <c r="SOR69" s="9"/>
      <c r="SOS69" s="9"/>
      <c r="SOT69" s="9"/>
      <c r="SOU69" s="9"/>
      <c r="SOV69" s="9"/>
      <c r="SOW69" s="9"/>
      <c r="SOX69" s="9"/>
      <c r="SOY69" s="9"/>
      <c r="SOZ69" s="9"/>
      <c r="SPA69" s="9"/>
      <c r="SPB69" s="9"/>
      <c r="SPC69" s="9"/>
      <c r="SPD69" s="9"/>
      <c r="SPE69" s="9"/>
      <c r="SPF69" s="9"/>
      <c r="SPG69" s="9"/>
      <c r="SPH69" s="9"/>
      <c r="SPI69" s="9"/>
      <c r="SPJ69" s="9"/>
      <c r="SPK69" s="9"/>
      <c r="SPL69" s="9"/>
      <c r="SPM69" s="9"/>
      <c r="SPN69" s="9"/>
      <c r="SPO69" s="9"/>
      <c r="SPP69" s="9"/>
      <c r="SPQ69" s="9"/>
      <c r="SPR69" s="9"/>
      <c r="SPS69" s="9"/>
      <c r="SPT69" s="9"/>
      <c r="SPU69" s="9"/>
      <c r="SPV69" s="9"/>
      <c r="SPW69" s="9"/>
      <c r="SPX69" s="9"/>
      <c r="SPY69" s="9"/>
      <c r="SPZ69" s="9"/>
      <c r="SQA69" s="9"/>
      <c r="SQB69" s="9"/>
      <c r="SQC69" s="9"/>
      <c r="SQD69" s="9"/>
      <c r="SQE69" s="9"/>
      <c r="SQF69" s="9"/>
      <c r="SQG69" s="9"/>
      <c r="SQH69" s="9"/>
      <c r="SQI69" s="9"/>
      <c r="SQJ69" s="9"/>
      <c r="SQK69" s="9"/>
      <c r="SQL69" s="9"/>
      <c r="SQM69" s="9"/>
      <c r="SQN69" s="9"/>
      <c r="SQO69" s="9"/>
      <c r="SQP69" s="9"/>
      <c r="SQQ69" s="9"/>
      <c r="SQR69" s="9"/>
      <c r="SQS69" s="9"/>
      <c r="SQT69" s="9"/>
      <c r="SQU69" s="9"/>
      <c r="SQV69" s="9"/>
      <c r="SQW69" s="9"/>
      <c r="SQX69" s="9"/>
      <c r="SQY69" s="9"/>
      <c r="SQZ69" s="9"/>
      <c r="SRA69" s="9"/>
      <c r="SRB69" s="9"/>
      <c r="SRC69" s="9"/>
      <c r="SRD69" s="9"/>
      <c r="SRE69" s="9"/>
      <c r="SRF69" s="9"/>
      <c r="SRG69" s="9"/>
      <c r="SRH69" s="9"/>
      <c r="SRI69" s="9"/>
      <c r="SRJ69" s="9"/>
      <c r="SRK69" s="9"/>
      <c r="SRL69" s="9"/>
      <c r="SRM69" s="9"/>
      <c r="SRN69" s="9"/>
      <c r="SRO69" s="9"/>
      <c r="SRP69" s="9"/>
      <c r="SRQ69" s="9"/>
      <c r="SRR69" s="9"/>
      <c r="SRS69" s="9"/>
      <c r="SRT69" s="9"/>
      <c r="SRU69" s="9"/>
      <c r="SRV69" s="9"/>
      <c r="SRW69" s="9"/>
      <c r="SRX69" s="9"/>
      <c r="SRY69" s="9"/>
      <c r="SRZ69" s="9"/>
      <c r="SSA69" s="9"/>
      <c r="SSB69" s="9"/>
      <c r="SSC69" s="9"/>
      <c r="SSD69" s="9"/>
      <c r="SSE69" s="9"/>
      <c r="SSF69" s="9"/>
      <c r="SSG69" s="9"/>
      <c r="SSH69" s="9"/>
      <c r="SSI69" s="9"/>
      <c r="SSJ69" s="9"/>
      <c r="SSK69" s="9"/>
      <c r="SSL69" s="9"/>
      <c r="SSM69" s="9"/>
      <c r="SSN69" s="9"/>
      <c r="SSO69" s="9"/>
      <c r="SSP69" s="9"/>
      <c r="SSQ69" s="9"/>
      <c r="SSR69" s="9"/>
      <c r="SSS69" s="9"/>
      <c r="SST69" s="9"/>
      <c r="SSU69" s="9"/>
      <c r="SSV69" s="9"/>
      <c r="SSW69" s="9"/>
      <c r="SSX69" s="9"/>
      <c r="SSY69" s="9"/>
      <c r="SSZ69" s="9"/>
      <c r="STA69" s="9"/>
      <c r="STB69" s="9"/>
      <c r="STC69" s="9"/>
      <c r="STD69" s="9"/>
      <c r="STE69" s="9"/>
      <c r="STF69" s="9"/>
      <c r="STG69" s="9"/>
      <c r="STH69" s="9"/>
      <c r="STI69" s="9"/>
      <c r="STJ69" s="9"/>
      <c r="STK69" s="9"/>
      <c r="STL69" s="9"/>
      <c r="STM69" s="9"/>
      <c r="STN69" s="9"/>
      <c r="STO69" s="9"/>
      <c r="STP69" s="9"/>
      <c r="STQ69" s="9"/>
      <c r="STR69" s="9"/>
      <c r="STS69" s="9"/>
      <c r="STT69" s="9"/>
      <c r="STU69" s="9"/>
      <c r="STV69" s="9"/>
      <c r="STW69" s="9"/>
      <c r="STX69" s="9"/>
      <c r="STY69" s="9"/>
      <c r="STZ69" s="9"/>
      <c r="SUA69" s="9"/>
      <c r="SUB69" s="9"/>
      <c r="SUC69" s="9"/>
      <c r="SUD69" s="9"/>
      <c r="SUE69" s="9"/>
      <c r="SUF69" s="9"/>
      <c r="SUG69" s="9"/>
      <c r="SUH69" s="9"/>
      <c r="SUI69" s="9"/>
      <c r="SUJ69" s="9"/>
      <c r="SUK69" s="9"/>
      <c r="SUL69" s="9"/>
      <c r="SUM69" s="9"/>
      <c r="SUN69" s="9"/>
      <c r="SUO69" s="9"/>
      <c r="SUP69" s="9"/>
      <c r="SUQ69" s="9"/>
      <c r="SUR69" s="9"/>
      <c r="SUS69" s="9"/>
      <c r="SUT69" s="9"/>
      <c r="SUU69" s="9"/>
      <c r="SUV69" s="9"/>
      <c r="SUW69" s="9"/>
      <c r="SUX69" s="9"/>
      <c r="SUY69" s="9"/>
      <c r="SUZ69" s="9"/>
      <c r="SVA69" s="9"/>
      <c r="SVB69" s="9"/>
      <c r="SVC69" s="9"/>
      <c r="SVD69" s="9"/>
      <c r="SVE69" s="9"/>
      <c r="SVF69" s="9"/>
      <c r="SVG69" s="9"/>
      <c r="SVH69" s="9"/>
      <c r="SVI69" s="9"/>
      <c r="SVJ69" s="9"/>
      <c r="SVK69" s="9"/>
      <c r="SVL69" s="9"/>
      <c r="SVM69" s="9"/>
      <c r="SVN69" s="9"/>
      <c r="SVO69" s="9"/>
      <c r="SVP69" s="9"/>
      <c r="SVQ69" s="9"/>
      <c r="SVR69" s="9"/>
      <c r="SVS69" s="9"/>
      <c r="SVT69" s="9"/>
      <c r="SVU69" s="9"/>
      <c r="SVV69" s="9"/>
      <c r="SVW69" s="9"/>
      <c r="SVX69" s="9"/>
      <c r="SVY69" s="9"/>
      <c r="SVZ69" s="9"/>
      <c r="SWA69" s="9"/>
      <c r="SWB69" s="9"/>
      <c r="SWC69" s="9"/>
      <c r="SWD69" s="9"/>
      <c r="SWE69" s="9"/>
      <c r="SWF69" s="9"/>
      <c r="SWG69" s="9"/>
      <c r="SWH69" s="9"/>
      <c r="SWI69" s="9"/>
      <c r="SWJ69" s="9"/>
      <c r="SWK69" s="9"/>
      <c r="SWL69" s="9"/>
      <c r="SWM69" s="9"/>
      <c r="SWN69" s="9"/>
      <c r="SWO69" s="9"/>
      <c r="SWP69" s="9"/>
      <c r="SWQ69" s="9"/>
      <c r="SWR69" s="9"/>
      <c r="SWS69" s="9"/>
      <c r="SWT69" s="9"/>
      <c r="SWU69" s="9"/>
      <c r="SWV69" s="9"/>
      <c r="SWW69" s="9"/>
      <c r="SWX69" s="9"/>
      <c r="SWY69" s="9"/>
      <c r="SWZ69" s="9"/>
      <c r="SXA69" s="9"/>
      <c r="SXB69" s="9"/>
      <c r="SXC69" s="9"/>
      <c r="SXD69" s="9"/>
      <c r="SXE69" s="9"/>
      <c r="SXF69" s="9"/>
      <c r="SXG69" s="9"/>
      <c r="SXH69" s="9"/>
      <c r="SXI69" s="9"/>
      <c r="SXJ69" s="9"/>
      <c r="SXK69" s="9"/>
      <c r="SXL69" s="9"/>
      <c r="SXM69" s="9"/>
      <c r="SXN69" s="9"/>
      <c r="SXO69" s="9"/>
      <c r="SXP69" s="9"/>
      <c r="SXQ69" s="9"/>
      <c r="SXR69" s="9"/>
      <c r="SXS69" s="9"/>
      <c r="SXT69" s="9"/>
      <c r="SXU69" s="9"/>
      <c r="SXV69" s="9"/>
      <c r="SXW69" s="9"/>
      <c r="SXX69" s="9"/>
      <c r="SXY69" s="9"/>
      <c r="SXZ69" s="9"/>
      <c r="SYA69" s="9"/>
      <c r="SYB69" s="9"/>
      <c r="SYC69" s="9"/>
      <c r="SYD69" s="9"/>
      <c r="SYE69" s="9"/>
      <c r="SYF69" s="9"/>
      <c r="SYG69" s="9"/>
      <c r="SYH69" s="9"/>
      <c r="SYI69" s="9"/>
      <c r="SYJ69" s="9"/>
      <c r="SYK69" s="9"/>
      <c r="SYL69" s="9"/>
      <c r="SYM69" s="9"/>
      <c r="SYN69" s="9"/>
      <c r="SYO69" s="9"/>
      <c r="SYP69" s="9"/>
      <c r="SYQ69" s="9"/>
      <c r="SYR69" s="9"/>
      <c r="SYS69" s="9"/>
      <c r="SYT69" s="9"/>
      <c r="SYU69" s="9"/>
      <c r="SYV69" s="9"/>
      <c r="SYW69" s="9"/>
      <c r="SYX69" s="9"/>
      <c r="SYY69" s="9"/>
      <c r="SYZ69" s="9"/>
      <c r="SZA69" s="9"/>
      <c r="SZB69" s="9"/>
      <c r="SZC69" s="9"/>
      <c r="SZD69" s="9"/>
      <c r="SZE69" s="9"/>
      <c r="SZF69" s="9"/>
      <c r="SZG69" s="9"/>
      <c r="SZH69" s="9"/>
      <c r="SZI69" s="9"/>
      <c r="SZJ69" s="9"/>
      <c r="SZK69" s="9"/>
      <c r="SZL69" s="9"/>
      <c r="SZM69" s="9"/>
      <c r="SZN69" s="9"/>
      <c r="SZO69" s="9"/>
      <c r="SZP69" s="9"/>
      <c r="SZQ69" s="9"/>
      <c r="SZR69" s="9"/>
      <c r="SZS69" s="9"/>
      <c r="SZT69" s="9"/>
      <c r="SZU69" s="9"/>
      <c r="SZV69" s="9"/>
      <c r="SZW69" s="9"/>
      <c r="SZX69" s="9"/>
      <c r="SZY69" s="9"/>
      <c r="SZZ69" s="9"/>
      <c r="TAA69" s="9"/>
      <c r="TAB69" s="9"/>
      <c r="TAC69" s="9"/>
      <c r="TAD69" s="9"/>
      <c r="TAE69" s="9"/>
      <c r="TAF69" s="9"/>
      <c r="TAG69" s="9"/>
      <c r="TAH69" s="9"/>
      <c r="TAI69" s="9"/>
      <c r="TAJ69" s="9"/>
      <c r="TAK69" s="9"/>
      <c r="TAL69" s="9"/>
      <c r="TAM69" s="9"/>
      <c r="TAN69" s="9"/>
      <c r="TAO69" s="9"/>
      <c r="TAP69" s="9"/>
      <c r="TAQ69" s="9"/>
      <c r="TAR69" s="9"/>
      <c r="TAS69" s="9"/>
      <c r="TAT69" s="9"/>
      <c r="TAU69" s="9"/>
      <c r="TAV69" s="9"/>
      <c r="TAW69" s="9"/>
      <c r="TAX69" s="9"/>
      <c r="TAY69" s="9"/>
      <c r="TAZ69" s="9"/>
      <c r="TBA69" s="9"/>
      <c r="TBB69" s="9"/>
      <c r="TBC69" s="9"/>
      <c r="TBD69" s="9"/>
      <c r="TBE69" s="9"/>
      <c r="TBF69" s="9"/>
      <c r="TBG69" s="9"/>
      <c r="TBH69" s="9"/>
      <c r="TBI69" s="9"/>
      <c r="TBJ69" s="9"/>
      <c r="TBK69" s="9"/>
      <c r="TBL69" s="9"/>
      <c r="TBM69" s="9"/>
      <c r="TBN69" s="9"/>
      <c r="TBO69" s="9"/>
      <c r="TBP69" s="9"/>
      <c r="TBQ69" s="9"/>
      <c r="TBR69" s="9"/>
      <c r="TBS69" s="9"/>
      <c r="TBT69" s="9"/>
      <c r="TBU69" s="9"/>
      <c r="TBV69" s="9"/>
      <c r="TBW69" s="9"/>
      <c r="TBX69" s="9"/>
      <c r="TBY69" s="9"/>
      <c r="TBZ69" s="9"/>
      <c r="TCA69" s="9"/>
      <c r="TCB69" s="9"/>
      <c r="TCC69" s="9"/>
      <c r="TCD69" s="9"/>
      <c r="TCE69" s="9"/>
      <c r="TCF69" s="9"/>
      <c r="TCG69" s="9"/>
      <c r="TCH69" s="9"/>
      <c r="TCI69" s="9"/>
      <c r="TCJ69" s="9"/>
      <c r="TCK69" s="9"/>
      <c r="TCL69" s="9"/>
      <c r="TCM69" s="9"/>
      <c r="TCN69" s="9"/>
      <c r="TCO69" s="9"/>
      <c r="TCP69" s="9"/>
      <c r="TCQ69" s="9"/>
      <c r="TCR69" s="9"/>
      <c r="TCS69" s="9"/>
      <c r="TCT69" s="9"/>
      <c r="TCU69" s="9"/>
      <c r="TCV69" s="9"/>
      <c r="TCW69" s="9"/>
      <c r="TCX69" s="9"/>
      <c r="TCY69" s="9"/>
      <c r="TCZ69" s="9"/>
      <c r="TDA69" s="9"/>
      <c r="TDB69" s="9"/>
      <c r="TDC69" s="9"/>
      <c r="TDD69" s="9"/>
      <c r="TDE69" s="9"/>
      <c r="TDF69" s="9"/>
      <c r="TDG69" s="9"/>
      <c r="TDH69" s="9"/>
      <c r="TDI69" s="9"/>
      <c r="TDJ69" s="9"/>
      <c r="TDK69" s="9"/>
      <c r="TDL69" s="9"/>
      <c r="TDM69" s="9"/>
      <c r="TDN69" s="9"/>
      <c r="TDO69" s="9"/>
      <c r="TDP69" s="9"/>
      <c r="TDQ69" s="9"/>
      <c r="TDR69" s="9"/>
      <c r="TDS69" s="9"/>
      <c r="TDT69" s="9"/>
      <c r="TDU69" s="9"/>
      <c r="TDV69" s="9"/>
      <c r="TDW69" s="9"/>
      <c r="TDX69" s="9"/>
      <c r="TDY69" s="9"/>
      <c r="TDZ69" s="9"/>
      <c r="TEA69" s="9"/>
      <c r="TEB69" s="9"/>
      <c r="TEC69" s="9"/>
      <c r="TED69" s="9"/>
      <c r="TEE69" s="9"/>
      <c r="TEF69" s="9"/>
      <c r="TEG69" s="9"/>
      <c r="TEH69" s="9"/>
      <c r="TEI69" s="9"/>
      <c r="TEJ69" s="9"/>
      <c r="TEK69" s="9"/>
      <c r="TEL69" s="9"/>
      <c r="TEM69" s="9"/>
      <c r="TEN69" s="9"/>
      <c r="TEO69" s="9"/>
      <c r="TEP69" s="9"/>
      <c r="TEQ69" s="9"/>
      <c r="TER69" s="9"/>
      <c r="TES69" s="9"/>
      <c r="TET69" s="9"/>
      <c r="TEU69" s="9"/>
      <c r="TEV69" s="9"/>
      <c r="TEW69" s="9"/>
      <c r="TEX69" s="9"/>
      <c r="TEY69" s="9"/>
      <c r="TEZ69" s="9"/>
      <c r="TFA69" s="9"/>
      <c r="TFB69" s="9"/>
      <c r="TFC69" s="9"/>
      <c r="TFD69" s="9"/>
      <c r="TFE69" s="9"/>
      <c r="TFF69" s="9"/>
      <c r="TFG69" s="9"/>
      <c r="TFH69" s="9"/>
      <c r="TFI69" s="9"/>
      <c r="TFJ69" s="9"/>
      <c r="TFK69" s="9"/>
      <c r="TFL69" s="9"/>
      <c r="TFM69" s="9"/>
      <c r="TFN69" s="9"/>
      <c r="TFO69" s="9"/>
      <c r="TFP69" s="9"/>
      <c r="TFQ69" s="9"/>
      <c r="TFR69" s="9"/>
      <c r="TFS69" s="9"/>
      <c r="TFT69" s="9"/>
      <c r="TFU69" s="9"/>
      <c r="TFV69" s="9"/>
      <c r="TFW69" s="9"/>
      <c r="TFX69" s="9"/>
      <c r="TFY69" s="9"/>
      <c r="TFZ69" s="9"/>
      <c r="TGA69" s="9"/>
      <c r="TGB69" s="9"/>
      <c r="TGC69" s="9"/>
      <c r="TGD69" s="9"/>
      <c r="TGE69" s="9"/>
      <c r="TGF69" s="9"/>
      <c r="TGG69" s="9"/>
      <c r="TGH69" s="9"/>
      <c r="TGI69" s="9"/>
      <c r="TGJ69" s="9"/>
      <c r="TGK69" s="9"/>
      <c r="TGL69" s="9"/>
      <c r="TGM69" s="9"/>
      <c r="TGN69" s="9"/>
      <c r="TGO69" s="9"/>
      <c r="TGP69" s="9"/>
      <c r="TGQ69" s="9"/>
      <c r="TGR69" s="9"/>
      <c r="TGS69" s="9"/>
      <c r="TGT69" s="9"/>
      <c r="TGU69" s="9"/>
      <c r="TGV69" s="9"/>
      <c r="TGW69" s="9"/>
      <c r="TGX69" s="9"/>
      <c r="TGY69" s="9"/>
      <c r="TGZ69" s="9"/>
      <c r="THA69" s="9"/>
      <c r="THB69" s="9"/>
      <c r="THC69" s="9"/>
      <c r="THD69" s="9"/>
      <c r="THE69" s="9"/>
      <c r="THF69" s="9"/>
      <c r="THG69" s="9"/>
      <c r="THH69" s="9"/>
      <c r="THI69" s="9"/>
      <c r="THJ69" s="9"/>
      <c r="THK69" s="9"/>
      <c r="THL69" s="9"/>
      <c r="THM69" s="9"/>
      <c r="THN69" s="9"/>
      <c r="THO69" s="9"/>
      <c r="THP69" s="9"/>
      <c r="THQ69" s="9"/>
      <c r="THR69" s="9"/>
      <c r="THS69" s="9"/>
      <c r="THT69" s="9"/>
      <c r="THU69" s="9"/>
      <c r="THV69" s="9"/>
      <c r="THW69" s="9"/>
      <c r="THX69" s="9"/>
      <c r="THY69" s="9"/>
      <c r="THZ69" s="9"/>
      <c r="TIA69" s="9"/>
      <c r="TIB69" s="9"/>
      <c r="TIC69" s="9"/>
      <c r="TID69" s="9"/>
      <c r="TIE69" s="9"/>
      <c r="TIF69" s="9"/>
      <c r="TIG69" s="9"/>
      <c r="TIH69" s="9"/>
      <c r="TII69" s="9"/>
      <c r="TIJ69" s="9"/>
      <c r="TIK69" s="9"/>
      <c r="TIL69" s="9"/>
      <c r="TIM69" s="9"/>
      <c r="TIN69" s="9"/>
      <c r="TIO69" s="9"/>
      <c r="TIP69" s="9"/>
      <c r="TIQ69" s="9"/>
      <c r="TIR69" s="9"/>
      <c r="TIS69" s="9"/>
      <c r="TIT69" s="9"/>
      <c r="TIU69" s="9"/>
      <c r="TIV69" s="9"/>
      <c r="TIW69" s="9"/>
      <c r="TIX69" s="9"/>
      <c r="TIY69" s="9"/>
      <c r="TIZ69" s="9"/>
      <c r="TJA69" s="9"/>
      <c r="TJB69" s="9"/>
      <c r="TJC69" s="9"/>
      <c r="TJD69" s="9"/>
      <c r="TJE69" s="9"/>
      <c r="TJF69" s="9"/>
      <c r="TJG69" s="9"/>
      <c r="TJH69" s="9"/>
      <c r="TJI69" s="9"/>
      <c r="TJJ69" s="9"/>
      <c r="TJK69" s="9"/>
      <c r="TJL69" s="9"/>
      <c r="TJM69" s="9"/>
      <c r="TJN69" s="9"/>
      <c r="TJO69" s="9"/>
      <c r="TJP69" s="9"/>
      <c r="TJQ69" s="9"/>
      <c r="TJR69" s="9"/>
      <c r="TJS69" s="9"/>
      <c r="TJT69" s="9"/>
      <c r="TJU69" s="9"/>
      <c r="TJV69" s="9"/>
      <c r="TJW69" s="9"/>
      <c r="TJX69" s="9"/>
      <c r="TJY69" s="9"/>
      <c r="TJZ69" s="9"/>
      <c r="TKA69" s="9"/>
      <c r="TKB69" s="9"/>
      <c r="TKC69" s="9"/>
      <c r="TKD69" s="9"/>
      <c r="TKE69" s="9"/>
      <c r="TKF69" s="9"/>
      <c r="TKG69" s="9"/>
      <c r="TKH69" s="9"/>
      <c r="TKI69" s="9"/>
      <c r="TKJ69" s="9"/>
      <c r="TKK69" s="9"/>
      <c r="TKL69" s="9"/>
      <c r="TKM69" s="9"/>
      <c r="TKN69" s="9"/>
      <c r="TKO69" s="9"/>
      <c r="TKP69" s="9"/>
      <c r="TKQ69" s="9"/>
      <c r="TKR69" s="9"/>
      <c r="TKS69" s="9"/>
      <c r="TKT69" s="9"/>
      <c r="TKU69" s="9"/>
      <c r="TKV69" s="9"/>
      <c r="TKW69" s="9"/>
      <c r="TKX69" s="9"/>
      <c r="TKY69" s="9"/>
      <c r="TKZ69" s="9"/>
      <c r="TLA69" s="9"/>
      <c r="TLB69" s="9"/>
      <c r="TLC69" s="9"/>
      <c r="TLD69" s="9"/>
      <c r="TLE69" s="9"/>
      <c r="TLF69" s="9"/>
      <c r="TLG69" s="9"/>
      <c r="TLH69" s="9"/>
      <c r="TLI69" s="9"/>
      <c r="TLJ69" s="9"/>
      <c r="TLK69" s="9"/>
      <c r="TLL69" s="9"/>
      <c r="TLM69" s="9"/>
      <c r="TLN69" s="9"/>
      <c r="TLO69" s="9"/>
      <c r="TLP69" s="9"/>
      <c r="TLQ69" s="9"/>
      <c r="TLR69" s="9"/>
      <c r="TLS69" s="9"/>
      <c r="TLT69" s="9"/>
      <c r="TLU69" s="9"/>
      <c r="TLV69" s="9"/>
      <c r="TLW69" s="9"/>
      <c r="TLX69" s="9"/>
      <c r="TLY69" s="9"/>
      <c r="TLZ69" s="9"/>
      <c r="TMA69" s="9"/>
      <c r="TMB69" s="9"/>
      <c r="TMC69" s="9"/>
      <c r="TMD69" s="9"/>
      <c r="TME69" s="9"/>
      <c r="TMF69" s="9"/>
      <c r="TMG69" s="9"/>
      <c r="TMH69" s="9"/>
      <c r="TMI69" s="9"/>
      <c r="TMJ69" s="9"/>
      <c r="TMK69" s="9"/>
      <c r="TML69" s="9"/>
      <c r="TMM69" s="9"/>
      <c r="TMN69" s="9"/>
      <c r="TMO69" s="9"/>
      <c r="TMP69" s="9"/>
      <c r="TMQ69" s="9"/>
      <c r="TMR69" s="9"/>
      <c r="TMS69" s="9"/>
      <c r="TMT69" s="9"/>
      <c r="TMU69" s="9"/>
      <c r="TMV69" s="9"/>
      <c r="TMW69" s="9"/>
      <c r="TMX69" s="9"/>
      <c r="TMY69" s="9"/>
      <c r="TMZ69" s="9"/>
      <c r="TNA69" s="9"/>
      <c r="TNB69" s="9"/>
      <c r="TNC69" s="9"/>
      <c r="TND69" s="9"/>
      <c r="TNE69" s="9"/>
      <c r="TNF69" s="9"/>
      <c r="TNG69" s="9"/>
      <c r="TNH69" s="9"/>
      <c r="TNI69" s="9"/>
      <c r="TNJ69" s="9"/>
      <c r="TNK69" s="9"/>
      <c r="TNL69" s="9"/>
      <c r="TNM69" s="9"/>
      <c r="TNN69" s="9"/>
      <c r="TNO69" s="9"/>
      <c r="TNP69" s="9"/>
      <c r="TNQ69" s="9"/>
      <c r="TNR69" s="9"/>
      <c r="TNS69" s="9"/>
      <c r="TNT69" s="9"/>
      <c r="TNU69" s="9"/>
      <c r="TNV69" s="9"/>
      <c r="TNW69" s="9"/>
      <c r="TNX69" s="9"/>
      <c r="TNY69" s="9"/>
      <c r="TNZ69" s="9"/>
      <c r="TOA69" s="9"/>
      <c r="TOB69" s="9"/>
      <c r="TOC69" s="9"/>
      <c r="TOD69" s="9"/>
      <c r="TOE69" s="9"/>
      <c r="TOF69" s="9"/>
      <c r="TOG69" s="9"/>
      <c r="TOH69" s="9"/>
      <c r="TOI69" s="9"/>
      <c r="TOJ69" s="9"/>
      <c r="TOK69" s="9"/>
      <c r="TOL69" s="9"/>
      <c r="TOM69" s="9"/>
      <c r="TON69" s="9"/>
      <c r="TOO69" s="9"/>
      <c r="TOP69" s="9"/>
      <c r="TOQ69" s="9"/>
      <c r="TOR69" s="9"/>
      <c r="TOS69" s="9"/>
      <c r="TOT69" s="9"/>
      <c r="TOU69" s="9"/>
      <c r="TOV69" s="9"/>
      <c r="TOW69" s="9"/>
      <c r="TOX69" s="9"/>
      <c r="TOY69" s="9"/>
      <c r="TOZ69" s="9"/>
      <c r="TPA69" s="9"/>
      <c r="TPB69" s="9"/>
      <c r="TPC69" s="9"/>
      <c r="TPD69" s="9"/>
      <c r="TPE69" s="9"/>
      <c r="TPF69" s="9"/>
      <c r="TPG69" s="9"/>
      <c r="TPH69" s="9"/>
      <c r="TPI69" s="9"/>
      <c r="TPJ69" s="9"/>
      <c r="TPK69" s="9"/>
      <c r="TPL69" s="9"/>
      <c r="TPM69" s="9"/>
      <c r="TPN69" s="9"/>
      <c r="TPO69" s="9"/>
      <c r="TPP69" s="9"/>
      <c r="TPQ69" s="9"/>
      <c r="TPR69" s="9"/>
      <c r="TPS69" s="9"/>
      <c r="TPT69" s="9"/>
      <c r="TPU69" s="9"/>
      <c r="TPV69" s="9"/>
      <c r="TPW69" s="9"/>
      <c r="TPX69" s="9"/>
      <c r="TPY69" s="9"/>
      <c r="TPZ69" s="9"/>
      <c r="TQA69" s="9"/>
      <c r="TQB69" s="9"/>
      <c r="TQC69" s="9"/>
      <c r="TQD69" s="9"/>
      <c r="TQE69" s="9"/>
      <c r="TQF69" s="9"/>
      <c r="TQG69" s="9"/>
      <c r="TQH69" s="9"/>
      <c r="TQI69" s="9"/>
      <c r="TQJ69" s="9"/>
      <c r="TQK69" s="9"/>
      <c r="TQL69" s="9"/>
      <c r="TQM69" s="9"/>
      <c r="TQN69" s="9"/>
      <c r="TQO69" s="9"/>
      <c r="TQP69" s="9"/>
      <c r="TQQ69" s="9"/>
      <c r="TQR69" s="9"/>
      <c r="TQS69" s="9"/>
      <c r="TQT69" s="9"/>
      <c r="TQU69" s="9"/>
      <c r="TQV69" s="9"/>
      <c r="TQW69" s="9"/>
      <c r="TQX69" s="9"/>
      <c r="TQY69" s="9"/>
      <c r="TQZ69" s="9"/>
      <c r="TRA69" s="9"/>
      <c r="TRB69" s="9"/>
      <c r="TRC69" s="9"/>
      <c r="TRD69" s="9"/>
      <c r="TRE69" s="9"/>
      <c r="TRF69" s="9"/>
      <c r="TRG69" s="9"/>
      <c r="TRH69" s="9"/>
      <c r="TRI69" s="9"/>
      <c r="TRJ69" s="9"/>
      <c r="TRK69" s="9"/>
      <c r="TRL69" s="9"/>
      <c r="TRM69" s="9"/>
      <c r="TRN69" s="9"/>
      <c r="TRO69" s="9"/>
      <c r="TRP69" s="9"/>
      <c r="TRQ69" s="9"/>
      <c r="TRR69" s="9"/>
      <c r="TRS69" s="9"/>
      <c r="TRT69" s="9"/>
      <c r="TRU69" s="9"/>
      <c r="TRV69" s="9"/>
      <c r="TRW69" s="9"/>
      <c r="TRX69" s="9"/>
      <c r="TRY69" s="9"/>
      <c r="TRZ69" s="9"/>
      <c r="TSA69" s="9"/>
      <c r="TSB69" s="9"/>
      <c r="TSC69" s="9"/>
      <c r="TSD69" s="9"/>
      <c r="TSE69" s="9"/>
      <c r="TSF69" s="9"/>
      <c r="TSG69" s="9"/>
      <c r="TSH69" s="9"/>
      <c r="TSI69" s="9"/>
      <c r="TSJ69" s="9"/>
      <c r="TSK69" s="9"/>
      <c r="TSL69" s="9"/>
      <c r="TSM69" s="9"/>
      <c r="TSN69" s="9"/>
      <c r="TSO69" s="9"/>
      <c r="TSP69" s="9"/>
      <c r="TSQ69" s="9"/>
      <c r="TSR69" s="9"/>
      <c r="TSS69" s="9"/>
      <c r="TST69" s="9"/>
      <c r="TSU69" s="9"/>
      <c r="TSV69" s="9"/>
      <c r="TSW69" s="9"/>
      <c r="TSX69" s="9"/>
      <c r="TSY69" s="9"/>
      <c r="TSZ69" s="9"/>
      <c r="TTA69" s="9"/>
      <c r="TTB69" s="9"/>
      <c r="TTC69" s="9"/>
      <c r="TTD69" s="9"/>
      <c r="TTE69" s="9"/>
      <c r="TTF69" s="9"/>
      <c r="TTG69" s="9"/>
      <c r="TTH69" s="9"/>
      <c r="TTI69" s="9"/>
      <c r="TTJ69" s="9"/>
      <c r="TTK69" s="9"/>
      <c r="TTL69" s="9"/>
      <c r="TTM69" s="9"/>
      <c r="TTN69" s="9"/>
      <c r="TTO69" s="9"/>
      <c r="TTP69" s="9"/>
      <c r="TTQ69" s="9"/>
      <c r="TTR69" s="9"/>
      <c r="TTS69" s="9"/>
      <c r="TTT69" s="9"/>
      <c r="TTU69" s="9"/>
      <c r="TTV69" s="9"/>
      <c r="TTW69" s="9"/>
      <c r="TTX69" s="9"/>
      <c r="TTY69" s="9"/>
      <c r="TTZ69" s="9"/>
      <c r="TUA69" s="9"/>
      <c r="TUB69" s="9"/>
      <c r="TUC69" s="9"/>
      <c r="TUD69" s="9"/>
      <c r="TUE69" s="9"/>
      <c r="TUF69" s="9"/>
      <c r="TUG69" s="9"/>
      <c r="TUH69" s="9"/>
      <c r="TUI69" s="9"/>
      <c r="TUJ69" s="9"/>
      <c r="TUK69" s="9"/>
      <c r="TUL69" s="9"/>
      <c r="TUM69" s="9"/>
      <c r="TUN69" s="9"/>
      <c r="TUO69" s="9"/>
      <c r="TUP69" s="9"/>
      <c r="TUQ69" s="9"/>
      <c r="TUR69" s="9"/>
      <c r="TUS69" s="9"/>
      <c r="TUT69" s="9"/>
      <c r="TUU69" s="9"/>
      <c r="TUV69" s="9"/>
      <c r="TUW69" s="9"/>
      <c r="TUX69" s="9"/>
      <c r="TUY69" s="9"/>
      <c r="TUZ69" s="9"/>
      <c r="TVA69" s="9"/>
      <c r="TVB69" s="9"/>
      <c r="TVC69" s="9"/>
      <c r="TVD69" s="9"/>
      <c r="TVE69" s="9"/>
      <c r="TVF69" s="9"/>
      <c r="TVG69" s="9"/>
      <c r="TVH69" s="9"/>
      <c r="TVI69" s="9"/>
      <c r="TVJ69" s="9"/>
      <c r="TVK69" s="9"/>
      <c r="TVL69" s="9"/>
      <c r="TVM69" s="9"/>
      <c r="TVN69" s="9"/>
      <c r="TVO69" s="9"/>
      <c r="TVP69" s="9"/>
      <c r="TVQ69" s="9"/>
      <c r="TVR69" s="9"/>
      <c r="TVS69" s="9"/>
      <c r="TVT69" s="9"/>
      <c r="TVU69" s="9"/>
      <c r="TVV69" s="9"/>
      <c r="TVW69" s="9"/>
      <c r="TVX69" s="9"/>
      <c r="TVY69" s="9"/>
      <c r="TVZ69" s="9"/>
      <c r="TWA69" s="9"/>
      <c r="TWB69" s="9"/>
      <c r="TWC69" s="9"/>
      <c r="TWD69" s="9"/>
      <c r="TWE69" s="9"/>
      <c r="TWF69" s="9"/>
      <c r="TWG69" s="9"/>
      <c r="TWH69" s="9"/>
      <c r="TWI69" s="9"/>
      <c r="TWJ69" s="9"/>
      <c r="TWK69" s="9"/>
      <c r="TWL69" s="9"/>
      <c r="TWM69" s="9"/>
      <c r="TWN69" s="9"/>
      <c r="TWO69" s="9"/>
      <c r="TWP69" s="9"/>
      <c r="TWQ69" s="9"/>
      <c r="TWR69" s="9"/>
      <c r="TWS69" s="9"/>
      <c r="TWT69" s="9"/>
      <c r="TWU69" s="9"/>
      <c r="TWV69" s="9"/>
      <c r="TWW69" s="9"/>
      <c r="TWX69" s="9"/>
      <c r="TWY69" s="9"/>
      <c r="TWZ69" s="9"/>
      <c r="TXA69" s="9"/>
      <c r="TXB69" s="9"/>
      <c r="TXC69" s="9"/>
      <c r="TXD69" s="9"/>
      <c r="TXE69" s="9"/>
      <c r="TXF69" s="9"/>
      <c r="TXG69" s="9"/>
      <c r="TXH69" s="9"/>
      <c r="TXI69" s="9"/>
      <c r="TXJ69" s="9"/>
      <c r="TXK69" s="9"/>
      <c r="TXL69" s="9"/>
      <c r="TXM69" s="9"/>
      <c r="TXN69" s="9"/>
      <c r="TXO69" s="9"/>
      <c r="TXP69" s="9"/>
      <c r="TXQ69" s="9"/>
      <c r="TXR69" s="9"/>
      <c r="TXS69" s="9"/>
      <c r="TXT69" s="9"/>
      <c r="TXU69" s="9"/>
      <c r="TXV69" s="9"/>
      <c r="TXW69" s="9"/>
      <c r="TXX69" s="9"/>
      <c r="TXY69" s="9"/>
      <c r="TXZ69" s="9"/>
      <c r="TYA69" s="9"/>
      <c r="TYB69" s="9"/>
      <c r="TYC69" s="9"/>
      <c r="TYD69" s="9"/>
      <c r="TYE69" s="9"/>
      <c r="TYF69" s="9"/>
      <c r="TYG69" s="9"/>
      <c r="TYH69" s="9"/>
      <c r="TYI69" s="9"/>
      <c r="TYJ69" s="9"/>
      <c r="TYK69" s="9"/>
      <c r="TYL69" s="9"/>
      <c r="TYM69" s="9"/>
      <c r="TYN69" s="9"/>
      <c r="TYO69" s="9"/>
      <c r="TYP69" s="9"/>
      <c r="TYQ69" s="9"/>
      <c r="TYR69" s="9"/>
      <c r="TYS69" s="9"/>
      <c r="TYT69" s="9"/>
      <c r="TYU69" s="9"/>
      <c r="TYV69" s="9"/>
      <c r="TYW69" s="9"/>
      <c r="TYX69" s="9"/>
      <c r="TYY69" s="9"/>
      <c r="TYZ69" s="9"/>
      <c r="TZA69" s="9"/>
      <c r="TZB69" s="9"/>
      <c r="TZC69" s="9"/>
      <c r="TZD69" s="9"/>
      <c r="TZE69" s="9"/>
      <c r="TZF69" s="9"/>
      <c r="TZG69" s="9"/>
      <c r="TZH69" s="9"/>
      <c r="TZI69" s="9"/>
      <c r="TZJ69" s="9"/>
      <c r="TZK69" s="9"/>
      <c r="TZL69" s="9"/>
      <c r="TZM69" s="9"/>
      <c r="TZN69" s="9"/>
      <c r="TZO69" s="9"/>
      <c r="TZP69" s="9"/>
      <c r="TZQ69" s="9"/>
      <c r="TZR69" s="9"/>
      <c r="TZS69" s="9"/>
      <c r="TZT69" s="9"/>
      <c r="TZU69" s="9"/>
      <c r="TZV69" s="9"/>
      <c r="TZW69" s="9"/>
      <c r="TZX69" s="9"/>
      <c r="TZY69" s="9"/>
      <c r="TZZ69" s="9"/>
      <c r="UAA69" s="9"/>
      <c r="UAB69" s="9"/>
      <c r="UAC69" s="9"/>
      <c r="UAD69" s="9"/>
      <c r="UAE69" s="9"/>
      <c r="UAF69" s="9"/>
      <c r="UAG69" s="9"/>
      <c r="UAH69" s="9"/>
      <c r="UAI69" s="9"/>
      <c r="UAJ69" s="9"/>
      <c r="UAK69" s="9"/>
      <c r="UAL69" s="9"/>
      <c r="UAM69" s="9"/>
      <c r="UAN69" s="9"/>
      <c r="UAO69" s="9"/>
      <c r="UAP69" s="9"/>
      <c r="UAQ69" s="9"/>
      <c r="UAR69" s="9"/>
      <c r="UAS69" s="9"/>
      <c r="UAT69" s="9"/>
      <c r="UAU69" s="9"/>
      <c r="UAV69" s="9"/>
      <c r="UAW69" s="9"/>
      <c r="UAX69" s="9"/>
      <c r="UAY69" s="9"/>
      <c r="UAZ69" s="9"/>
      <c r="UBA69" s="9"/>
      <c r="UBB69" s="9"/>
      <c r="UBC69" s="9"/>
      <c r="UBD69" s="9"/>
      <c r="UBE69" s="9"/>
      <c r="UBF69" s="9"/>
      <c r="UBG69" s="9"/>
      <c r="UBH69" s="9"/>
      <c r="UBI69" s="9"/>
      <c r="UBJ69" s="9"/>
      <c r="UBK69" s="9"/>
      <c r="UBL69" s="9"/>
      <c r="UBM69" s="9"/>
      <c r="UBN69" s="9"/>
      <c r="UBO69" s="9"/>
      <c r="UBP69" s="9"/>
      <c r="UBQ69" s="9"/>
      <c r="UBR69" s="9"/>
      <c r="UBS69" s="9"/>
      <c r="UBT69" s="9"/>
      <c r="UBU69" s="9"/>
      <c r="UBV69" s="9"/>
      <c r="UBW69" s="9"/>
      <c r="UBX69" s="9"/>
      <c r="UBY69" s="9"/>
      <c r="UBZ69" s="9"/>
      <c r="UCA69" s="9"/>
      <c r="UCB69" s="9"/>
      <c r="UCC69" s="9"/>
      <c r="UCD69" s="9"/>
      <c r="UCE69" s="9"/>
      <c r="UCF69" s="9"/>
      <c r="UCG69" s="9"/>
      <c r="UCH69" s="9"/>
      <c r="UCI69" s="9"/>
      <c r="UCJ69" s="9"/>
      <c r="UCK69" s="9"/>
      <c r="UCL69" s="9"/>
      <c r="UCM69" s="9"/>
      <c r="UCN69" s="9"/>
      <c r="UCO69" s="9"/>
      <c r="UCP69" s="9"/>
      <c r="UCQ69" s="9"/>
      <c r="UCR69" s="9"/>
      <c r="UCS69" s="9"/>
      <c r="UCT69" s="9"/>
      <c r="UCU69" s="9"/>
      <c r="UCV69" s="9"/>
      <c r="UCW69" s="9"/>
      <c r="UCX69" s="9"/>
      <c r="UCY69" s="9"/>
      <c r="UCZ69" s="9"/>
      <c r="UDA69" s="9"/>
      <c r="UDB69" s="9"/>
      <c r="UDC69" s="9"/>
      <c r="UDD69" s="9"/>
      <c r="UDE69" s="9"/>
      <c r="UDF69" s="9"/>
      <c r="UDG69" s="9"/>
      <c r="UDH69" s="9"/>
      <c r="UDI69" s="9"/>
      <c r="UDJ69" s="9"/>
      <c r="UDK69" s="9"/>
      <c r="UDL69" s="9"/>
      <c r="UDM69" s="9"/>
      <c r="UDN69" s="9"/>
      <c r="UDO69" s="9"/>
      <c r="UDP69" s="9"/>
      <c r="UDQ69" s="9"/>
      <c r="UDR69" s="9"/>
      <c r="UDS69" s="9"/>
      <c r="UDT69" s="9"/>
      <c r="UDU69" s="9"/>
      <c r="UDV69" s="9"/>
      <c r="UDW69" s="9"/>
      <c r="UDX69" s="9"/>
      <c r="UDY69" s="9"/>
      <c r="UDZ69" s="9"/>
      <c r="UEA69" s="9"/>
      <c r="UEB69" s="9"/>
      <c r="UEC69" s="9"/>
      <c r="UED69" s="9"/>
      <c r="UEE69" s="9"/>
      <c r="UEF69" s="9"/>
      <c r="UEG69" s="9"/>
      <c r="UEH69" s="9"/>
      <c r="UEI69" s="9"/>
      <c r="UEJ69" s="9"/>
      <c r="UEK69" s="9"/>
      <c r="UEL69" s="9"/>
      <c r="UEM69" s="9"/>
      <c r="UEN69" s="9"/>
      <c r="UEO69" s="9"/>
      <c r="UEP69" s="9"/>
      <c r="UEQ69" s="9"/>
      <c r="UER69" s="9"/>
      <c r="UES69" s="9"/>
      <c r="UET69" s="9"/>
      <c r="UEU69" s="9"/>
      <c r="UEV69" s="9"/>
      <c r="UEW69" s="9"/>
      <c r="UEX69" s="9"/>
      <c r="UEY69" s="9"/>
      <c r="UEZ69" s="9"/>
      <c r="UFA69" s="9"/>
      <c r="UFB69" s="9"/>
      <c r="UFC69" s="9"/>
      <c r="UFD69" s="9"/>
      <c r="UFE69" s="9"/>
      <c r="UFF69" s="9"/>
      <c r="UFG69" s="9"/>
      <c r="UFH69" s="9"/>
      <c r="UFI69" s="9"/>
      <c r="UFJ69" s="9"/>
      <c r="UFK69" s="9"/>
      <c r="UFL69" s="9"/>
      <c r="UFM69" s="9"/>
      <c r="UFN69" s="9"/>
      <c r="UFO69" s="9"/>
      <c r="UFP69" s="9"/>
      <c r="UFQ69" s="9"/>
      <c r="UFR69" s="9"/>
      <c r="UFS69" s="9"/>
      <c r="UFT69" s="9"/>
      <c r="UFU69" s="9"/>
      <c r="UFV69" s="9"/>
      <c r="UFW69" s="9"/>
      <c r="UFX69" s="9"/>
      <c r="UFY69" s="9"/>
      <c r="UFZ69" s="9"/>
      <c r="UGA69" s="9"/>
      <c r="UGB69" s="9"/>
      <c r="UGC69" s="9"/>
      <c r="UGD69" s="9"/>
      <c r="UGE69" s="9"/>
      <c r="UGF69" s="9"/>
      <c r="UGG69" s="9"/>
      <c r="UGH69" s="9"/>
      <c r="UGI69" s="9"/>
      <c r="UGJ69" s="9"/>
      <c r="UGK69" s="9"/>
      <c r="UGL69" s="9"/>
      <c r="UGM69" s="9"/>
      <c r="UGN69" s="9"/>
      <c r="UGO69" s="9"/>
      <c r="UGP69" s="9"/>
      <c r="UGQ69" s="9"/>
      <c r="UGR69" s="9"/>
      <c r="UGS69" s="9"/>
      <c r="UGT69" s="9"/>
      <c r="UGU69" s="9"/>
      <c r="UGV69" s="9"/>
      <c r="UGW69" s="9"/>
      <c r="UGX69" s="9"/>
      <c r="UGY69" s="9"/>
      <c r="UGZ69" s="9"/>
      <c r="UHA69" s="9"/>
      <c r="UHB69" s="9"/>
      <c r="UHC69" s="9"/>
      <c r="UHD69" s="9"/>
      <c r="UHE69" s="9"/>
      <c r="UHF69" s="9"/>
      <c r="UHG69" s="9"/>
      <c r="UHH69" s="9"/>
      <c r="UHI69" s="9"/>
      <c r="UHJ69" s="9"/>
      <c r="UHK69" s="9"/>
      <c r="UHL69" s="9"/>
      <c r="UHM69" s="9"/>
      <c r="UHN69" s="9"/>
      <c r="UHO69" s="9"/>
      <c r="UHP69" s="9"/>
      <c r="UHQ69" s="9"/>
      <c r="UHR69" s="9"/>
      <c r="UHS69" s="9"/>
      <c r="UHT69" s="9"/>
      <c r="UHU69" s="9"/>
      <c r="UHV69" s="9"/>
      <c r="UHW69" s="9"/>
      <c r="UHX69" s="9"/>
      <c r="UHY69" s="9"/>
      <c r="UHZ69" s="9"/>
      <c r="UIA69" s="9"/>
      <c r="UIB69" s="9"/>
      <c r="UIC69" s="9"/>
      <c r="UID69" s="9"/>
      <c r="UIE69" s="9"/>
      <c r="UIF69" s="9"/>
      <c r="UIG69" s="9"/>
      <c r="UIH69" s="9"/>
      <c r="UII69" s="9"/>
      <c r="UIJ69" s="9"/>
      <c r="UIK69" s="9"/>
      <c r="UIL69" s="9"/>
      <c r="UIM69" s="9"/>
      <c r="UIN69" s="9"/>
      <c r="UIO69" s="9"/>
      <c r="UIP69" s="9"/>
      <c r="UIQ69" s="9"/>
      <c r="UIR69" s="9"/>
      <c r="UIS69" s="9"/>
      <c r="UIT69" s="9"/>
      <c r="UIU69" s="9"/>
      <c r="UIV69" s="9"/>
      <c r="UIW69" s="9"/>
      <c r="UIX69" s="9"/>
      <c r="UIY69" s="9"/>
      <c r="UIZ69" s="9"/>
      <c r="UJA69" s="9"/>
      <c r="UJB69" s="9"/>
      <c r="UJC69" s="9"/>
      <c r="UJD69" s="9"/>
      <c r="UJE69" s="9"/>
      <c r="UJF69" s="9"/>
      <c r="UJG69" s="9"/>
      <c r="UJH69" s="9"/>
      <c r="UJI69" s="9"/>
      <c r="UJJ69" s="9"/>
      <c r="UJK69" s="9"/>
      <c r="UJL69" s="9"/>
      <c r="UJM69" s="9"/>
      <c r="UJN69" s="9"/>
      <c r="UJO69" s="9"/>
      <c r="UJP69" s="9"/>
      <c r="UJQ69" s="9"/>
      <c r="UJR69" s="9"/>
      <c r="UJS69" s="9"/>
      <c r="UJT69" s="9"/>
      <c r="UJU69" s="9"/>
      <c r="UJV69" s="9"/>
      <c r="UJW69" s="9"/>
      <c r="UJX69" s="9"/>
      <c r="UJY69" s="9"/>
      <c r="UJZ69" s="9"/>
      <c r="UKA69" s="9"/>
      <c r="UKB69" s="9"/>
      <c r="UKC69" s="9"/>
      <c r="UKD69" s="9"/>
      <c r="UKE69" s="9"/>
      <c r="UKF69" s="9"/>
      <c r="UKG69" s="9"/>
      <c r="UKH69" s="9"/>
      <c r="UKI69" s="9"/>
      <c r="UKJ69" s="9"/>
      <c r="UKK69" s="9"/>
      <c r="UKL69" s="9"/>
      <c r="UKM69" s="9"/>
      <c r="UKN69" s="9"/>
      <c r="UKO69" s="9"/>
      <c r="UKP69" s="9"/>
      <c r="UKQ69" s="9"/>
      <c r="UKR69" s="9"/>
      <c r="UKS69" s="9"/>
      <c r="UKT69" s="9"/>
      <c r="UKU69" s="9"/>
      <c r="UKV69" s="9"/>
      <c r="UKW69" s="9"/>
      <c r="UKX69" s="9"/>
      <c r="UKY69" s="9"/>
      <c r="UKZ69" s="9"/>
      <c r="ULA69" s="9"/>
      <c r="ULB69" s="9"/>
      <c r="ULC69" s="9"/>
      <c r="ULD69" s="9"/>
      <c r="ULE69" s="9"/>
      <c r="ULF69" s="9"/>
      <c r="ULG69" s="9"/>
      <c r="ULH69" s="9"/>
      <c r="ULI69" s="9"/>
      <c r="ULJ69" s="9"/>
      <c r="ULK69" s="9"/>
      <c r="ULL69" s="9"/>
      <c r="ULM69" s="9"/>
      <c r="ULN69" s="9"/>
      <c r="ULO69" s="9"/>
      <c r="ULP69" s="9"/>
      <c r="ULQ69" s="9"/>
      <c r="ULR69" s="9"/>
      <c r="ULS69" s="9"/>
      <c r="ULT69" s="9"/>
      <c r="ULU69" s="9"/>
      <c r="ULV69" s="9"/>
      <c r="ULW69" s="9"/>
      <c r="ULX69" s="9"/>
      <c r="ULY69" s="9"/>
      <c r="ULZ69" s="9"/>
      <c r="UMA69" s="9"/>
      <c r="UMB69" s="9"/>
      <c r="UMC69" s="9"/>
      <c r="UMD69" s="9"/>
      <c r="UME69" s="9"/>
      <c r="UMF69" s="9"/>
      <c r="UMG69" s="9"/>
      <c r="UMH69" s="9"/>
      <c r="UMI69" s="9"/>
      <c r="UMJ69" s="9"/>
      <c r="UMK69" s="9"/>
      <c r="UML69" s="9"/>
      <c r="UMM69" s="9"/>
      <c r="UMN69" s="9"/>
      <c r="UMO69" s="9"/>
      <c r="UMP69" s="9"/>
      <c r="UMQ69" s="9"/>
      <c r="UMR69" s="9"/>
      <c r="UMS69" s="9"/>
      <c r="UMT69" s="9"/>
      <c r="UMU69" s="9"/>
      <c r="UMV69" s="9"/>
      <c r="UMW69" s="9"/>
      <c r="UMX69" s="9"/>
      <c r="UMY69" s="9"/>
      <c r="UMZ69" s="9"/>
      <c r="UNA69" s="9"/>
      <c r="UNB69" s="9"/>
      <c r="UNC69" s="9"/>
      <c r="UND69" s="9"/>
      <c r="UNE69" s="9"/>
      <c r="UNF69" s="9"/>
      <c r="UNG69" s="9"/>
      <c r="UNH69" s="9"/>
      <c r="UNI69" s="9"/>
      <c r="UNJ69" s="9"/>
      <c r="UNK69" s="9"/>
      <c r="UNL69" s="9"/>
      <c r="UNM69" s="9"/>
      <c r="UNN69" s="9"/>
      <c r="UNO69" s="9"/>
      <c r="UNP69" s="9"/>
      <c r="UNQ69" s="9"/>
      <c r="UNR69" s="9"/>
      <c r="UNS69" s="9"/>
      <c r="UNT69" s="9"/>
      <c r="UNU69" s="9"/>
      <c r="UNV69" s="9"/>
      <c r="UNW69" s="9"/>
      <c r="UNX69" s="9"/>
      <c r="UNY69" s="9"/>
      <c r="UNZ69" s="9"/>
      <c r="UOA69" s="9"/>
      <c r="UOB69" s="9"/>
      <c r="UOC69" s="9"/>
      <c r="UOD69" s="9"/>
      <c r="UOE69" s="9"/>
      <c r="UOF69" s="9"/>
      <c r="UOG69" s="9"/>
      <c r="UOH69" s="9"/>
      <c r="UOI69" s="9"/>
      <c r="UOJ69" s="9"/>
      <c r="UOK69" s="9"/>
      <c r="UOL69" s="9"/>
      <c r="UOM69" s="9"/>
      <c r="UON69" s="9"/>
      <c r="UOO69" s="9"/>
      <c r="UOP69" s="9"/>
      <c r="UOQ69" s="9"/>
      <c r="UOR69" s="9"/>
      <c r="UOS69" s="9"/>
      <c r="UOT69" s="9"/>
      <c r="UOU69" s="9"/>
      <c r="UOV69" s="9"/>
      <c r="UOW69" s="9"/>
      <c r="UOX69" s="9"/>
      <c r="UOY69" s="9"/>
      <c r="UOZ69" s="9"/>
      <c r="UPA69" s="9"/>
      <c r="UPB69" s="9"/>
      <c r="UPC69" s="9"/>
      <c r="UPD69" s="9"/>
      <c r="UPE69" s="9"/>
      <c r="UPF69" s="9"/>
      <c r="UPG69" s="9"/>
      <c r="UPH69" s="9"/>
      <c r="UPI69" s="9"/>
      <c r="UPJ69" s="9"/>
      <c r="UPK69" s="9"/>
      <c r="UPL69" s="9"/>
      <c r="UPM69" s="9"/>
      <c r="UPN69" s="9"/>
      <c r="UPO69" s="9"/>
      <c r="UPP69" s="9"/>
      <c r="UPQ69" s="9"/>
      <c r="UPR69" s="9"/>
      <c r="UPS69" s="9"/>
      <c r="UPT69" s="9"/>
      <c r="UPU69" s="9"/>
      <c r="UPV69" s="9"/>
      <c r="UPW69" s="9"/>
      <c r="UPX69" s="9"/>
      <c r="UPY69" s="9"/>
      <c r="UPZ69" s="9"/>
      <c r="UQA69" s="9"/>
      <c r="UQB69" s="9"/>
      <c r="UQC69" s="9"/>
      <c r="UQD69" s="9"/>
      <c r="UQE69" s="9"/>
      <c r="UQF69" s="9"/>
      <c r="UQG69" s="9"/>
      <c r="UQH69" s="9"/>
      <c r="UQI69" s="9"/>
      <c r="UQJ69" s="9"/>
      <c r="UQK69" s="9"/>
      <c r="UQL69" s="9"/>
      <c r="UQM69" s="9"/>
      <c r="UQN69" s="9"/>
      <c r="UQO69" s="9"/>
      <c r="UQP69" s="9"/>
      <c r="UQQ69" s="9"/>
      <c r="UQR69" s="9"/>
      <c r="UQS69" s="9"/>
      <c r="UQT69" s="9"/>
      <c r="UQU69" s="9"/>
      <c r="UQV69" s="9"/>
      <c r="UQW69" s="9"/>
      <c r="UQX69" s="9"/>
      <c r="UQY69" s="9"/>
      <c r="UQZ69" s="9"/>
      <c r="URA69" s="9"/>
      <c r="URB69" s="9"/>
      <c r="URC69" s="9"/>
      <c r="URD69" s="9"/>
      <c r="URE69" s="9"/>
      <c r="URF69" s="9"/>
      <c r="URG69" s="9"/>
      <c r="URH69" s="9"/>
      <c r="URI69" s="9"/>
      <c r="URJ69" s="9"/>
      <c r="URK69" s="9"/>
      <c r="URL69" s="9"/>
      <c r="URM69" s="9"/>
      <c r="URN69" s="9"/>
      <c r="URO69" s="9"/>
      <c r="URP69" s="9"/>
      <c r="URQ69" s="9"/>
      <c r="URR69" s="9"/>
      <c r="URS69" s="9"/>
      <c r="URT69" s="9"/>
      <c r="URU69" s="9"/>
      <c r="URV69" s="9"/>
      <c r="URW69" s="9"/>
      <c r="URX69" s="9"/>
      <c r="URY69" s="9"/>
      <c r="URZ69" s="9"/>
      <c r="USA69" s="9"/>
      <c r="USB69" s="9"/>
      <c r="USC69" s="9"/>
      <c r="USD69" s="9"/>
      <c r="USE69" s="9"/>
      <c r="USF69" s="9"/>
      <c r="USG69" s="9"/>
      <c r="USH69" s="9"/>
      <c r="USI69" s="9"/>
      <c r="USJ69" s="9"/>
      <c r="USK69" s="9"/>
      <c r="USL69" s="9"/>
      <c r="USM69" s="9"/>
      <c r="USN69" s="9"/>
      <c r="USO69" s="9"/>
      <c r="USP69" s="9"/>
      <c r="USQ69" s="9"/>
      <c r="USR69" s="9"/>
      <c r="USS69" s="9"/>
      <c r="UST69" s="9"/>
      <c r="USU69" s="9"/>
      <c r="USV69" s="9"/>
      <c r="USW69" s="9"/>
      <c r="USX69" s="9"/>
      <c r="USY69" s="9"/>
      <c r="USZ69" s="9"/>
      <c r="UTA69" s="9"/>
      <c r="UTB69" s="9"/>
      <c r="UTC69" s="9"/>
      <c r="UTD69" s="9"/>
      <c r="UTE69" s="9"/>
      <c r="UTF69" s="9"/>
      <c r="UTG69" s="9"/>
      <c r="UTH69" s="9"/>
      <c r="UTI69" s="9"/>
      <c r="UTJ69" s="9"/>
      <c r="UTK69" s="9"/>
      <c r="UTL69" s="9"/>
      <c r="UTM69" s="9"/>
      <c r="UTN69" s="9"/>
      <c r="UTO69" s="9"/>
      <c r="UTP69" s="9"/>
      <c r="UTQ69" s="9"/>
      <c r="UTR69" s="9"/>
      <c r="UTS69" s="9"/>
      <c r="UTT69" s="9"/>
      <c r="UTU69" s="9"/>
      <c r="UTV69" s="9"/>
      <c r="UTW69" s="9"/>
      <c r="UTX69" s="9"/>
      <c r="UTY69" s="9"/>
      <c r="UTZ69" s="9"/>
      <c r="UUA69" s="9"/>
      <c r="UUB69" s="9"/>
      <c r="UUC69" s="9"/>
      <c r="UUD69" s="9"/>
      <c r="UUE69" s="9"/>
      <c r="UUF69" s="9"/>
      <c r="UUG69" s="9"/>
      <c r="UUH69" s="9"/>
      <c r="UUI69" s="9"/>
      <c r="UUJ69" s="9"/>
      <c r="UUK69" s="9"/>
      <c r="UUL69" s="9"/>
      <c r="UUM69" s="9"/>
      <c r="UUN69" s="9"/>
      <c r="UUO69" s="9"/>
      <c r="UUP69" s="9"/>
      <c r="UUQ69" s="9"/>
      <c r="UUR69" s="9"/>
      <c r="UUS69" s="9"/>
      <c r="UUT69" s="9"/>
      <c r="UUU69" s="9"/>
      <c r="UUV69" s="9"/>
      <c r="UUW69" s="9"/>
      <c r="UUX69" s="9"/>
      <c r="UUY69" s="9"/>
      <c r="UUZ69" s="9"/>
      <c r="UVA69" s="9"/>
      <c r="UVB69" s="9"/>
      <c r="UVC69" s="9"/>
      <c r="UVD69" s="9"/>
      <c r="UVE69" s="9"/>
      <c r="UVF69" s="9"/>
      <c r="UVG69" s="9"/>
      <c r="UVH69" s="9"/>
      <c r="UVI69" s="9"/>
      <c r="UVJ69" s="9"/>
      <c r="UVK69" s="9"/>
      <c r="UVL69" s="9"/>
      <c r="UVM69" s="9"/>
      <c r="UVN69" s="9"/>
      <c r="UVO69" s="9"/>
      <c r="UVP69" s="9"/>
      <c r="UVQ69" s="9"/>
      <c r="UVR69" s="9"/>
      <c r="UVS69" s="9"/>
      <c r="UVT69" s="9"/>
      <c r="UVU69" s="9"/>
      <c r="UVV69" s="9"/>
      <c r="UVW69" s="9"/>
      <c r="UVX69" s="9"/>
      <c r="UVY69" s="9"/>
      <c r="UVZ69" s="9"/>
      <c r="UWA69" s="9"/>
      <c r="UWB69" s="9"/>
      <c r="UWC69" s="9"/>
      <c r="UWD69" s="9"/>
      <c r="UWE69" s="9"/>
      <c r="UWF69" s="9"/>
      <c r="UWG69" s="9"/>
      <c r="UWH69" s="9"/>
      <c r="UWI69" s="9"/>
      <c r="UWJ69" s="9"/>
      <c r="UWK69" s="9"/>
      <c r="UWL69" s="9"/>
      <c r="UWM69" s="9"/>
      <c r="UWN69" s="9"/>
      <c r="UWO69" s="9"/>
      <c r="UWP69" s="9"/>
      <c r="UWQ69" s="9"/>
      <c r="UWR69" s="9"/>
      <c r="UWS69" s="9"/>
      <c r="UWT69" s="9"/>
      <c r="UWU69" s="9"/>
      <c r="UWV69" s="9"/>
      <c r="UWW69" s="9"/>
      <c r="UWX69" s="9"/>
      <c r="UWY69" s="9"/>
      <c r="UWZ69" s="9"/>
      <c r="UXA69" s="9"/>
      <c r="UXB69" s="9"/>
      <c r="UXC69" s="9"/>
      <c r="UXD69" s="9"/>
      <c r="UXE69" s="9"/>
      <c r="UXF69" s="9"/>
      <c r="UXG69" s="9"/>
      <c r="UXH69" s="9"/>
      <c r="UXI69" s="9"/>
      <c r="UXJ69" s="9"/>
      <c r="UXK69" s="9"/>
      <c r="UXL69" s="9"/>
      <c r="UXM69" s="9"/>
      <c r="UXN69" s="9"/>
      <c r="UXO69" s="9"/>
      <c r="UXP69" s="9"/>
      <c r="UXQ69" s="9"/>
      <c r="UXR69" s="9"/>
      <c r="UXS69" s="9"/>
      <c r="UXT69" s="9"/>
      <c r="UXU69" s="9"/>
      <c r="UXV69" s="9"/>
      <c r="UXW69" s="9"/>
      <c r="UXX69" s="9"/>
      <c r="UXY69" s="9"/>
      <c r="UXZ69" s="9"/>
      <c r="UYA69" s="9"/>
      <c r="UYB69" s="9"/>
      <c r="UYC69" s="9"/>
      <c r="UYD69" s="9"/>
      <c r="UYE69" s="9"/>
      <c r="UYF69" s="9"/>
      <c r="UYG69" s="9"/>
      <c r="UYH69" s="9"/>
      <c r="UYI69" s="9"/>
      <c r="UYJ69" s="9"/>
      <c r="UYK69" s="9"/>
      <c r="UYL69" s="9"/>
      <c r="UYM69" s="9"/>
      <c r="UYN69" s="9"/>
      <c r="UYO69" s="9"/>
      <c r="UYP69" s="9"/>
      <c r="UYQ69" s="9"/>
      <c r="UYR69" s="9"/>
      <c r="UYS69" s="9"/>
      <c r="UYT69" s="9"/>
      <c r="UYU69" s="9"/>
      <c r="UYV69" s="9"/>
      <c r="UYW69" s="9"/>
      <c r="UYX69" s="9"/>
      <c r="UYY69" s="9"/>
      <c r="UYZ69" s="9"/>
      <c r="UZA69" s="9"/>
      <c r="UZB69" s="9"/>
      <c r="UZC69" s="9"/>
      <c r="UZD69" s="9"/>
      <c r="UZE69" s="9"/>
      <c r="UZF69" s="9"/>
      <c r="UZG69" s="9"/>
      <c r="UZH69" s="9"/>
      <c r="UZI69" s="9"/>
      <c r="UZJ69" s="9"/>
      <c r="UZK69" s="9"/>
      <c r="UZL69" s="9"/>
      <c r="UZM69" s="9"/>
      <c r="UZN69" s="9"/>
      <c r="UZO69" s="9"/>
      <c r="UZP69" s="9"/>
      <c r="UZQ69" s="9"/>
      <c r="UZR69" s="9"/>
      <c r="UZS69" s="9"/>
      <c r="UZT69" s="9"/>
      <c r="UZU69" s="9"/>
      <c r="UZV69" s="9"/>
      <c r="UZW69" s="9"/>
      <c r="UZX69" s="9"/>
      <c r="UZY69" s="9"/>
      <c r="UZZ69" s="9"/>
      <c r="VAA69" s="9"/>
      <c r="VAB69" s="9"/>
      <c r="VAC69" s="9"/>
      <c r="VAD69" s="9"/>
      <c r="VAE69" s="9"/>
      <c r="VAF69" s="9"/>
      <c r="VAG69" s="9"/>
      <c r="VAH69" s="9"/>
      <c r="VAI69" s="9"/>
      <c r="VAJ69" s="9"/>
      <c r="VAK69" s="9"/>
      <c r="VAL69" s="9"/>
      <c r="VAM69" s="9"/>
      <c r="VAN69" s="9"/>
      <c r="VAO69" s="9"/>
      <c r="VAP69" s="9"/>
      <c r="VAQ69" s="9"/>
      <c r="VAR69" s="9"/>
      <c r="VAS69" s="9"/>
      <c r="VAT69" s="9"/>
      <c r="VAU69" s="9"/>
      <c r="VAV69" s="9"/>
      <c r="VAW69" s="9"/>
      <c r="VAX69" s="9"/>
      <c r="VAY69" s="9"/>
      <c r="VAZ69" s="9"/>
      <c r="VBA69" s="9"/>
      <c r="VBB69" s="9"/>
      <c r="VBC69" s="9"/>
      <c r="VBD69" s="9"/>
      <c r="VBE69" s="9"/>
      <c r="VBF69" s="9"/>
      <c r="VBG69" s="9"/>
      <c r="VBH69" s="9"/>
      <c r="VBI69" s="9"/>
      <c r="VBJ69" s="9"/>
      <c r="VBK69" s="9"/>
      <c r="VBL69" s="9"/>
      <c r="VBM69" s="9"/>
      <c r="VBN69" s="9"/>
      <c r="VBO69" s="9"/>
      <c r="VBP69" s="9"/>
      <c r="VBQ69" s="9"/>
      <c r="VBR69" s="9"/>
      <c r="VBS69" s="9"/>
      <c r="VBT69" s="9"/>
      <c r="VBU69" s="9"/>
      <c r="VBV69" s="9"/>
      <c r="VBW69" s="9"/>
      <c r="VBX69" s="9"/>
      <c r="VBY69" s="9"/>
      <c r="VBZ69" s="9"/>
      <c r="VCA69" s="9"/>
      <c r="VCB69" s="9"/>
      <c r="VCC69" s="9"/>
      <c r="VCD69" s="9"/>
      <c r="VCE69" s="9"/>
      <c r="VCF69" s="9"/>
      <c r="VCG69" s="9"/>
      <c r="VCH69" s="9"/>
      <c r="VCI69" s="9"/>
      <c r="VCJ69" s="9"/>
      <c r="VCK69" s="9"/>
      <c r="VCL69" s="9"/>
      <c r="VCM69" s="9"/>
      <c r="VCN69" s="9"/>
      <c r="VCO69" s="9"/>
      <c r="VCP69" s="9"/>
      <c r="VCQ69" s="9"/>
      <c r="VCR69" s="9"/>
      <c r="VCS69" s="9"/>
      <c r="VCT69" s="9"/>
      <c r="VCU69" s="9"/>
      <c r="VCV69" s="9"/>
      <c r="VCW69" s="9"/>
      <c r="VCX69" s="9"/>
      <c r="VCY69" s="9"/>
      <c r="VCZ69" s="9"/>
      <c r="VDA69" s="9"/>
      <c r="VDB69" s="9"/>
      <c r="VDC69" s="9"/>
      <c r="VDD69" s="9"/>
      <c r="VDE69" s="9"/>
      <c r="VDF69" s="9"/>
      <c r="VDG69" s="9"/>
      <c r="VDH69" s="9"/>
      <c r="VDI69" s="9"/>
      <c r="VDJ69" s="9"/>
      <c r="VDK69" s="9"/>
      <c r="VDL69" s="9"/>
      <c r="VDM69" s="9"/>
      <c r="VDN69" s="9"/>
      <c r="VDO69" s="9"/>
      <c r="VDP69" s="9"/>
      <c r="VDQ69" s="9"/>
      <c r="VDR69" s="9"/>
      <c r="VDS69" s="9"/>
      <c r="VDT69" s="9"/>
      <c r="VDU69" s="9"/>
      <c r="VDV69" s="9"/>
      <c r="VDW69" s="9"/>
      <c r="VDX69" s="9"/>
      <c r="VDY69" s="9"/>
      <c r="VDZ69" s="9"/>
      <c r="VEA69" s="9"/>
      <c r="VEB69" s="9"/>
      <c r="VEC69" s="9"/>
      <c r="VED69" s="9"/>
      <c r="VEE69" s="9"/>
      <c r="VEF69" s="9"/>
      <c r="VEG69" s="9"/>
      <c r="VEH69" s="9"/>
      <c r="VEI69" s="9"/>
      <c r="VEJ69" s="9"/>
      <c r="VEK69" s="9"/>
      <c r="VEL69" s="9"/>
      <c r="VEM69" s="9"/>
      <c r="VEN69" s="9"/>
      <c r="VEO69" s="9"/>
      <c r="VEP69" s="9"/>
      <c r="VEQ69" s="9"/>
      <c r="VER69" s="9"/>
      <c r="VES69" s="9"/>
      <c r="VET69" s="9"/>
      <c r="VEU69" s="9"/>
      <c r="VEV69" s="9"/>
      <c r="VEW69" s="9"/>
      <c r="VEX69" s="9"/>
      <c r="VEY69" s="9"/>
      <c r="VEZ69" s="9"/>
      <c r="VFA69" s="9"/>
      <c r="VFB69" s="9"/>
      <c r="VFC69" s="9"/>
      <c r="VFD69" s="9"/>
      <c r="VFE69" s="9"/>
      <c r="VFF69" s="9"/>
      <c r="VFG69" s="9"/>
      <c r="VFH69" s="9"/>
      <c r="VFI69" s="9"/>
      <c r="VFJ69" s="9"/>
      <c r="VFK69" s="9"/>
      <c r="VFL69" s="9"/>
      <c r="VFM69" s="9"/>
      <c r="VFN69" s="9"/>
      <c r="VFO69" s="9"/>
      <c r="VFP69" s="9"/>
      <c r="VFQ69" s="9"/>
      <c r="VFR69" s="9"/>
      <c r="VFS69" s="9"/>
      <c r="VFT69" s="9"/>
      <c r="VFU69" s="9"/>
      <c r="VFV69" s="9"/>
      <c r="VFW69" s="9"/>
      <c r="VFX69" s="9"/>
      <c r="VFY69" s="9"/>
      <c r="VFZ69" s="9"/>
      <c r="VGA69" s="9"/>
      <c r="VGB69" s="9"/>
      <c r="VGC69" s="9"/>
      <c r="VGD69" s="9"/>
      <c r="VGE69" s="9"/>
      <c r="VGF69" s="9"/>
      <c r="VGG69" s="9"/>
      <c r="VGH69" s="9"/>
      <c r="VGI69" s="9"/>
      <c r="VGJ69" s="9"/>
      <c r="VGK69" s="9"/>
      <c r="VGL69" s="9"/>
      <c r="VGM69" s="9"/>
      <c r="VGN69" s="9"/>
      <c r="VGO69" s="9"/>
      <c r="VGP69" s="9"/>
      <c r="VGQ69" s="9"/>
      <c r="VGR69" s="9"/>
      <c r="VGS69" s="9"/>
      <c r="VGT69" s="9"/>
      <c r="VGU69" s="9"/>
      <c r="VGV69" s="9"/>
      <c r="VGW69" s="9"/>
      <c r="VGX69" s="9"/>
      <c r="VGY69" s="9"/>
      <c r="VGZ69" s="9"/>
      <c r="VHA69" s="9"/>
      <c r="VHB69" s="9"/>
      <c r="VHC69" s="9"/>
      <c r="VHD69" s="9"/>
      <c r="VHE69" s="9"/>
      <c r="VHF69" s="9"/>
      <c r="VHG69" s="9"/>
      <c r="VHH69" s="9"/>
      <c r="VHI69" s="9"/>
      <c r="VHJ69" s="9"/>
      <c r="VHK69" s="9"/>
      <c r="VHL69" s="9"/>
      <c r="VHM69" s="9"/>
      <c r="VHN69" s="9"/>
      <c r="VHO69" s="9"/>
      <c r="VHP69" s="9"/>
      <c r="VHQ69" s="9"/>
      <c r="VHR69" s="9"/>
      <c r="VHS69" s="9"/>
      <c r="VHT69" s="9"/>
      <c r="VHU69" s="9"/>
      <c r="VHV69" s="9"/>
      <c r="VHW69" s="9"/>
      <c r="VHX69" s="9"/>
      <c r="VHY69" s="9"/>
      <c r="VHZ69" s="9"/>
      <c r="VIA69" s="9"/>
      <c r="VIB69" s="9"/>
      <c r="VIC69" s="9"/>
      <c r="VID69" s="9"/>
      <c r="VIE69" s="9"/>
      <c r="VIF69" s="9"/>
      <c r="VIG69" s="9"/>
      <c r="VIH69" s="9"/>
      <c r="VII69" s="9"/>
      <c r="VIJ69" s="9"/>
      <c r="VIK69" s="9"/>
      <c r="VIL69" s="9"/>
      <c r="VIM69" s="9"/>
      <c r="VIN69" s="9"/>
      <c r="VIO69" s="9"/>
      <c r="VIP69" s="9"/>
      <c r="VIQ69" s="9"/>
      <c r="VIR69" s="9"/>
      <c r="VIS69" s="9"/>
      <c r="VIT69" s="9"/>
      <c r="VIU69" s="9"/>
      <c r="VIV69" s="9"/>
      <c r="VIW69" s="9"/>
      <c r="VIX69" s="9"/>
      <c r="VIY69" s="9"/>
      <c r="VIZ69" s="9"/>
      <c r="VJA69" s="9"/>
      <c r="VJB69" s="9"/>
      <c r="VJC69" s="9"/>
      <c r="VJD69" s="9"/>
      <c r="VJE69" s="9"/>
      <c r="VJF69" s="9"/>
      <c r="VJG69" s="9"/>
      <c r="VJH69" s="9"/>
      <c r="VJI69" s="9"/>
      <c r="VJJ69" s="9"/>
      <c r="VJK69" s="9"/>
      <c r="VJL69" s="9"/>
      <c r="VJM69" s="9"/>
      <c r="VJN69" s="9"/>
      <c r="VJO69" s="9"/>
      <c r="VJP69" s="9"/>
      <c r="VJQ69" s="9"/>
      <c r="VJR69" s="9"/>
      <c r="VJS69" s="9"/>
      <c r="VJT69" s="9"/>
      <c r="VJU69" s="9"/>
      <c r="VJV69" s="9"/>
      <c r="VJW69" s="9"/>
      <c r="VJX69" s="9"/>
      <c r="VJY69" s="9"/>
      <c r="VJZ69" s="9"/>
      <c r="VKA69" s="9"/>
      <c r="VKB69" s="9"/>
      <c r="VKC69" s="9"/>
      <c r="VKD69" s="9"/>
      <c r="VKE69" s="9"/>
      <c r="VKF69" s="9"/>
      <c r="VKG69" s="9"/>
      <c r="VKH69" s="9"/>
      <c r="VKI69" s="9"/>
      <c r="VKJ69" s="9"/>
      <c r="VKK69" s="9"/>
      <c r="VKL69" s="9"/>
      <c r="VKM69" s="9"/>
      <c r="VKN69" s="9"/>
      <c r="VKO69" s="9"/>
      <c r="VKP69" s="9"/>
      <c r="VKQ69" s="9"/>
      <c r="VKR69" s="9"/>
      <c r="VKS69" s="9"/>
      <c r="VKT69" s="9"/>
      <c r="VKU69" s="9"/>
      <c r="VKV69" s="9"/>
      <c r="VKW69" s="9"/>
      <c r="VKX69" s="9"/>
      <c r="VKY69" s="9"/>
      <c r="VKZ69" s="9"/>
      <c r="VLA69" s="9"/>
      <c r="VLB69" s="9"/>
      <c r="VLC69" s="9"/>
      <c r="VLD69" s="9"/>
      <c r="VLE69" s="9"/>
      <c r="VLF69" s="9"/>
      <c r="VLG69" s="9"/>
      <c r="VLH69" s="9"/>
      <c r="VLI69" s="9"/>
      <c r="VLJ69" s="9"/>
      <c r="VLK69" s="9"/>
      <c r="VLL69" s="9"/>
      <c r="VLM69" s="9"/>
      <c r="VLN69" s="9"/>
      <c r="VLO69" s="9"/>
      <c r="VLP69" s="9"/>
      <c r="VLQ69" s="9"/>
      <c r="VLR69" s="9"/>
      <c r="VLS69" s="9"/>
      <c r="VLT69" s="9"/>
      <c r="VLU69" s="9"/>
      <c r="VLV69" s="9"/>
      <c r="VLW69" s="9"/>
      <c r="VLX69" s="9"/>
      <c r="VLY69" s="9"/>
      <c r="VLZ69" s="9"/>
      <c r="VMA69" s="9"/>
      <c r="VMB69" s="9"/>
      <c r="VMC69" s="9"/>
      <c r="VMD69" s="9"/>
      <c r="VME69" s="9"/>
      <c r="VMF69" s="9"/>
      <c r="VMG69" s="9"/>
      <c r="VMH69" s="9"/>
      <c r="VMI69" s="9"/>
      <c r="VMJ69" s="9"/>
      <c r="VMK69" s="9"/>
      <c r="VML69" s="9"/>
      <c r="VMM69" s="9"/>
      <c r="VMN69" s="9"/>
      <c r="VMO69" s="9"/>
      <c r="VMP69" s="9"/>
      <c r="VMQ69" s="9"/>
      <c r="VMR69" s="9"/>
      <c r="VMS69" s="9"/>
      <c r="VMT69" s="9"/>
      <c r="VMU69" s="9"/>
      <c r="VMV69" s="9"/>
      <c r="VMW69" s="9"/>
      <c r="VMX69" s="9"/>
      <c r="VMY69" s="9"/>
      <c r="VMZ69" s="9"/>
      <c r="VNA69" s="9"/>
      <c r="VNB69" s="9"/>
      <c r="VNC69" s="9"/>
      <c r="VND69" s="9"/>
      <c r="VNE69" s="9"/>
      <c r="VNF69" s="9"/>
      <c r="VNG69" s="9"/>
      <c r="VNH69" s="9"/>
      <c r="VNI69" s="9"/>
      <c r="VNJ69" s="9"/>
      <c r="VNK69" s="9"/>
      <c r="VNL69" s="9"/>
      <c r="VNM69" s="9"/>
      <c r="VNN69" s="9"/>
      <c r="VNO69" s="9"/>
      <c r="VNP69" s="9"/>
      <c r="VNQ69" s="9"/>
      <c r="VNR69" s="9"/>
      <c r="VNS69" s="9"/>
      <c r="VNT69" s="9"/>
      <c r="VNU69" s="9"/>
      <c r="VNV69" s="9"/>
      <c r="VNW69" s="9"/>
      <c r="VNX69" s="9"/>
      <c r="VNY69" s="9"/>
      <c r="VNZ69" s="9"/>
      <c r="VOA69" s="9"/>
      <c r="VOB69" s="9"/>
      <c r="VOC69" s="9"/>
      <c r="VOD69" s="9"/>
      <c r="VOE69" s="9"/>
      <c r="VOF69" s="9"/>
      <c r="VOG69" s="9"/>
      <c r="VOH69" s="9"/>
      <c r="VOI69" s="9"/>
      <c r="VOJ69" s="9"/>
      <c r="VOK69" s="9"/>
      <c r="VOL69" s="9"/>
      <c r="VOM69" s="9"/>
      <c r="VON69" s="9"/>
      <c r="VOO69" s="9"/>
      <c r="VOP69" s="9"/>
      <c r="VOQ69" s="9"/>
      <c r="VOR69" s="9"/>
      <c r="VOS69" s="9"/>
      <c r="VOT69" s="9"/>
      <c r="VOU69" s="9"/>
      <c r="VOV69" s="9"/>
      <c r="VOW69" s="9"/>
      <c r="VOX69" s="9"/>
      <c r="VOY69" s="9"/>
      <c r="VOZ69" s="9"/>
      <c r="VPA69" s="9"/>
      <c r="VPB69" s="9"/>
      <c r="VPC69" s="9"/>
      <c r="VPD69" s="9"/>
      <c r="VPE69" s="9"/>
      <c r="VPF69" s="9"/>
      <c r="VPG69" s="9"/>
      <c r="VPH69" s="9"/>
      <c r="VPI69" s="9"/>
      <c r="VPJ69" s="9"/>
      <c r="VPK69" s="9"/>
      <c r="VPL69" s="9"/>
      <c r="VPM69" s="9"/>
      <c r="VPN69" s="9"/>
      <c r="VPO69" s="9"/>
      <c r="VPP69" s="9"/>
      <c r="VPQ69" s="9"/>
      <c r="VPR69" s="9"/>
      <c r="VPS69" s="9"/>
      <c r="VPT69" s="9"/>
      <c r="VPU69" s="9"/>
      <c r="VPV69" s="9"/>
      <c r="VPW69" s="9"/>
      <c r="VPX69" s="9"/>
      <c r="VPY69" s="9"/>
      <c r="VPZ69" s="9"/>
      <c r="VQA69" s="9"/>
      <c r="VQB69" s="9"/>
      <c r="VQC69" s="9"/>
      <c r="VQD69" s="9"/>
      <c r="VQE69" s="9"/>
      <c r="VQF69" s="9"/>
      <c r="VQG69" s="9"/>
      <c r="VQH69" s="9"/>
      <c r="VQI69" s="9"/>
      <c r="VQJ69" s="9"/>
      <c r="VQK69" s="9"/>
      <c r="VQL69" s="9"/>
      <c r="VQM69" s="9"/>
      <c r="VQN69" s="9"/>
      <c r="VQO69" s="9"/>
      <c r="VQP69" s="9"/>
      <c r="VQQ69" s="9"/>
      <c r="VQR69" s="9"/>
      <c r="VQS69" s="9"/>
      <c r="VQT69" s="9"/>
      <c r="VQU69" s="9"/>
      <c r="VQV69" s="9"/>
      <c r="VQW69" s="9"/>
      <c r="VQX69" s="9"/>
      <c r="VQY69" s="9"/>
      <c r="VQZ69" s="9"/>
      <c r="VRA69" s="9"/>
      <c r="VRB69" s="9"/>
      <c r="VRC69" s="9"/>
      <c r="VRD69" s="9"/>
      <c r="VRE69" s="9"/>
      <c r="VRF69" s="9"/>
      <c r="VRG69" s="9"/>
      <c r="VRH69" s="9"/>
      <c r="VRI69" s="9"/>
      <c r="VRJ69" s="9"/>
      <c r="VRK69" s="9"/>
      <c r="VRL69" s="9"/>
      <c r="VRM69" s="9"/>
      <c r="VRN69" s="9"/>
      <c r="VRO69" s="9"/>
      <c r="VRP69" s="9"/>
      <c r="VRQ69" s="9"/>
      <c r="VRR69" s="9"/>
      <c r="VRS69" s="9"/>
      <c r="VRT69" s="9"/>
      <c r="VRU69" s="9"/>
      <c r="VRV69" s="9"/>
      <c r="VRW69" s="9"/>
      <c r="VRX69" s="9"/>
      <c r="VRY69" s="9"/>
      <c r="VRZ69" s="9"/>
      <c r="VSA69" s="9"/>
      <c r="VSB69" s="9"/>
      <c r="VSC69" s="9"/>
      <c r="VSD69" s="9"/>
      <c r="VSE69" s="9"/>
      <c r="VSF69" s="9"/>
      <c r="VSG69" s="9"/>
      <c r="VSH69" s="9"/>
      <c r="VSI69" s="9"/>
      <c r="VSJ69" s="9"/>
      <c r="VSK69" s="9"/>
      <c r="VSL69" s="9"/>
      <c r="VSM69" s="9"/>
      <c r="VSN69" s="9"/>
      <c r="VSO69" s="9"/>
      <c r="VSP69" s="9"/>
      <c r="VSQ69" s="9"/>
      <c r="VSR69" s="9"/>
      <c r="VSS69" s="9"/>
      <c r="VST69" s="9"/>
      <c r="VSU69" s="9"/>
      <c r="VSV69" s="9"/>
      <c r="VSW69" s="9"/>
      <c r="VSX69" s="9"/>
      <c r="VSY69" s="9"/>
      <c r="VSZ69" s="9"/>
      <c r="VTA69" s="9"/>
      <c r="VTB69" s="9"/>
      <c r="VTC69" s="9"/>
      <c r="VTD69" s="9"/>
      <c r="VTE69" s="9"/>
      <c r="VTF69" s="9"/>
      <c r="VTG69" s="9"/>
      <c r="VTH69" s="9"/>
      <c r="VTI69" s="9"/>
      <c r="VTJ69" s="9"/>
      <c r="VTK69" s="9"/>
      <c r="VTL69" s="9"/>
      <c r="VTM69" s="9"/>
      <c r="VTN69" s="9"/>
      <c r="VTO69" s="9"/>
      <c r="VTP69" s="9"/>
      <c r="VTQ69" s="9"/>
      <c r="VTR69" s="9"/>
      <c r="VTS69" s="9"/>
      <c r="VTT69" s="9"/>
      <c r="VTU69" s="9"/>
      <c r="VTV69" s="9"/>
      <c r="VTW69" s="9"/>
      <c r="VTX69" s="9"/>
      <c r="VTY69" s="9"/>
      <c r="VTZ69" s="9"/>
      <c r="VUA69" s="9"/>
      <c r="VUB69" s="9"/>
      <c r="VUC69" s="9"/>
      <c r="VUD69" s="9"/>
      <c r="VUE69" s="9"/>
      <c r="VUF69" s="9"/>
      <c r="VUG69" s="9"/>
      <c r="VUH69" s="9"/>
      <c r="VUI69" s="9"/>
      <c r="VUJ69" s="9"/>
      <c r="VUK69" s="9"/>
      <c r="VUL69" s="9"/>
      <c r="VUM69" s="9"/>
      <c r="VUN69" s="9"/>
      <c r="VUO69" s="9"/>
      <c r="VUP69" s="9"/>
      <c r="VUQ69" s="9"/>
      <c r="VUR69" s="9"/>
      <c r="VUS69" s="9"/>
      <c r="VUT69" s="9"/>
      <c r="VUU69" s="9"/>
      <c r="VUV69" s="9"/>
      <c r="VUW69" s="9"/>
      <c r="VUX69" s="9"/>
      <c r="VUY69" s="9"/>
      <c r="VUZ69" s="9"/>
      <c r="VVA69" s="9"/>
      <c r="VVB69" s="9"/>
      <c r="VVC69" s="9"/>
      <c r="VVD69" s="9"/>
      <c r="VVE69" s="9"/>
      <c r="VVF69" s="9"/>
      <c r="VVG69" s="9"/>
      <c r="VVH69" s="9"/>
      <c r="VVI69" s="9"/>
      <c r="VVJ69" s="9"/>
      <c r="VVK69" s="9"/>
      <c r="VVL69" s="9"/>
      <c r="VVM69" s="9"/>
      <c r="VVN69" s="9"/>
      <c r="VVO69" s="9"/>
      <c r="VVP69" s="9"/>
      <c r="VVQ69" s="9"/>
      <c r="VVR69" s="9"/>
      <c r="VVS69" s="9"/>
      <c r="VVT69" s="9"/>
      <c r="VVU69" s="9"/>
      <c r="VVV69" s="9"/>
      <c r="VVW69" s="9"/>
      <c r="VVX69" s="9"/>
      <c r="VVY69" s="9"/>
      <c r="VVZ69" s="9"/>
      <c r="VWA69" s="9"/>
      <c r="VWB69" s="9"/>
      <c r="VWC69" s="9"/>
      <c r="VWD69" s="9"/>
      <c r="VWE69" s="9"/>
      <c r="VWF69" s="9"/>
      <c r="VWG69" s="9"/>
      <c r="VWH69" s="9"/>
      <c r="VWI69" s="9"/>
      <c r="VWJ69" s="9"/>
      <c r="VWK69" s="9"/>
      <c r="VWL69" s="9"/>
      <c r="VWM69" s="9"/>
      <c r="VWN69" s="9"/>
      <c r="VWO69" s="9"/>
      <c r="VWP69" s="9"/>
      <c r="VWQ69" s="9"/>
      <c r="VWR69" s="9"/>
      <c r="VWS69" s="9"/>
      <c r="VWT69" s="9"/>
      <c r="VWU69" s="9"/>
      <c r="VWV69" s="9"/>
      <c r="VWW69" s="9"/>
      <c r="VWX69" s="9"/>
      <c r="VWY69" s="9"/>
      <c r="VWZ69" s="9"/>
      <c r="VXA69" s="9"/>
      <c r="VXB69" s="9"/>
      <c r="VXC69" s="9"/>
      <c r="VXD69" s="9"/>
      <c r="VXE69" s="9"/>
      <c r="VXF69" s="9"/>
      <c r="VXG69" s="9"/>
      <c r="VXH69" s="9"/>
      <c r="VXI69" s="9"/>
      <c r="VXJ69" s="9"/>
      <c r="VXK69" s="9"/>
      <c r="VXL69" s="9"/>
      <c r="VXM69" s="9"/>
      <c r="VXN69" s="9"/>
      <c r="VXO69" s="9"/>
      <c r="VXP69" s="9"/>
      <c r="VXQ69" s="9"/>
      <c r="VXR69" s="9"/>
      <c r="VXS69" s="9"/>
      <c r="VXT69" s="9"/>
      <c r="VXU69" s="9"/>
      <c r="VXV69" s="9"/>
      <c r="VXW69" s="9"/>
      <c r="VXX69" s="9"/>
      <c r="VXY69" s="9"/>
      <c r="VXZ69" s="9"/>
      <c r="VYA69" s="9"/>
      <c r="VYB69" s="9"/>
      <c r="VYC69" s="9"/>
      <c r="VYD69" s="9"/>
      <c r="VYE69" s="9"/>
      <c r="VYF69" s="9"/>
      <c r="VYG69" s="9"/>
      <c r="VYH69" s="9"/>
      <c r="VYI69" s="9"/>
      <c r="VYJ69" s="9"/>
      <c r="VYK69" s="9"/>
      <c r="VYL69" s="9"/>
      <c r="VYM69" s="9"/>
      <c r="VYN69" s="9"/>
      <c r="VYO69" s="9"/>
      <c r="VYP69" s="9"/>
      <c r="VYQ69" s="9"/>
      <c r="VYR69" s="9"/>
      <c r="VYS69" s="9"/>
      <c r="VYT69" s="9"/>
      <c r="VYU69" s="9"/>
      <c r="VYV69" s="9"/>
      <c r="VYW69" s="9"/>
      <c r="VYX69" s="9"/>
      <c r="VYY69" s="9"/>
      <c r="VYZ69" s="9"/>
      <c r="VZA69" s="9"/>
      <c r="VZB69" s="9"/>
      <c r="VZC69" s="9"/>
      <c r="VZD69" s="9"/>
      <c r="VZE69" s="9"/>
      <c r="VZF69" s="9"/>
      <c r="VZG69" s="9"/>
      <c r="VZH69" s="9"/>
      <c r="VZI69" s="9"/>
      <c r="VZJ69" s="9"/>
      <c r="VZK69" s="9"/>
      <c r="VZL69" s="9"/>
      <c r="VZM69" s="9"/>
      <c r="VZN69" s="9"/>
      <c r="VZO69" s="9"/>
      <c r="VZP69" s="9"/>
      <c r="VZQ69" s="9"/>
      <c r="VZR69" s="9"/>
      <c r="VZS69" s="9"/>
      <c r="VZT69" s="9"/>
      <c r="VZU69" s="9"/>
      <c r="VZV69" s="9"/>
      <c r="VZW69" s="9"/>
      <c r="VZX69" s="9"/>
      <c r="VZY69" s="9"/>
      <c r="VZZ69" s="9"/>
      <c r="WAA69" s="9"/>
      <c r="WAB69" s="9"/>
      <c r="WAC69" s="9"/>
      <c r="WAD69" s="9"/>
      <c r="WAE69" s="9"/>
      <c r="WAF69" s="9"/>
      <c r="WAG69" s="9"/>
      <c r="WAH69" s="9"/>
      <c r="WAI69" s="9"/>
      <c r="WAJ69" s="9"/>
      <c r="WAK69" s="9"/>
      <c r="WAL69" s="9"/>
      <c r="WAM69" s="9"/>
      <c r="WAN69" s="9"/>
      <c r="WAO69" s="9"/>
      <c r="WAP69" s="9"/>
      <c r="WAQ69" s="9"/>
      <c r="WAR69" s="9"/>
      <c r="WAS69" s="9"/>
      <c r="WAT69" s="9"/>
      <c r="WAU69" s="9"/>
      <c r="WAV69" s="9"/>
      <c r="WAW69" s="9"/>
      <c r="WAX69" s="9"/>
      <c r="WAY69" s="9"/>
      <c r="WAZ69" s="9"/>
      <c r="WBA69" s="9"/>
      <c r="WBB69" s="9"/>
      <c r="WBC69" s="9"/>
      <c r="WBD69" s="9"/>
      <c r="WBE69" s="9"/>
      <c r="WBF69" s="9"/>
      <c r="WBG69" s="9"/>
      <c r="WBH69" s="9"/>
      <c r="WBI69" s="9"/>
      <c r="WBJ69" s="9"/>
      <c r="WBK69" s="9"/>
      <c r="WBL69" s="9"/>
      <c r="WBM69" s="9"/>
      <c r="WBN69" s="9"/>
      <c r="WBO69" s="9"/>
      <c r="WBP69" s="9"/>
      <c r="WBQ69" s="9"/>
      <c r="WBR69" s="9"/>
      <c r="WBS69" s="9"/>
      <c r="WBT69" s="9"/>
      <c r="WBU69" s="9"/>
      <c r="WBV69" s="9"/>
      <c r="WBW69" s="9"/>
      <c r="WBX69" s="9"/>
      <c r="WBY69" s="9"/>
      <c r="WBZ69" s="9"/>
      <c r="WCA69" s="9"/>
      <c r="WCB69" s="9"/>
      <c r="WCC69" s="9"/>
      <c r="WCD69" s="9"/>
      <c r="WCE69" s="9"/>
      <c r="WCF69" s="9"/>
      <c r="WCG69" s="9"/>
      <c r="WCH69" s="9"/>
      <c r="WCI69" s="9"/>
      <c r="WCJ69" s="9"/>
      <c r="WCK69" s="9"/>
      <c r="WCL69" s="9"/>
      <c r="WCM69" s="9"/>
      <c r="WCN69" s="9"/>
      <c r="WCO69" s="9"/>
      <c r="WCP69" s="9"/>
      <c r="WCQ69" s="9"/>
      <c r="WCR69" s="9"/>
      <c r="WCS69" s="9"/>
      <c r="WCT69" s="9"/>
      <c r="WCU69" s="9"/>
      <c r="WCV69" s="9"/>
      <c r="WCW69" s="9"/>
      <c r="WCX69" s="9"/>
      <c r="WCY69" s="9"/>
      <c r="WCZ69" s="9"/>
      <c r="WDA69" s="9"/>
      <c r="WDB69" s="9"/>
      <c r="WDC69" s="9"/>
      <c r="WDD69" s="9"/>
      <c r="WDE69" s="9"/>
      <c r="WDF69" s="9"/>
      <c r="WDG69" s="9"/>
      <c r="WDH69" s="9"/>
      <c r="WDI69" s="9"/>
      <c r="WDJ69" s="9"/>
      <c r="WDK69" s="9"/>
      <c r="WDL69" s="9"/>
      <c r="WDM69" s="9"/>
      <c r="WDN69" s="9"/>
      <c r="WDO69" s="9"/>
      <c r="WDP69" s="9"/>
      <c r="WDQ69" s="9"/>
      <c r="WDR69" s="9"/>
      <c r="WDS69" s="9"/>
      <c r="WDT69" s="9"/>
      <c r="WDU69" s="9"/>
      <c r="WDV69" s="9"/>
      <c r="WDW69" s="9"/>
      <c r="WDX69" s="9"/>
      <c r="WDY69" s="9"/>
      <c r="WDZ69" s="9"/>
      <c r="WEA69" s="9"/>
      <c r="WEB69" s="9"/>
      <c r="WEC69" s="9"/>
      <c r="WED69" s="9"/>
      <c r="WEE69" s="9"/>
      <c r="WEF69" s="9"/>
      <c r="WEG69" s="9"/>
      <c r="WEH69" s="9"/>
      <c r="WEI69" s="9"/>
      <c r="WEJ69" s="9"/>
      <c r="WEK69" s="9"/>
      <c r="WEL69" s="9"/>
      <c r="WEM69" s="9"/>
      <c r="WEN69" s="9"/>
      <c r="WEO69" s="9"/>
      <c r="WEP69" s="9"/>
      <c r="WEQ69" s="9"/>
      <c r="WER69" s="9"/>
      <c r="WES69" s="9"/>
      <c r="WET69" s="9"/>
      <c r="WEU69" s="9"/>
      <c r="WEV69" s="9"/>
      <c r="WEW69" s="9"/>
      <c r="WEX69" s="9"/>
      <c r="WEY69" s="9"/>
      <c r="WEZ69" s="9"/>
      <c r="WFA69" s="9"/>
      <c r="WFB69" s="9"/>
      <c r="WFC69" s="9"/>
      <c r="WFD69" s="9"/>
      <c r="WFE69" s="9"/>
      <c r="WFF69" s="9"/>
      <c r="WFG69" s="9"/>
      <c r="WFH69" s="9"/>
      <c r="WFI69" s="9"/>
      <c r="WFJ69" s="9"/>
      <c r="WFK69" s="9"/>
      <c r="WFL69" s="9"/>
      <c r="WFM69" s="9"/>
      <c r="WFN69" s="9"/>
      <c r="WFO69" s="9"/>
      <c r="WFP69" s="9"/>
      <c r="WFQ69" s="9"/>
      <c r="WFR69" s="9"/>
      <c r="WFS69" s="9"/>
      <c r="WFT69" s="9"/>
      <c r="WFU69" s="9"/>
      <c r="WFV69" s="9"/>
      <c r="WFW69" s="9"/>
      <c r="WFX69" s="9"/>
      <c r="WFY69" s="9"/>
      <c r="WFZ69" s="9"/>
      <c r="WGA69" s="9"/>
      <c r="WGB69" s="9"/>
      <c r="WGC69" s="9"/>
      <c r="WGD69" s="9"/>
      <c r="WGE69" s="9"/>
      <c r="WGF69" s="9"/>
      <c r="WGG69" s="9"/>
      <c r="WGH69" s="9"/>
      <c r="WGI69" s="9"/>
      <c r="WGJ69" s="9"/>
      <c r="WGK69" s="9"/>
      <c r="WGL69" s="9"/>
      <c r="WGM69" s="9"/>
      <c r="WGN69" s="9"/>
      <c r="WGO69" s="9"/>
      <c r="WGP69" s="9"/>
      <c r="WGQ69" s="9"/>
      <c r="WGR69" s="9"/>
      <c r="WGS69" s="9"/>
      <c r="WGT69" s="9"/>
      <c r="WGU69" s="9"/>
      <c r="WGV69" s="9"/>
      <c r="WGW69" s="9"/>
      <c r="WGX69" s="9"/>
      <c r="WGY69" s="9"/>
      <c r="WGZ69" s="9"/>
      <c r="WHA69" s="9"/>
      <c r="WHB69" s="9"/>
      <c r="WHC69" s="9"/>
      <c r="WHD69" s="9"/>
      <c r="WHE69" s="9"/>
      <c r="WHF69" s="9"/>
      <c r="WHG69" s="9"/>
      <c r="WHH69" s="9"/>
      <c r="WHI69" s="9"/>
      <c r="WHJ69" s="9"/>
      <c r="WHK69" s="9"/>
      <c r="WHL69" s="9"/>
      <c r="WHM69" s="9"/>
      <c r="WHN69" s="9"/>
      <c r="WHO69" s="9"/>
      <c r="WHP69" s="9"/>
      <c r="WHQ69" s="9"/>
      <c r="WHR69" s="9"/>
      <c r="WHS69" s="9"/>
      <c r="WHT69" s="9"/>
      <c r="WHU69" s="9"/>
      <c r="WHV69" s="9"/>
      <c r="WHW69" s="9"/>
      <c r="WHX69" s="9"/>
      <c r="WHY69" s="9"/>
      <c r="WHZ69" s="9"/>
      <c r="WIA69" s="9"/>
      <c r="WIB69" s="9"/>
      <c r="WIC69" s="9"/>
      <c r="WID69" s="9"/>
      <c r="WIE69" s="9"/>
      <c r="WIF69" s="9"/>
      <c r="WIG69" s="9"/>
      <c r="WIH69" s="9"/>
      <c r="WII69" s="9"/>
      <c r="WIJ69" s="9"/>
      <c r="WIK69" s="9"/>
      <c r="WIL69" s="9"/>
      <c r="WIM69" s="9"/>
      <c r="WIN69" s="9"/>
      <c r="WIO69" s="9"/>
      <c r="WIP69" s="9"/>
      <c r="WIQ69" s="9"/>
      <c r="WIR69" s="9"/>
      <c r="WIS69" s="9"/>
      <c r="WIT69" s="9"/>
      <c r="WIU69" s="9"/>
      <c r="WIV69" s="9"/>
      <c r="WIW69" s="9"/>
      <c r="WIX69" s="9"/>
      <c r="WIY69" s="9"/>
      <c r="WIZ69" s="9"/>
      <c r="WJA69" s="9"/>
      <c r="WJB69" s="9"/>
      <c r="WJC69" s="9"/>
      <c r="WJD69" s="9"/>
      <c r="WJE69" s="9"/>
      <c r="WJF69" s="9"/>
      <c r="WJG69" s="9"/>
      <c r="WJH69" s="9"/>
      <c r="WJI69" s="9"/>
      <c r="WJJ69" s="9"/>
      <c r="WJK69" s="9"/>
      <c r="WJL69" s="9"/>
      <c r="WJM69" s="9"/>
      <c r="WJN69" s="9"/>
      <c r="WJO69" s="9"/>
      <c r="WJP69" s="9"/>
      <c r="WJQ69" s="9"/>
      <c r="WJR69" s="9"/>
      <c r="WJS69" s="9"/>
      <c r="WJT69" s="9"/>
      <c r="WJU69" s="9"/>
      <c r="WJV69" s="9"/>
      <c r="WJW69" s="9"/>
      <c r="WJX69" s="9"/>
      <c r="WJY69" s="9"/>
      <c r="WJZ69" s="9"/>
      <c r="WKA69" s="9"/>
      <c r="WKB69" s="9"/>
      <c r="WKC69" s="9"/>
      <c r="WKD69" s="9"/>
      <c r="WKE69" s="9"/>
      <c r="WKF69" s="9"/>
      <c r="WKG69" s="9"/>
      <c r="WKH69" s="9"/>
      <c r="WKI69" s="9"/>
      <c r="WKJ69" s="9"/>
      <c r="WKK69" s="9"/>
      <c r="WKL69" s="9"/>
      <c r="WKM69" s="9"/>
      <c r="WKN69" s="9"/>
      <c r="WKO69" s="9"/>
      <c r="WKP69" s="9"/>
      <c r="WKQ69" s="9"/>
      <c r="WKR69" s="9"/>
      <c r="WKS69" s="9"/>
      <c r="WKT69" s="9"/>
      <c r="WKU69" s="9"/>
      <c r="WKV69" s="9"/>
      <c r="WKW69" s="9"/>
      <c r="WKX69" s="9"/>
      <c r="WKY69" s="9"/>
      <c r="WKZ69" s="9"/>
      <c r="WLA69" s="9"/>
      <c r="WLB69" s="9"/>
      <c r="WLC69" s="9"/>
      <c r="WLD69" s="9"/>
      <c r="WLE69" s="9"/>
      <c r="WLF69" s="9"/>
      <c r="WLG69" s="9"/>
      <c r="WLH69" s="9"/>
      <c r="WLI69" s="9"/>
      <c r="WLJ69" s="9"/>
      <c r="WLK69" s="9"/>
      <c r="WLL69" s="9"/>
      <c r="WLM69" s="9"/>
      <c r="WLN69" s="9"/>
      <c r="WLO69" s="9"/>
      <c r="WLP69" s="9"/>
      <c r="WLQ69" s="9"/>
      <c r="WLR69" s="9"/>
      <c r="WLS69" s="9"/>
      <c r="WLT69" s="9"/>
      <c r="WLU69" s="9"/>
      <c r="WLV69" s="9"/>
      <c r="WLW69" s="9"/>
      <c r="WLX69" s="9"/>
      <c r="WLY69" s="9"/>
      <c r="WLZ69" s="9"/>
      <c r="WMA69" s="9"/>
      <c r="WMB69" s="9"/>
      <c r="WMC69" s="9"/>
      <c r="WMD69" s="9"/>
      <c r="WME69" s="9"/>
      <c r="WMF69" s="9"/>
      <c r="WMG69" s="9"/>
      <c r="WMH69" s="9"/>
      <c r="WMI69" s="9"/>
      <c r="WMJ69" s="9"/>
      <c r="WMK69" s="9"/>
      <c r="WML69" s="9"/>
      <c r="WMM69" s="9"/>
      <c r="WMN69" s="9"/>
      <c r="WMO69" s="9"/>
      <c r="WMP69" s="9"/>
      <c r="WMQ69" s="9"/>
      <c r="WMR69" s="9"/>
      <c r="WMS69" s="9"/>
      <c r="WMT69" s="9"/>
      <c r="WMU69" s="9"/>
      <c r="WMV69" s="9"/>
      <c r="WMW69" s="9"/>
      <c r="WMX69" s="9"/>
      <c r="WMY69" s="9"/>
      <c r="WMZ69" s="9"/>
      <c r="WNA69" s="9"/>
      <c r="WNB69" s="9"/>
      <c r="WNC69" s="9"/>
      <c r="WND69" s="9"/>
      <c r="WNE69" s="9"/>
      <c r="WNF69" s="9"/>
      <c r="WNG69" s="9"/>
      <c r="WNH69" s="9"/>
      <c r="WNI69" s="9"/>
      <c r="WNJ69" s="9"/>
      <c r="WNK69" s="9"/>
      <c r="WNL69" s="9"/>
      <c r="WNM69" s="9"/>
      <c r="WNN69" s="9"/>
      <c r="WNO69" s="9"/>
      <c r="WNP69" s="9"/>
      <c r="WNQ69" s="9"/>
      <c r="WNR69" s="9"/>
      <c r="WNS69" s="9"/>
      <c r="WNT69" s="9"/>
      <c r="WNU69" s="9"/>
      <c r="WNV69" s="9"/>
      <c r="WNW69" s="9"/>
      <c r="WNX69" s="9"/>
      <c r="WNY69" s="9"/>
      <c r="WNZ69" s="9"/>
      <c r="WOA69" s="9"/>
      <c r="WOB69" s="9"/>
      <c r="WOC69" s="9"/>
      <c r="WOD69" s="9"/>
      <c r="WOE69" s="9"/>
      <c r="WOF69" s="9"/>
      <c r="WOG69" s="9"/>
      <c r="WOH69" s="9"/>
      <c r="WOI69" s="9"/>
      <c r="WOJ69" s="9"/>
      <c r="WOK69" s="9"/>
      <c r="WOL69" s="9"/>
      <c r="WOM69" s="9"/>
      <c r="WON69" s="9"/>
      <c r="WOO69" s="9"/>
      <c r="WOP69" s="9"/>
      <c r="WOQ69" s="9"/>
      <c r="WOR69" s="9"/>
      <c r="WOS69" s="9"/>
      <c r="WOT69" s="9"/>
      <c r="WOU69" s="9"/>
      <c r="WOV69" s="9"/>
      <c r="WOW69" s="9"/>
      <c r="WOX69" s="9"/>
      <c r="WOY69" s="9"/>
      <c r="WOZ69" s="9"/>
      <c r="WPA69" s="9"/>
      <c r="WPB69" s="9"/>
      <c r="WPC69" s="9"/>
      <c r="WPD69" s="9"/>
      <c r="WPE69" s="9"/>
      <c r="WPF69" s="9"/>
      <c r="WPG69" s="9"/>
      <c r="WPH69" s="9"/>
      <c r="WPI69" s="9"/>
      <c r="WPJ69" s="9"/>
      <c r="WPK69" s="9"/>
      <c r="WPL69" s="9"/>
      <c r="WPM69" s="9"/>
      <c r="WPN69" s="9"/>
      <c r="WPO69" s="9"/>
      <c r="WPP69" s="9"/>
      <c r="WPQ69" s="9"/>
      <c r="WPR69" s="9"/>
      <c r="WPS69" s="9"/>
      <c r="WPT69" s="9"/>
      <c r="WPU69" s="9"/>
      <c r="WPV69" s="9"/>
      <c r="WPW69" s="9"/>
      <c r="WPX69" s="9"/>
      <c r="WPY69" s="9"/>
      <c r="WPZ69" s="9"/>
      <c r="WQA69" s="9"/>
      <c r="WQB69" s="9"/>
      <c r="WQC69" s="9"/>
      <c r="WQD69" s="9"/>
      <c r="WQE69" s="9"/>
      <c r="WQF69" s="9"/>
      <c r="WQG69" s="9"/>
      <c r="WQH69" s="9"/>
      <c r="WQI69" s="9"/>
      <c r="WQJ69" s="9"/>
      <c r="WQK69" s="9"/>
      <c r="WQL69" s="9"/>
      <c r="WQM69" s="9"/>
      <c r="WQN69" s="9"/>
      <c r="WQO69" s="9"/>
      <c r="WQP69" s="9"/>
      <c r="WQQ69" s="9"/>
      <c r="WQR69" s="9"/>
      <c r="WQS69" s="9"/>
      <c r="WQT69" s="9"/>
      <c r="WQU69" s="9"/>
      <c r="WQV69" s="9"/>
      <c r="WQW69" s="9"/>
      <c r="WQX69" s="9"/>
      <c r="WQY69" s="9"/>
      <c r="WQZ69" s="9"/>
      <c r="WRA69" s="9"/>
      <c r="WRB69" s="9"/>
      <c r="WRC69" s="9"/>
      <c r="WRD69" s="9"/>
      <c r="WRE69" s="9"/>
      <c r="WRF69" s="9"/>
      <c r="WRG69" s="9"/>
      <c r="WRH69" s="9"/>
      <c r="WRI69" s="9"/>
      <c r="WRJ69" s="9"/>
      <c r="WRK69" s="9"/>
      <c r="WRL69" s="9"/>
      <c r="WRM69" s="9"/>
      <c r="WRN69" s="9"/>
      <c r="WRO69" s="9"/>
      <c r="WRP69" s="9"/>
      <c r="WRQ69" s="9"/>
      <c r="WRR69" s="9"/>
      <c r="WRS69" s="9"/>
      <c r="WRT69" s="9"/>
      <c r="WRU69" s="9"/>
      <c r="WRV69" s="9"/>
      <c r="WRW69" s="9"/>
      <c r="WRX69" s="9"/>
      <c r="WRY69" s="9"/>
      <c r="WRZ69" s="9"/>
      <c r="WSA69" s="9"/>
      <c r="WSB69" s="9"/>
      <c r="WSC69" s="9"/>
      <c r="WSD69" s="9"/>
      <c r="WSE69" s="9"/>
      <c r="WSF69" s="9"/>
      <c r="WSG69" s="9"/>
      <c r="WSH69" s="9"/>
      <c r="WSI69" s="9"/>
      <c r="WSJ69" s="9"/>
      <c r="WSK69" s="9"/>
      <c r="WSL69" s="9"/>
      <c r="WSM69" s="9"/>
      <c r="WSN69" s="9"/>
      <c r="WSO69" s="9"/>
      <c r="WSP69" s="9"/>
      <c r="WSQ69" s="9"/>
      <c r="WSR69" s="9"/>
      <c r="WSS69" s="9"/>
      <c r="WST69" s="9"/>
      <c r="WSU69" s="9"/>
      <c r="WSV69" s="9"/>
      <c r="WSW69" s="9"/>
      <c r="WSX69" s="9"/>
      <c r="WSY69" s="9"/>
      <c r="WSZ69" s="9"/>
      <c r="WTA69" s="9"/>
      <c r="WTB69" s="9"/>
      <c r="WTC69" s="9"/>
      <c r="WTD69" s="9"/>
      <c r="WTE69" s="9"/>
      <c r="WTF69" s="9"/>
      <c r="WTG69" s="9"/>
      <c r="WTH69" s="9"/>
      <c r="WTI69" s="9"/>
      <c r="WTJ69" s="9"/>
      <c r="WTK69" s="9"/>
      <c r="WTL69" s="9"/>
      <c r="WTM69" s="9"/>
      <c r="WTN69" s="9"/>
      <c r="WTO69" s="9"/>
      <c r="WTP69" s="9"/>
      <c r="WTQ69" s="9"/>
      <c r="WTR69" s="9"/>
      <c r="WTS69" s="9"/>
      <c r="WTT69" s="9"/>
      <c r="WTU69" s="9"/>
      <c r="WTV69" s="9"/>
      <c r="WTW69" s="9"/>
      <c r="WTX69" s="9"/>
      <c r="WTY69" s="9"/>
      <c r="WTZ69" s="9"/>
      <c r="WUA69" s="9"/>
      <c r="WUB69" s="9"/>
      <c r="WUC69" s="9"/>
      <c r="WUD69" s="9"/>
      <c r="WUE69" s="9"/>
      <c r="WUF69" s="9"/>
      <c r="WUG69" s="9"/>
      <c r="WUH69" s="9"/>
      <c r="WUI69" s="9"/>
      <c r="WUJ69" s="9"/>
      <c r="WUK69" s="9"/>
      <c r="WUL69" s="9"/>
      <c r="WUM69" s="9"/>
      <c r="WUN69" s="9"/>
      <c r="WUO69" s="9"/>
      <c r="WUP69" s="9"/>
      <c r="WUQ69" s="9"/>
      <c r="WUR69" s="9"/>
      <c r="WUS69" s="9"/>
      <c r="WUT69" s="9"/>
      <c r="WUU69" s="9"/>
      <c r="WUV69" s="9"/>
      <c r="WUW69" s="9"/>
      <c r="WUX69" s="9"/>
      <c r="WUY69" s="9"/>
      <c r="WUZ69" s="9"/>
      <c r="WVA69" s="9"/>
      <c r="WVB69" s="9"/>
      <c r="WVC69" s="9"/>
      <c r="WVD69" s="9"/>
      <c r="WVE69" s="9"/>
      <c r="WVF69" s="9"/>
      <c r="WVG69" s="9"/>
      <c r="WVH69" s="9"/>
      <c r="WVI69" s="9"/>
      <c r="WVJ69" s="9"/>
      <c r="WVK69" s="9"/>
      <c r="WVL69" s="9"/>
      <c r="WVM69" s="9"/>
      <c r="WVN69" s="9"/>
      <c r="WVO69" s="9"/>
      <c r="WVP69" s="9"/>
      <c r="WVQ69" s="9"/>
      <c r="WVR69" s="9"/>
      <c r="WVS69" s="9"/>
      <c r="WVT69" s="9"/>
      <c r="WVU69" s="9"/>
      <c r="WVV69" s="9"/>
      <c r="WVW69" s="9"/>
      <c r="WVX69" s="9"/>
      <c r="WVY69" s="9"/>
      <c r="WVZ69" s="9"/>
      <c r="WWA69" s="9"/>
      <c r="WWB69" s="9"/>
      <c r="WWC69" s="9"/>
      <c r="WWD69" s="9"/>
      <c r="WWE69" s="9"/>
      <c r="WWF69" s="9"/>
      <c r="WWG69" s="9"/>
      <c r="WWH69" s="9"/>
      <c r="WWI69" s="9"/>
      <c r="WWJ69" s="9"/>
      <c r="WWK69" s="9"/>
      <c r="WWL69" s="9"/>
      <c r="WWM69" s="9"/>
      <c r="WWN69" s="9"/>
      <c r="WWO69" s="9"/>
      <c r="WWP69" s="9"/>
      <c r="WWQ69" s="9"/>
      <c r="WWR69" s="9"/>
      <c r="WWS69" s="9"/>
      <c r="WWT69" s="9"/>
      <c r="WWU69" s="9"/>
      <c r="WWV69" s="9"/>
      <c r="WWW69" s="9"/>
      <c r="WWX69" s="9"/>
      <c r="WWY69" s="9"/>
      <c r="WWZ69" s="9"/>
      <c r="WXA69" s="9"/>
      <c r="WXB69" s="9"/>
      <c r="WXC69" s="9"/>
      <c r="WXD69" s="9"/>
      <c r="WXE69" s="9"/>
      <c r="WXF69" s="9"/>
      <c r="WXG69" s="9"/>
      <c r="WXH69" s="9"/>
      <c r="WXI69" s="9"/>
      <c r="WXJ69" s="9"/>
      <c r="WXK69" s="9"/>
      <c r="WXL69" s="9"/>
      <c r="WXM69" s="9"/>
      <c r="WXN69" s="9"/>
      <c r="WXO69" s="9"/>
      <c r="WXP69" s="9"/>
      <c r="WXQ69" s="9"/>
      <c r="WXR69" s="9"/>
      <c r="WXS69" s="9"/>
      <c r="WXT69" s="9"/>
      <c r="WXU69" s="9"/>
      <c r="WXV69" s="9"/>
      <c r="WXW69" s="9"/>
      <c r="WXX69" s="9"/>
      <c r="WXY69" s="9"/>
      <c r="WXZ69" s="9"/>
      <c r="WYA69" s="9"/>
      <c r="WYB69" s="9"/>
      <c r="WYC69" s="9"/>
      <c r="WYD69" s="9"/>
      <c r="WYE69" s="9"/>
      <c r="WYF69" s="9"/>
      <c r="WYG69" s="9"/>
      <c r="WYH69" s="9"/>
      <c r="WYI69" s="9"/>
      <c r="WYJ69" s="9"/>
      <c r="WYK69" s="9"/>
      <c r="WYL69" s="9"/>
      <c r="WYM69" s="9"/>
      <c r="WYN69" s="9"/>
      <c r="WYO69" s="9"/>
      <c r="WYP69" s="9"/>
      <c r="WYQ69" s="9"/>
      <c r="WYR69" s="9"/>
      <c r="WYS69" s="9"/>
      <c r="WYT69" s="9"/>
      <c r="WYU69" s="9"/>
      <c r="WYV69" s="9"/>
      <c r="WYW69" s="9"/>
      <c r="WYX69" s="9"/>
      <c r="WYY69" s="9"/>
      <c r="WYZ69" s="9"/>
      <c r="WZA69" s="9"/>
      <c r="WZB69" s="9"/>
      <c r="WZC69" s="9"/>
      <c r="WZD69" s="9"/>
      <c r="WZE69" s="9"/>
      <c r="WZF69" s="9"/>
      <c r="WZG69" s="9"/>
      <c r="WZH69" s="9"/>
      <c r="WZI69" s="9"/>
      <c r="WZJ69" s="9"/>
      <c r="WZK69" s="9"/>
      <c r="WZL69" s="9"/>
      <c r="WZM69" s="9"/>
      <c r="WZN69" s="9"/>
      <c r="WZO69" s="9"/>
      <c r="WZP69" s="9"/>
      <c r="WZQ69" s="9"/>
      <c r="WZR69" s="9"/>
      <c r="WZS69" s="9"/>
      <c r="WZT69" s="9"/>
      <c r="WZU69" s="9"/>
      <c r="WZV69" s="9"/>
      <c r="WZW69" s="9"/>
      <c r="WZX69" s="9"/>
      <c r="WZY69" s="9"/>
      <c r="WZZ69" s="9"/>
      <c r="XAA69" s="9"/>
      <c r="XAB69" s="9"/>
      <c r="XAC69" s="9"/>
      <c r="XAD69" s="9"/>
      <c r="XAE69" s="9"/>
      <c r="XAF69" s="9"/>
      <c r="XAG69" s="9"/>
      <c r="XAH69" s="9"/>
      <c r="XAI69" s="9"/>
      <c r="XAJ69" s="9"/>
      <c r="XAK69" s="9"/>
      <c r="XAL69" s="9"/>
      <c r="XAM69" s="9"/>
      <c r="XAN69" s="9"/>
      <c r="XAO69" s="9"/>
      <c r="XAP69" s="9"/>
      <c r="XAQ69" s="9"/>
      <c r="XAR69" s="9"/>
      <c r="XAS69" s="9"/>
      <c r="XAT69" s="9"/>
      <c r="XAU69" s="9"/>
      <c r="XAV69" s="9"/>
      <c r="XAW69" s="9"/>
      <c r="XAX69" s="9"/>
      <c r="XAY69" s="9"/>
      <c r="XAZ69" s="9"/>
      <c r="XBA69" s="9"/>
      <c r="XBB69" s="9"/>
      <c r="XBC69" s="9"/>
      <c r="XBD69" s="9"/>
      <c r="XBE69" s="9"/>
      <c r="XBF69" s="9"/>
      <c r="XBG69" s="9"/>
      <c r="XBH69" s="9"/>
      <c r="XBI69" s="9"/>
      <c r="XBJ69" s="9"/>
      <c r="XBK69" s="9"/>
      <c r="XBL69" s="9"/>
      <c r="XBM69" s="9"/>
      <c r="XBN69" s="9"/>
      <c r="XBO69" s="9"/>
      <c r="XBP69" s="9"/>
      <c r="XBQ69" s="9"/>
      <c r="XBR69" s="9"/>
      <c r="XBS69" s="9"/>
      <c r="XBT69" s="9"/>
      <c r="XBU69" s="9"/>
      <c r="XBV69" s="9"/>
      <c r="XBW69" s="9"/>
    </row>
    <row r="70" spans="1:15" s="43" customFormat="1" ht="27" customHeight="1">
      <c r="A70" s="14"/>
      <c r="B70" s="15">
        <f t="shared" si="2"/>
        <v>64</v>
      </c>
      <c r="C70" s="46" t="s">
        <v>361</v>
      </c>
      <c r="D70" s="22" t="s">
        <v>512</v>
      </c>
      <c r="E70" s="19" t="s">
        <v>295</v>
      </c>
      <c r="F70" s="19" t="s">
        <v>315</v>
      </c>
      <c r="G70" s="23">
        <v>13500000</v>
      </c>
      <c r="H70" s="19" t="s">
        <v>315</v>
      </c>
      <c r="I70" s="28">
        <f aca="true" t="shared" si="4" ref="I70:I129">+G70</f>
        <v>13500000</v>
      </c>
      <c r="J70" s="24">
        <f t="shared" si="3"/>
        <v>0</v>
      </c>
      <c r="K70" s="19" t="s">
        <v>27</v>
      </c>
      <c r="O70" s="45"/>
    </row>
    <row r="71" spans="1:16299" s="43" customFormat="1" ht="27" customHeight="1">
      <c r="A71" s="14" t="s">
        <v>11</v>
      </c>
      <c r="B71" s="15">
        <f aca="true" t="shared" si="5" ref="B71:B130">+B70+1</f>
        <v>65</v>
      </c>
      <c r="C71" s="46" t="s">
        <v>362</v>
      </c>
      <c r="D71" s="22" t="s">
        <v>513</v>
      </c>
      <c r="E71" s="19" t="s">
        <v>62</v>
      </c>
      <c r="F71" s="19" t="s">
        <v>313</v>
      </c>
      <c r="G71" s="23">
        <v>89975</v>
      </c>
      <c r="H71" s="19" t="s">
        <v>313</v>
      </c>
      <c r="I71" s="28">
        <f t="shared" si="4"/>
        <v>89975</v>
      </c>
      <c r="J71" s="24">
        <f t="shared" si="3"/>
        <v>0</v>
      </c>
      <c r="K71" s="19" t="s">
        <v>27</v>
      </c>
      <c r="O71" s="45"/>
      <c r="XBB71" s="9"/>
      <c r="XBC71" s="9"/>
      <c r="XBD71" s="9"/>
      <c r="XBE71" s="9"/>
      <c r="XBF71" s="9"/>
      <c r="XBG71" s="9"/>
      <c r="XBH71" s="9"/>
      <c r="XBI71" s="9"/>
      <c r="XBJ71" s="9"/>
      <c r="XBK71" s="9"/>
      <c r="XBL71" s="9"/>
      <c r="XBM71" s="9"/>
      <c r="XBN71" s="9"/>
      <c r="XBO71" s="9"/>
      <c r="XBP71" s="9"/>
      <c r="XBQ71" s="9"/>
      <c r="XBR71" s="9"/>
      <c r="XBS71" s="9"/>
      <c r="XBT71" s="9"/>
      <c r="XBU71" s="9"/>
      <c r="XBV71" s="9"/>
      <c r="XBW71" s="9"/>
    </row>
    <row r="72" spans="1:16299" s="43" customFormat="1" ht="27" customHeight="1">
      <c r="A72" s="14" t="s">
        <v>13</v>
      </c>
      <c r="B72" s="15">
        <f t="shared" si="5"/>
        <v>66</v>
      </c>
      <c r="C72" s="46" t="s">
        <v>50</v>
      </c>
      <c r="D72" s="22" t="s">
        <v>514</v>
      </c>
      <c r="E72" s="19" t="s">
        <v>942</v>
      </c>
      <c r="F72" s="19" t="s">
        <v>318</v>
      </c>
      <c r="G72" s="23">
        <v>10934.6</v>
      </c>
      <c r="H72" s="19" t="s">
        <v>318</v>
      </c>
      <c r="I72" s="28">
        <f t="shared" si="4"/>
        <v>10934.6</v>
      </c>
      <c r="J72" s="24">
        <f t="shared" si="3"/>
        <v>0</v>
      </c>
      <c r="K72" s="19" t="s">
        <v>27</v>
      </c>
      <c r="M72" s="9"/>
      <c r="N72" s="9"/>
      <c r="O72" s="45"/>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c r="IW72" s="9"/>
      <c r="IX72" s="9"/>
      <c r="IY72" s="9"/>
      <c r="IZ72" s="9"/>
      <c r="JA72" s="9"/>
      <c r="JB72" s="9"/>
      <c r="JC72" s="9"/>
      <c r="JD72" s="9"/>
      <c r="JE72" s="9"/>
      <c r="JF72" s="9"/>
      <c r="JG72" s="9"/>
      <c r="JH72" s="9"/>
      <c r="JI72" s="9"/>
      <c r="JJ72" s="9"/>
      <c r="JK72" s="9"/>
      <c r="JL72" s="9"/>
      <c r="JM72" s="9"/>
      <c r="JN72" s="9"/>
      <c r="JO72" s="9"/>
      <c r="JP72" s="9"/>
      <c r="JQ72" s="9"/>
      <c r="JR72" s="9"/>
      <c r="JS72" s="9"/>
      <c r="JT72" s="9"/>
      <c r="JU72" s="9"/>
      <c r="JV72" s="9"/>
      <c r="JW72" s="9"/>
      <c r="JX72" s="9"/>
      <c r="JY72" s="9"/>
      <c r="JZ72" s="9"/>
      <c r="KA72" s="9"/>
      <c r="KB72" s="9"/>
      <c r="KC72" s="9"/>
      <c r="KD72" s="9"/>
      <c r="KE72" s="9"/>
      <c r="KF72" s="9"/>
      <c r="KG72" s="9"/>
      <c r="KH72" s="9"/>
      <c r="KI72" s="9"/>
      <c r="KJ72" s="9"/>
      <c r="KK72" s="9"/>
      <c r="KL72" s="9"/>
      <c r="KM72" s="9"/>
      <c r="KN72" s="9"/>
      <c r="KO72" s="9"/>
      <c r="KP72" s="9"/>
      <c r="KQ72" s="9"/>
      <c r="KR72" s="9"/>
      <c r="KS72" s="9"/>
      <c r="KT72" s="9"/>
      <c r="KU72" s="9"/>
      <c r="KV72" s="9"/>
      <c r="KW72" s="9"/>
      <c r="KX72" s="9"/>
      <c r="KY72" s="9"/>
      <c r="KZ72" s="9"/>
      <c r="LA72" s="9"/>
      <c r="LB72" s="9"/>
      <c r="LC72" s="9"/>
      <c r="LD72" s="9"/>
      <c r="LE72" s="9"/>
      <c r="LF72" s="9"/>
      <c r="LG72" s="9"/>
      <c r="LH72" s="9"/>
      <c r="LI72" s="9"/>
      <c r="LJ72" s="9"/>
      <c r="LK72" s="9"/>
      <c r="LL72" s="9"/>
      <c r="LM72" s="9"/>
      <c r="LN72" s="9"/>
      <c r="LO72" s="9"/>
      <c r="LP72" s="9"/>
      <c r="LQ72" s="9"/>
      <c r="LR72" s="9"/>
      <c r="LS72" s="9"/>
      <c r="LT72" s="9"/>
      <c r="LU72" s="9"/>
      <c r="LV72" s="9"/>
      <c r="LW72" s="9"/>
      <c r="LX72" s="9"/>
      <c r="LY72" s="9"/>
      <c r="LZ72" s="9"/>
      <c r="MA72" s="9"/>
      <c r="MB72" s="9"/>
      <c r="MC72" s="9"/>
      <c r="MD72" s="9"/>
      <c r="ME72" s="9"/>
      <c r="MF72" s="9"/>
      <c r="MG72" s="9"/>
      <c r="MH72" s="9"/>
      <c r="MI72" s="9"/>
      <c r="MJ72" s="9"/>
      <c r="MK72" s="9"/>
      <c r="ML72" s="9"/>
      <c r="MM72" s="9"/>
      <c r="MN72" s="9"/>
      <c r="MO72" s="9"/>
      <c r="MP72" s="9"/>
      <c r="MQ72" s="9"/>
      <c r="MR72" s="9"/>
      <c r="MS72" s="9"/>
      <c r="MT72" s="9"/>
      <c r="MU72" s="9"/>
      <c r="MV72" s="9"/>
      <c r="MW72" s="9"/>
      <c r="MX72" s="9"/>
      <c r="MY72" s="9"/>
      <c r="MZ72" s="9"/>
      <c r="NA72" s="9"/>
      <c r="NB72" s="9"/>
      <c r="NC72" s="9"/>
      <c r="ND72" s="9"/>
      <c r="NE72" s="9"/>
      <c r="NF72" s="9"/>
      <c r="NG72" s="9"/>
      <c r="NH72" s="9"/>
      <c r="NI72" s="9"/>
      <c r="NJ72" s="9"/>
      <c r="NK72" s="9"/>
      <c r="NL72" s="9"/>
      <c r="NM72" s="9"/>
      <c r="NN72" s="9"/>
      <c r="NO72" s="9"/>
      <c r="NP72" s="9"/>
      <c r="NQ72" s="9"/>
      <c r="NR72" s="9"/>
      <c r="NS72" s="9"/>
      <c r="NT72" s="9"/>
      <c r="NU72" s="9"/>
      <c r="NV72" s="9"/>
      <c r="NW72" s="9"/>
      <c r="NX72" s="9"/>
      <c r="NY72" s="9"/>
      <c r="NZ72" s="9"/>
      <c r="OA72" s="9"/>
      <c r="OB72" s="9"/>
      <c r="OC72" s="9"/>
      <c r="OD72" s="9"/>
      <c r="OE72" s="9"/>
      <c r="OF72" s="9"/>
      <c r="OG72" s="9"/>
      <c r="OH72" s="9"/>
      <c r="OI72" s="9"/>
      <c r="OJ72" s="9"/>
      <c r="OK72" s="9"/>
      <c r="OL72" s="9"/>
      <c r="OM72" s="9"/>
      <c r="ON72" s="9"/>
      <c r="OO72" s="9"/>
      <c r="OP72" s="9"/>
      <c r="OQ72" s="9"/>
      <c r="OR72" s="9"/>
      <c r="OS72" s="9"/>
      <c r="OT72" s="9"/>
      <c r="OU72" s="9"/>
      <c r="OV72" s="9"/>
      <c r="OW72" s="9"/>
      <c r="OX72" s="9"/>
      <c r="OY72" s="9"/>
      <c r="OZ72" s="9"/>
      <c r="PA72" s="9"/>
      <c r="PB72" s="9"/>
      <c r="PC72" s="9"/>
      <c r="PD72" s="9"/>
      <c r="PE72" s="9"/>
      <c r="PF72" s="9"/>
      <c r="PG72" s="9"/>
      <c r="PH72" s="9"/>
      <c r="PI72" s="9"/>
      <c r="PJ72" s="9"/>
      <c r="PK72" s="9"/>
      <c r="PL72" s="9"/>
      <c r="PM72" s="9"/>
      <c r="PN72" s="9"/>
      <c r="PO72" s="9"/>
      <c r="PP72" s="9"/>
      <c r="PQ72" s="9"/>
      <c r="PR72" s="9"/>
      <c r="PS72" s="9"/>
      <c r="PT72" s="9"/>
      <c r="PU72" s="9"/>
      <c r="PV72" s="9"/>
      <c r="PW72" s="9"/>
      <c r="PX72" s="9"/>
      <c r="PY72" s="9"/>
      <c r="PZ72" s="9"/>
      <c r="QA72" s="9"/>
      <c r="QB72" s="9"/>
      <c r="QC72" s="9"/>
      <c r="QD72" s="9"/>
      <c r="QE72" s="9"/>
      <c r="QF72" s="9"/>
      <c r="QG72" s="9"/>
      <c r="QH72" s="9"/>
      <c r="QI72" s="9"/>
      <c r="QJ72" s="9"/>
      <c r="QK72" s="9"/>
      <c r="QL72" s="9"/>
      <c r="QM72" s="9"/>
      <c r="QN72" s="9"/>
      <c r="QO72" s="9"/>
      <c r="QP72" s="9"/>
      <c r="QQ72" s="9"/>
      <c r="QR72" s="9"/>
      <c r="QS72" s="9"/>
      <c r="QT72" s="9"/>
      <c r="QU72" s="9"/>
      <c r="QV72" s="9"/>
      <c r="QW72" s="9"/>
      <c r="QX72" s="9"/>
      <c r="QY72" s="9"/>
      <c r="QZ72" s="9"/>
      <c r="RA72" s="9"/>
      <c r="RB72" s="9"/>
      <c r="RC72" s="9"/>
      <c r="RD72" s="9"/>
      <c r="RE72" s="9"/>
      <c r="RF72" s="9"/>
      <c r="RG72" s="9"/>
      <c r="RH72" s="9"/>
      <c r="RI72" s="9"/>
      <c r="RJ72" s="9"/>
      <c r="RK72" s="9"/>
      <c r="RL72" s="9"/>
      <c r="RM72" s="9"/>
      <c r="RN72" s="9"/>
      <c r="RO72" s="9"/>
      <c r="RP72" s="9"/>
      <c r="RQ72" s="9"/>
      <c r="RR72" s="9"/>
      <c r="RS72" s="9"/>
      <c r="RT72" s="9"/>
      <c r="RU72" s="9"/>
      <c r="RV72" s="9"/>
      <c r="RW72" s="9"/>
      <c r="RX72" s="9"/>
      <c r="RY72" s="9"/>
      <c r="RZ72" s="9"/>
      <c r="SA72" s="9"/>
      <c r="SB72" s="9"/>
      <c r="SC72" s="9"/>
      <c r="SD72" s="9"/>
      <c r="SE72" s="9"/>
      <c r="SF72" s="9"/>
      <c r="SG72" s="9"/>
      <c r="SH72" s="9"/>
      <c r="SI72" s="9"/>
      <c r="SJ72" s="9"/>
      <c r="SK72" s="9"/>
      <c r="SL72" s="9"/>
      <c r="SM72" s="9"/>
      <c r="SN72" s="9"/>
      <c r="SO72" s="9"/>
      <c r="SP72" s="9"/>
      <c r="SQ72" s="9"/>
      <c r="SR72" s="9"/>
      <c r="SS72" s="9"/>
      <c r="ST72" s="9"/>
      <c r="SU72" s="9"/>
      <c r="SV72" s="9"/>
      <c r="SW72" s="9"/>
      <c r="SX72" s="9"/>
      <c r="SY72" s="9"/>
      <c r="SZ72" s="9"/>
      <c r="TA72" s="9"/>
      <c r="TB72" s="9"/>
      <c r="TC72" s="9"/>
      <c r="TD72" s="9"/>
      <c r="TE72" s="9"/>
      <c r="TF72" s="9"/>
      <c r="TG72" s="9"/>
      <c r="TH72" s="9"/>
      <c r="TI72" s="9"/>
      <c r="TJ72" s="9"/>
      <c r="TK72" s="9"/>
      <c r="TL72" s="9"/>
      <c r="TM72" s="9"/>
      <c r="TN72" s="9"/>
      <c r="TO72" s="9"/>
      <c r="TP72" s="9"/>
      <c r="TQ72" s="9"/>
      <c r="TR72" s="9"/>
      <c r="TS72" s="9"/>
      <c r="TT72" s="9"/>
      <c r="TU72" s="9"/>
      <c r="TV72" s="9"/>
      <c r="TW72" s="9"/>
      <c r="TX72" s="9"/>
      <c r="TY72" s="9"/>
      <c r="TZ72" s="9"/>
      <c r="UA72" s="9"/>
      <c r="UB72" s="9"/>
      <c r="UC72" s="9"/>
      <c r="UD72" s="9"/>
      <c r="UE72" s="9"/>
      <c r="UF72" s="9"/>
      <c r="UG72" s="9"/>
      <c r="UH72" s="9"/>
      <c r="UI72" s="9"/>
      <c r="UJ72" s="9"/>
      <c r="UK72" s="9"/>
      <c r="UL72" s="9"/>
      <c r="UM72" s="9"/>
      <c r="UN72" s="9"/>
      <c r="UO72" s="9"/>
      <c r="UP72" s="9"/>
      <c r="UQ72" s="9"/>
      <c r="UR72" s="9"/>
      <c r="US72" s="9"/>
      <c r="UT72" s="9"/>
      <c r="UU72" s="9"/>
      <c r="UV72" s="9"/>
      <c r="UW72" s="9"/>
      <c r="UX72" s="9"/>
      <c r="UY72" s="9"/>
      <c r="UZ72" s="9"/>
      <c r="VA72" s="9"/>
      <c r="VB72" s="9"/>
      <c r="VC72" s="9"/>
      <c r="VD72" s="9"/>
      <c r="VE72" s="9"/>
      <c r="VF72" s="9"/>
      <c r="VG72" s="9"/>
      <c r="VH72" s="9"/>
      <c r="VI72" s="9"/>
      <c r="VJ72" s="9"/>
      <c r="VK72" s="9"/>
      <c r="VL72" s="9"/>
      <c r="VM72" s="9"/>
      <c r="VN72" s="9"/>
      <c r="VO72" s="9"/>
      <c r="VP72" s="9"/>
      <c r="VQ72" s="9"/>
      <c r="VR72" s="9"/>
      <c r="VS72" s="9"/>
      <c r="VT72" s="9"/>
      <c r="VU72" s="9"/>
      <c r="VV72" s="9"/>
      <c r="VW72" s="9"/>
      <c r="VX72" s="9"/>
      <c r="VY72" s="9"/>
      <c r="VZ72" s="9"/>
      <c r="WA72" s="9"/>
      <c r="WB72" s="9"/>
      <c r="WC72" s="9"/>
      <c r="WD72" s="9"/>
      <c r="WE72" s="9"/>
      <c r="WF72" s="9"/>
      <c r="WG72" s="9"/>
      <c r="WH72" s="9"/>
      <c r="WI72" s="9"/>
      <c r="WJ72" s="9"/>
      <c r="WK72" s="9"/>
      <c r="WL72" s="9"/>
      <c r="WM72" s="9"/>
      <c r="WN72" s="9"/>
      <c r="WO72" s="9"/>
      <c r="WP72" s="9"/>
      <c r="WQ72" s="9"/>
      <c r="WR72" s="9"/>
      <c r="WS72" s="9"/>
      <c r="WT72" s="9"/>
      <c r="WU72" s="9"/>
      <c r="WV72" s="9"/>
      <c r="WW72" s="9"/>
      <c r="WX72" s="9"/>
      <c r="WY72" s="9"/>
      <c r="WZ72" s="9"/>
      <c r="XA72" s="9"/>
      <c r="XB72" s="9"/>
      <c r="XC72" s="9"/>
      <c r="XD72" s="9"/>
      <c r="XE72" s="9"/>
      <c r="XF72" s="9"/>
      <c r="XG72" s="9"/>
      <c r="XH72" s="9"/>
      <c r="XI72" s="9"/>
      <c r="XJ72" s="9"/>
      <c r="XK72" s="9"/>
      <c r="XL72" s="9"/>
      <c r="XM72" s="9"/>
      <c r="XN72" s="9"/>
      <c r="XO72" s="9"/>
      <c r="XP72" s="9"/>
      <c r="XQ72" s="9"/>
      <c r="XR72" s="9"/>
      <c r="XS72" s="9"/>
      <c r="XT72" s="9"/>
      <c r="XU72" s="9"/>
      <c r="XV72" s="9"/>
      <c r="XW72" s="9"/>
      <c r="XX72" s="9"/>
      <c r="XY72" s="9"/>
      <c r="XZ72" s="9"/>
      <c r="YA72" s="9"/>
      <c r="YB72" s="9"/>
      <c r="YC72" s="9"/>
      <c r="YD72" s="9"/>
      <c r="YE72" s="9"/>
      <c r="YF72" s="9"/>
      <c r="YG72" s="9"/>
      <c r="YH72" s="9"/>
      <c r="YI72" s="9"/>
      <c r="YJ72" s="9"/>
      <c r="YK72" s="9"/>
      <c r="YL72" s="9"/>
      <c r="YM72" s="9"/>
      <c r="YN72" s="9"/>
      <c r="YO72" s="9"/>
      <c r="YP72" s="9"/>
      <c r="YQ72" s="9"/>
      <c r="YR72" s="9"/>
      <c r="YS72" s="9"/>
      <c r="YT72" s="9"/>
      <c r="YU72" s="9"/>
      <c r="YV72" s="9"/>
      <c r="YW72" s="9"/>
      <c r="YX72" s="9"/>
      <c r="YY72" s="9"/>
      <c r="YZ72" s="9"/>
      <c r="ZA72" s="9"/>
      <c r="ZB72" s="9"/>
      <c r="ZC72" s="9"/>
      <c r="ZD72" s="9"/>
      <c r="ZE72" s="9"/>
      <c r="ZF72" s="9"/>
      <c r="ZG72" s="9"/>
      <c r="ZH72" s="9"/>
      <c r="ZI72" s="9"/>
      <c r="ZJ72" s="9"/>
      <c r="ZK72" s="9"/>
      <c r="ZL72" s="9"/>
      <c r="ZM72" s="9"/>
      <c r="ZN72" s="9"/>
      <c r="ZO72" s="9"/>
      <c r="ZP72" s="9"/>
      <c r="ZQ72" s="9"/>
      <c r="ZR72" s="9"/>
      <c r="ZS72" s="9"/>
      <c r="ZT72" s="9"/>
      <c r="ZU72" s="9"/>
      <c r="ZV72" s="9"/>
      <c r="ZW72" s="9"/>
      <c r="ZX72" s="9"/>
      <c r="ZY72" s="9"/>
      <c r="ZZ72" s="9"/>
      <c r="AAA72" s="9"/>
      <c r="AAB72" s="9"/>
      <c r="AAC72" s="9"/>
      <c r="AAD72" s="9"/>
      <c r="AAE72" s="9"/>
      <c r="AAF72" s="9"/>
      <c r="AAG72" s="9"/>
      <c r="AAH72" s="9"/>
      <c r="AAI72" s="9"/>
      <c r="AAJ72" s="9"/>
      <c r="AAK72" s="9"/>
      <c r="AAL72" s="9"/>
      <c r="AAM72" s="9"/>
      <c r="AAN72" s="9"/>
      <c r="AAO72" s="9"/>
      <c r="AAP72" s="9"/>
      <c r="AAQ72" s="9"/>
      <c r="AAR72" s="9"/>
      <c r="AAS72" s="9"/>
      <c r="AAT72" s="9"/>
      <c r="AAU72" s="9"/>
      <c r="AAV72" s="9"/>
      <c r="AAW72" s="9"/>
      <c r="AAX72" s="9"/>
      <c r="AAY72" s="9"/>
      <c r="AAZ72" s="9"/>
      <c r="ABA72" s="9"/>
      <c r="ABB72" s="9"/>
      <c r="ABC72" s="9"/>
      <c r="ABD72" s="9"/>
      <c r="ABE72" s="9"/>
      <c r="ABF72" s="9"/>
      <c r="ABG72" s="9"/>
      <c r="ABH72" s="9"/>
      <c r="ABI72" s="9"/>
      <c r="ABJ72" s="9"/>
      <c r="ABK72" s="9"/>
      <c r="ABL72" s="9"/>
      <c r="ABM72" s="9"/>
      <c r="ABN72" s="9"/>
      <c r="ABO72" s="9"/>
      <c r="ABP72" s="9"/>
      <c r="ABQ72" s="9"/>
      <c r="ABR72" s="9"/>
      <c r="ABS72" s="9"/>
      <c r="ABT72" s="9"/>
      <c r="ABU72" s="9"/>
      <c r="ABV72" s="9"/>
      <c r="ABW72" s="9"/>
      <c r="ABX72" s="9"/>
      <c r="ABY72" s="9"/>
      <c r="ABZ72" s="9"/>
      <c r="ACA72" s="9"/>
      <c r="ACB72" s="9"/>
      <c r="ACC72" s="9"/>
      <c r="ACD72" s="9"/>
      <c r="ACE72" s="9"/>
      <c r="ACF72" s="9"/>
      <c r="ACG72" s="9"/>
      <c r="ACH72" s="9"/>
      <c r="ACI72" s="9"/>
      <c r="ACJ72" s="9"/>
      <c r="ACK72" s="9"/>
      <c r="ACL72" s="9"/>
      <c r="ACM72" s="9"/>
      <c r="ACN72" s="9"/>
      <c r="ACO72" s="9"/>
      <c r="ACP72" s="9"/>
      <c r="ACQ72" s="9"/>
      <c r="ACR72" s="9"/>
      <c r="ACS72" s="9"/>
      <c r="ACT72" s="9"/>
      <c r="ACU72" s="9"/>
      <c r="ACV72" s="9"/>
      <c r="ACW72" s="9"/>
      <c r="ACX72" s="9"/>
      <c r="ACY72" s="9"/>
      <c r="ACZ72" s="9"/>
      <c r="ADA72" s="9"/>
      <c r="ADB72" s="9"/>
      <c r="ADC72" s="9"/>
      <c r="ADD72" s="9"/>
      <c r="ADE72" s="9"/>
      <c r="ADF72" s="9"/>
      <c r="ADG72" s="9"/>
      <c r="ADH72" s="9"/>
      <c r="ADI72" s="9"/>
      <c r="ADJ72" s="9"/>
      <c r="ADK72" s="9"/>
      <c r="ADL72" s="9"/>
      <c r="ADM72" s="9"/>
      <c r="ADN72" s="9"/>
      <c r="ADO72" s="9"/>
      <c r="ADP72" s="9"/>
      <c r="ADQ72" s="9"/>
      <c r="ADR72" s="9"/>
      <c r="ADS72" s="9"/>
      <c r="ADT72" s="9"/>
      <c r="ADU72" s="9"/>
      <c r="ADV72" s="9"/>
      <c r="ADW72" s="9"/>
      <c r="ADX72" s="9"/>
      <c r="ADY72" s="9"/>
      <c r="ADZ72" s="9"/>
      <c r="AEA72" s="9"/>
      <c r="AEB72" s="9"/>
      <c r="AEC72" s="9"/>
      <c r="AED72" s="9"/>
      <c r="AEE72" s="9"/>
      <c r="AEF72" s="9"/>
      <c r="AEG72" s="9"/>
      <c r="AEH72" s="9"/>
      <c r="AEI72" s="9"/>
      <c r="AEJ72" s="9"/>
      <c r="AEK72" s="9"/>
      <c r="AEL72" s="9"/>
      <c r="AEM72" s="9"/>
      <c r="AEN72" s="9"/>
      <c r="AEO72" s="9"/>
      <c r="AEP72" s="9"/>
      <c r="AEQ72" s="9"/>
      <c r="AER72" s="9"/>
      <c r="AES72" s="9"/>
      <c r="AET72" s="9"/>
      <c r="AEU72" s="9"/>
      <c r="AEV72" s="9"/>
      <c r="AEW72" s="9"/>
      <c r="AEX72" s="9"/>
      <c r="AEY72" s="9"/>
      <c r="AEZ72" s="9"/>
      <c r="AFA72" s="9"/>
      <c r="AFB72" s="9"/>
      <c r="AFC72" s="9"/>
      <c r="AFD72" s="9"/>
      <c r="AFE72" s="9"/>
      <c r="AFF72" s="9"/>
      <c r="AFG72" s="9"/>
      <c r="AFH72" s="9"/>
      <c r="AFI72" s="9"/>
      <c r="AFJ72" s="9"/>
      <c r="AFK72" s="9"/>
      <c r="AFL72" s="9"/>
      <c r="AFM72" s="9"/>
      <c r="AFN72" s="9"/>
      <c r="AFO72" s="9"/>
      <c r="AFP72" s="9"/>
      <c r="AFQ72" s="9"/>
      <c r="AFR72" s="9"/>
      <c r="AFS72" s="9"/>
      <c r="AFT72" s="9"/>
      <c r="AFU72" s="9"/>
      <c r="AFV72" s="9"/>
      <c r="AFW72" s="9"/>
      <c r="AFX72" s="9"/>
      <c r="AFY72" s="9"/>
      <c r="AFZ72" s="9"/>
      <c r="AGA72" s="9"/>
      <c r="AGB72" s="9"/>
      <c r="AGC72" s="9"/>
      <c r="AGD72" s="9"/>
      <c r="AGE72" s="9"/>
      <c r="AGF72" s="9"/>
      <c r="AGG72" s="9"/>
      <c r="AGH72" s="9"/>
      <c r="AGI72" s="9"/>
      <c r="AGJ72" s="9"/>
      <c r="AGK72" s="9"/>
      <c r="AGL72" s="9"/>
      <c r="AGM72" s="9"/>
      <c r="AGN72" s="9"/>
      <c r="AGO72" s="9"/>
      <c r="AGP72" s="9"/>
      <c r="AGQ72" s="9"/>
      <c r="AGR72" s="9"/>
      <c r="AGS72" s="9"/>
      <c r="AGT72" s="9"/>
      <c r="AGU72" s="9"/>
      <c r="AGV72" s="9"/>
      <c r="AGW72" s="9"/>
      <c r="AGX72" s="9"/>
      <c r="AGY72" s="9"/>
      <c r="AGZ72" s="9"/>
      <c r="AHA72" s="9"/>
      <c r="AHB72" s="9"/>
      <c r="AHC72" s="9"/>
      <c r="AHD72" s="9"/>
      <c r="AHE72" s="9"/>
      <c r="AHF72" s="9"/>
      <c r="AHG72" s="9"/>
      <c r="AHH72" s="9"/>
      <c r="AHI72" s="9"/>
      <c r="AHJ72" s="9"/>
      <c r="AHK72" s="9"/>
      <c r="AHL72" s="9"/>
      <c r="AHM72" s="9"/>
      <c r="AHN72" s="9"/>
      <c r="AHO72" s="9"/>
      <c r="AHP72" s="9"/>
      <c r="AHQ72" s="9"/>
      <c r="AHR72" s="9"/>
      <c r="AHS72" s="9"/>
      <c r="AHT72" s="9"/>
      <c r="AHU72" s="9"/>
      <c r="AHV72" s="9"/>
      <c r="AHW72" s="9"/>
      <c r="AHX72" s="9"/>
      <c r="AHY72" s="9"/>
      <c r="AHZ72" s="9"/>
      <c r="AIA72" s="9"/>
      <c r="AIB72" s="9"/>
      <c r="AIC72" s="9"/>
      <c r="AID72" s="9"/>
      <c r="AIE72" s="9"/>
      <c r="AIF72" s="9"/>
      <c r="AIG72" s="9"/>
      <c r="AIH72" s="9"/>
      <c r="AII72" s="9"/>
      <c r="AIJ72" s="9"/>
      <c r="AIK72" s="9"/>
      <c r="AIL72" s="9"/>
      <c r="AIM72" s="9"/>
      <c r="AIN72" s="9"/>
      <c r="AIO72" s="9"/>
      <c r="AIP72" s="9"/>
      <c r="AIQ72" s="9"/>
      <c r="AIR72" s="9"/>
      <c r="AIS72" s="9"/>
      <c r="AIT72" s="9"/>
      <c r="AIU72" s="9"/>
      <c r="AIV72" s="9"/>
      <c r="AIW72" s="9"/>
      <c r="AIX72" s="9"/>
      <c r="AIY72" s="9"/>
      <c r="AIZ72" s="9"/>
      <c r="AJA72" s="9"/>
      <c r="AJB72" s="9"/>
      <c r="AJC72" s="9"/>
      <c r="AJD72" s="9"/>
      <c r="AJE72" s="9"/>
      <c r="AJF72" s="9"/>
      <c r="AJG72" s="9"/>
      <c r="AJH72" s="9"/>
      <c r="AJI72" s="9"/>
      <c r="AJJ72" s="9"/>
      <c r="AJK72" s="9"/>
      <c r="AJL72" s="9"/>
      <c r="AJM72" s="9"/>
      <c r="AJN72" s="9"/>
      <c r="AJO72" s="9"/>
      <c r="AJP72" s="9"/>
      <c r="AJQ72" s="9"/>
      <c r="AJR72" s="9"/>
      <c r="AJS72" s="9"/>
      <c r="AJT72" s="9"/>
      <c r="AJU72" s="9"/>
      <c r="AJV72" s="9"/>
      <c r="AJW72" s="9"/>
      <c r="AJX72" s="9"/>
      <c r="AJY72" s="9"/>
      <c r="AJZ72" s="9"/>
      <c r="AKA72" s="9"/>
      <c r="AKB72" s="9"/>
      <c r="AKC72" s="9"/>
      <c r="AKD72" s="9"/>
      <c r="AKE72" s="9"/>
      <c r="AKF72" s="9"/>
      <c r="AKG72" s="9"/>
      <c r="AKH72" s="9"/>
      <c r="AKI72" s="9"/>
      <c r="AKJ72" s="9"/>
      <c r="AKK72" s="9"/>
      <c r="AKL72" s="9"/>
      <c r="AKM72" s="9"/>
      <c r="AKN72" s="9"/>
      <c r="AKO72" s="9"/>
      <c r="AKP72" s="9"/>
      <c r="AKQ72" s="9"/>
      <c r="AKR72" s="9"/>
      <c r="AKS72" s="9"/>
      <c r="AKT72" s="9"/>
      <c r="AKU72" s="9"/>
      <c r="AKV72" s="9"/>
      <c r="AKW72" s="9"/>
      <c r="AKX72" s="9"/>
      <c r="AKY72" s="9"/>
      <c r="AKZ72" s="9"/>
      <c r="ALA72" s="9"/>
      <c r="ALB72" s="9"/>
      <c r="ALC72" s="9"/>
      <c r="ALD72" s="9"/>
      <c r="ALE72" s="9"/>
      <c r="ALF72" s="9"/>
      <c r="ALG72" s="9"/>
      <c r="ALH72" s="9"/>
      <c r="ALI72" s="9"/>
      <c r="ALJ72" s="9"/>
      <c r="ALK72" s="9"/>
      <c r="ALL72" s="9"/>
      <c r="ALM72" s="9"/>
      <c r="ALN72" s="9"/>
      <c r="ALO72" s="9"/>
      <c r="ALP72" s="9"/>
      <c r="ALQ72" s="9"/>
      <c r="ALR72" s="9"/>
      <c r="ALS72" s="9"/>
      <c r="ALT72" s="9"/>
      <c r="ALU72" s="9"/>
      <c r="ALV72" s="9"/>
      <c r="ALW72" s="9"/>
      <c r="ALX72" s="9"/>
      <c r="ALY72" s="9"/>
      <c r="ALZ72" s="9"/>
      <c r="AMA72" s="9"/>
      <c r="AMB72" s="9"/>
      <c r="AMC72" s="9"/>
      <c r="AMD72" s="9"/>
      <c r="AME72" s="9"/>
      <c r="AMF72" s="9"/>
      <c r="AMG72" s="9"/>
      <c r="AMH72" s="9"/>
      <c r="AMI72" s="9"/>
      <c r="AMJ72" s="9"/>
      <c r="AMK72" s="9"/>
      <c r="AML72" s="9"/>
      <c r="AMM72" s="9"/>
      <c r="AMN72" s="9"/>
      <c r="AMO72" s="9"/>
      <c r="AMP72" s="9"/>
      <c r="AMQ72" s="9"/>
      <c r="AMR72" s="9"/>
      <c r="AMS72" s="9"/>
      <c r="AMT72" s="9"/>
      <c r="AMU72" s="9"/>
      <c r="AMV72" s="9"/>
      <c r="AMW72" s="9"/>
      <c r="AMX72" s="9"/>
      <c r="AMY72" s="9"/>
      <c r="AMZ72" s="9"/>
      <c r="ANA72" s="9"/>
      <c r="ANB72" s="9"/>
      <c r="ANC72" s="9"/>
      <c r="AND72" s="9"/>
      <c r="ANE72" s="9"/>
      <c r="ANF72" s="9"/>
      <c r="ANG72" s="9"/>
      <c r="ANH72" s="9"/>
      <c r="ANI72" s="9"/>
      <c r="ANJ72" s="9"/>
      <c r="ANK72" s="9"/>
      <c r="ANL72" s="9"/>
      <c r="ANM72" s="9"/>
      <c r="ANN72" s="9"/>
      <c r="ANO72" s="9"/>
      <c r="ANP72" s="9"/>
      <c r="ANQ72" s="9"/>
      <c r="ANR72" s="9"/>
      <c r="ANS72" s="9"/>
      <c r="ANT72" s="9"/>
      <c r="ANU72" s="9"/>
      <c r="ANV72" s="9"/>
      <c r="ANW72" s="9"/>
      <c r="ANX72" s="9"/>
      <c r="ANY72" s="9"/>
      <c r="ANZ72" s="9"/>
      <c r="AOA72" s="9"/>
      <c r="AOB72" s="9"/>
      <c r="AOC72" s="9"/>
      <c r="AOD72" s="9"/>
      <c r="AOE72" s="9"/>
      <c r="AOF72" s="9"/>
      <c r="AOG72" s="9"/>
      <c r="AOH72" s="9"/>
      <c r="AOI72" s="9"/>
      <c r="AOJ72" s="9"/>
      <c r="AOK72" s="9"/>
      <c r="AOL72" s="9"/>
      <c r="AOM72" s="9"/>
      <c r="AON72" s="9"/>
      <c r="AOO72" s="9"/>
      <c r="AOP72" s="9"/>
      <c r="AOQ72" s="9"/>
      <c r="AOR72" s="9"/>
      <c r="AOS72" s="9"/>
      <c r="AOT72" s="9"/>
      <c r="AOU72" s="9"/>
      <c r="AOV72" s="9"/>
      <c r="AOW72" s="9"/>
      <c r="AOX72" s="9"/>
      <c r="AOY72" s="9"/>
      <c r="AOZ72" s="9"/>
      <c r="APA72" s="9"/>
      <c r="APB72" s="9"/>
      <c r="APC72" s="9"/>
      <c r="APD72" s="9"/>
      <c r="APE72" s="9"/>
      <c r="APF72" s="9"/>
      <c r="APG72" s="9"/>
      <c r="APH72" s="9"/>
      <c r="API72" s="9"/>
      <c r="APJ72" s="9"/>
      <c r="APK72" s="9"/>
      <c r="APL72" s="9"/>
      <c r="APM72" s="9"/>
      <c r="APN72" s="9"/>
      <c r="APO72" s="9"/>
      <c r="APP72" s="9"/>
      <c r="APQ72" s="9"/>
      <c r="APR72" s="9"/>
      <c r="APS72" s="9"/>
      <c r="APT72" s="9"/>
      <c r="APU72" s="9"/>
      <c r="APV72" s="9"/>
      <c r="APW72" s="9"/>
      <c r="APX72" s="9"/>
      <c r="APY72" s="9"/>
      <c r="APZ72" s="9"/>
      <c r="AQA72" s="9"/>
      <c r="AQB72" s="9"/>
      <c r="AQC72" s="9"/>
      <c r="AQD72" s="9"/>
      <c r="AQE72" s="9"/>
      <c r="AQF72" s="9"/>
      <c r="AQG72" s="9"/>
      <c r="AQH72" s="9"/>
      <c r="AQI72" s="9"/>
      <c r="AQJ72" s="9"/>
      <c r="AQK72" s="9"/>
      <c r="AQL72" s="9"/>
      <c r="AQM72" s="9"/>
      <c r="AQN72" s="9"/>
      <c r="AQO72" s="9"/>
      <c r="AQP72" s="9"/>
      <c r="AQQ72" s="9"/>
      <c r="AQR72" s="9"/>
      <c r="AQS72" s="9"/>
      <c r="AQT72" s="9"/>
      <c r="AQU72" s="9"/>
      <c r="AQV72" s="9"/>
      <c r="AQW72" s="9"/>
      <c r="AQX72" s="9"/>
      <c r="AQY72" s="9"/>
      <c r="AQZ72" s="9"/>
      <c r="ARA72" s="9"/>
      <c r="ARB72" s="9"/>
      <c r="ARC72" s="9"/>
      <c r="ARD72" s="9"/>
      <c r="ARE72" s="9"/>
      <c r="ARF72" s="9"/>
      <c r="ARG72" s="9"/>
      <c r="ARH72" s="9"/>
      <c r="ARI72" s="9"/>
      <c r="ARJ72" s="9"/>
      <c r="ARK72" s="9"/>
      <c r="ARL72" s="9"/>
      <c r="ARM72" s="9"/>
      <c r="ARN72" s="9"/>
      <c r="ARO72" s="9"/>
      <c r="ARP72" s="9"/>
      <c r="ARQ72" s="9"/>
      <c r="ARR72" s="9"/>
      <c r="ARS72" s="9"/>
      <c r="ART72" s="9"/>
      <c r="ARU72" s="9"/>
      <c r="ARV72" s="9"/>
      <c r="ARW72" s="9"/>
      <c r="ARX72" s="9"/>
      <c r="ARY72" s="9"/>
      <c r="ARZ72" s="9"/>
      <c r="ASA72" s="9"/>
      <c r="ASB72" s="9"/>
      <c r="ASC72" s="9"/>
      <c r="ASD72" s="9"/>
      <c r="ASE72" s="9"/>
      <c r="ASF72" s="9"/>
      <c r="ASG72" s="9"/>
      <c r="ASH72" s="9"/>
      <c r="ASI72" s="9"/>
      <c r="ASJ72" s="9"/>
      <c r="ASK72" s="9"/>
      <c r="ASL72" s="9"/>
      <c r="ASM72" s="9"/>
      <c r="ASN72" s="9"/>
      <c r="ASO72" s="9"/>
      <c r="ASP72" s="9"/>
      <c r="ASQ72" s="9"/>
      <c r="ASR72" s="9"/>
      <c r="ASS72" s="9"/>
      <c r="AST72" s="9"/>
      <c r="ASU72" s="9"/>
      <c r="ASV72" s="9"/>
      <c r="ASW72" s="9"/>
      <c r="ASX72" s="9"/>
      <c r="ASY72" s="9"/>
      <c r="ASZ72" s="9"/>
      <c r="ATA72" s="9"/>
      <c r="ATB72" s="9"/>
      <c r="ATC72" s="9"/>
      <c r="ATD72" s="9"/>
      <c r="ATE72" s="9"/>
      <c r="ATF72" s="9"/>
      <c r="ATG72" s="9"/>
      <c r="ATH72" s="9"/>
      <c r="ATI72" s="9"/>
      <c r="ATJ72" s="9"/>
      <c r="ATK72" s="9"/>
      <c r="ATL72" s="9"/>
      <c r="ATM72" s="9"/>
      <c r="ATN72" s="9"/>
      <c r="ATO72" s="9"/>
      <c r="ATP72" s="9"/>
      <c r="ATQ72" s="9"/>
      <c r="ATR72" s="9"/>
      <c r="ATS72" s="9"/>
      <c r="ATT72" s="9"/>
      <c r="ATU72" s="9"/>
      <c r="ATV72" s="9"/>
      <c r="ATW72" s="9"/>
      <c r="ATX72" s="9"/>
      <c r="ATY72" s="9"/>
      <c r="ATZ72" s="9"/>
      <c r="AUA72" s="9"/>
      <c r="AUB72" s="9"/>
      <c r="AUC72" s="9"/>
      <c r="AUD72" s="9"/>
      <c r="AUE72" s="9"/>
      <c r="AUF72" s="9"/>
      <c r="AUG72" s="9"/>
      <c r="AUH72" s="9"/>
      <c r="AUI72" s="9"/>
      <c r="AUJ72" s="9"/>
      <c r="AUK72" s="9"/>
      <c r="AUL72" s="9"/>
      <c r="AUM72" s="9"/>
      <c r="AUN72" s="9"/>
      <c r="AUO72" s="9"/>
      <c r="AUP72" s="9"/>
      <c r="AUQ72" s="9"/>
      <c r="AUR72" s="9"/>
      <c r="AUS72" s="9"/>
      <c r="AUT72" s="9"/>
      <c r="AUU72" s="9"/>
      <c r="AUV72" s="9"/>
      <c r="AUW72" s="9"/>
      <c r="AUX72" s="9"/>
      <c r="AUY72" s="9"/>
      <c r="AUZ72" s="9"/>
      <c r="AVA72" s="9"/>
      <c r="AVB72" s="9"/>
      <c r="AVC72" s="9"/>
      <c r="AVD72" s="9"/>
      <c r="AVE72" s="9"/>
      <c r="AVF72" s="9"/>
      <c r="AVG72" s="9"/>
      <c r="AVH72" s="9"/>
      <c r="AVI72" s="9"/>
      <c r="AVJ72" s="9"/>
      <c r="AVK72" s="9"/>
      <c r="AVL72" s="9"/>
      <c r="AVM72" s="9"/>
      <c r="AVN72" s="9"/>
      <c r="AVO72" s="9"/>
      <c r="AVP72" s="9"/>
      <c r="AVQ72" s="9"/>
      <c r="AVR72" s="9"/>
      <c r="AVS72" s="9"/>
      <c r="AVT72" s="9"/>
      <c r="AVU72" s="9"/>
      <c r="AVV72" s="9"/>
      <c r="AVW72" s="9"/>
      <c r="AVX72" s="9"/>
      <c r="AVY72" s="9"/>
      <c r="AVZ72" s="9"/>
      <c r="AWA72" s="9"/>
      <c r="AWB72" s="9"/>
      <c r="AWC72" s="9"/>
      <c r="AWD72" s="9"/>
      <c r="AWE72" s="9"/>
      <c r="AWF72" s="9"/>
      <c r="AWG72" s="9"/>
      <c r="AWH72" s="9"/>
      <c r="AWI72" s="9"/>
      <c r="AWJ72" s="9"/>
      <c r="AWK72" s="9"/>
      <c r="AWL72" s="9"/>
      <c r="AWM72" s="9"/>
      <c r="AWN72" s="9"/>
      <c r="AWO72" s="9"/>
      <c r="AWP72" s="9"/>
      <c r="AWQ72" s="9"/>
      <c r="AWR72" s="9"/>
      <c r="AWS72" s="9"/>
      <c r="AWT72" s="9"/>
      <c r="AWU72" s="9"/>
      <c r="AWV72" s="9"/>
      <c r="AWW72" s="9"/>
      <c r="AWX72" s="9"/>
      <c r="AWY72" s="9"/>
      <c r="AWZ72" s="9"/>
      <c r="AXA72" s="9"/>
      <c r="AXB72" s="9"/>
      <c r="AXC72" s="9"/>
      <c r="AXD72" s="9"/>
      <c r="AXE72" s="9"/>
      <c r="AXF72" s="9"/>
      <c r="AXG72" s="9"/>
      <c r="AXH72" s="9"/>
      <c r="AXI72" s="9"/>
      <c r="AXJ72" s="9"/>
      <c r="AXK72" s="9"/>
      <c r="AXL72" s="9"/>
      <c r="AXM72" s="9"/>
      <c r="AXN72" s="9"/>
      <c r="AXO72" s="9"/>
      <c r="AXP72" s="9"/>
      <c r="AXQ72" s="9"/>
      <c r="AXR72" s="9"/>
      <c r="AXS72" s="9"/>
      <c r="AXT72" s="9"/>
      <c r="AXU72" s="9"/>
      <c r="AXV72" s="9"/>
      <c r="AXW72" s="9"/>
      <c r="AXX72" s="9"/>
      <c r="AXY72" s="9"/>
      <c r="AXZ72" s="9"/>
      <c r="AYA72" s="9"/>
      <c r="AYB72" s="9"/>
      <c r="AYC72" s="9"/>
      <c r="AYD72" s="9"/>
      <c r="AYE72" s="9"/>
      <c r="AYF72" s="9"/>
      <c r="AYG72" s="9"/>
      <c r="AYH72" s="9"/>
      <c r="AYI72" s="9"/>
      <c r="AYJ72" s="9"/>
      <c r="AYK72" s="9"/>
      <c r="AYL72" s="9"/>
      <c r="AYM72" s="9"/>
      <c r="AYN72" s="9"/>
      <c r="AYO72" s="9"/>
      <c r="AYP72" s="9"/>
      <c r="AYQ72" s="9"/>
      <c r="AYR72" s="9"/>
      <c r="AYS72" s="9"/>
      <c r="AYT72" s="9"/>
      <c r="AYU72" s="9"/>
      <c r="AYV72" s="9"/>
      <c r="AYW72" s="9"/>
      <c r="AYX72" s="9"/>
      <c r="AYY72" s="9"/>
      <c r="AYZ72" s="9"/>
      <c r="AZA72" s="9"/>
      <c r="AZB72" s="9"/>
      <c r="AZC72" s="9"/>
      <c r="AZD72" s="9"/>
      <c r="AZE72" s="9"/>
      <c r="AZF72" s="9"/>
      <c r="AZG72" s="9"/>
      <c r="AZH72" s="9"/>
      <c r="AZI72" s="9"/>
      <c r="AZJ72" s="9"/>
      <c r="AZK72" s="9"/>
      <c r="AZL72" s="9"/>
      <c r="AZM72" s="9"/>
      <c r="AZN72" s="9"/>
      <c r="AZO72" s="9"/>
      <c r="AZP72" s="9"/>
      <c r="AZQ72" s="9"/>
      <c r="AZR72" s="9"/>
      <c r="AZS72" s="9"/>
      <c r="AZT72" s="9"/>
      <c r="AZU72" s="9"/>
      <c r="AZV72" s="9"/>
      <c r="AZW72" s="9"/>
      <c r="AZX72" s="9"/>
      <c r="AZY72" s="9"/>
      <c r="AZZ72" s="9"/>
      <c r="BAA72" s="9"/>
      <c r="BAB72" s="9"/>
      <c r="BAC72" s="9"/>
      <c r="BAD72" s="9"/>
      <c r="BAE72" s="9"/>
      <c r="BAF72" s="9"/>
      <c r="BAG72" s="9"/>
      <c r="BAH72" s="9"/>
      <c r="BAI72" s="9"/>
      <c r="BAJ72" s="9"/>
      <c r="BAK72" s="9"/>
      <c r="BAL72" s="9"/>
      <c r="BAM72" s="9"/>
      <c r="BAN72" s="9"/>
      <c r="BAO72" s="9"/>
      <c r="BAP72" s="9"/>
      <c r="BAQ72" s="9"/>
      <c r="BAR72" s="9"/>
      <c r="BAS72" s="9"/>
      <c r="BAT72" s="9"/>
      <c r="BAU72" s="9"/>
      <c r="BAV72" s="9"/>
      <c r="BAW72" s="9"/>
      <c r="BAX72" s="9"/>
      <c r="BAY72" s="9"/>
      <c r="BAZ72" s="9"/>
      <c r="BBA72" s="9"/>
      <c r="BBB72" s="9"/>
      <c r="BBC72" s="9"/>
      <c r="BBD72" s="9"/>
      <c r="BBE72" s="9"/>
      <c r="BBF72" s="9"/>
      <c r="BBG72" s="9"/>
      <c r="BBH72" s="9"/>
      <c r="BBI72" s="9"/>
      <c r="BBJ72" s="9"/>
      <c r="BBK72" s="9"/>
      <c r="BBL72" s="9"/>
      <c r="BBM72" s="9"/>
      <c r="BBN72" s="9"/>
      <c r="BBO72" s="9"/>
      <c r="BBP72" s="9"/>
      <c r="BBQ72" s="9"/>
      <c r="BBR72" s="9"/>
      <c r="BBS72" s="9"/>
      <c r="BBT72" s="9"/>
      <c r="BBU72" s="9"/>
      <c r="BBV72" s="9"/>
      <c r="BBW72" s="9"/>
      <c r="BBX72" s="9"/>
      <c r="BBY72" s="9"/>
      <c r="BBZ72" s="9"/>
      <c r="BCA72" s="9"/>
      <c r="BCB72" s="9"/>
      <c r="BCC72" s="9"/>
      <c r="BCD72" s="9"/>
      <c r="BCE72" s="9"/>
      <c r="BCF72" s="9"/>
      <c r="BCG72" s="9"/>
      <c r="BCH72" s="9"/>
      <c r="BCI72" s="9"/>
      <c r="BCJ72" s="9"/>
      <c r="BCK72" s="9"/>
      <c r="BCL72" s="9"/>
      <c r="BCM72" s="9"/>
      <c r="BCN72" s="9"/>
      <c r="BCO72" s="9"/>
      <c r="BCP72" s="9"/>
      <c r="BCQ72" s="9"/>
      <c r="BCR72" s="9"/>
      <c r="BCS72" s="9"/>
      <c r="BCT72" s="9"/>
      <c r="BCU72" s="9"/>
      <c r="BCV72" s="9"/>
      <c r="BCW72" s="9"/>
      <c r="BCX72" s="9"/>
      <c r="BCY72" s="9"/>
      <c r="BCZ72" s="9"/>
      <c r="BDA72" s="9"/>
      <c r="BDB72" s="9"/>
      <c r="BDC72" s="9"/>
      <c r="BDD72" s="9"/>
      <c r="BDE72" s="9"/>
      <c r="BDF72" s="9"/>
      <c r="BDG72" s="9"/>
      <c r="BDH72" s="9"/>
      <c r="BDI72" s="9"/>
      <c r="BDJ72" s="9"/>
      <c r="BDK72" s="9"/>
      <c r="BDL72" s="9"/>
      <c r="BDM72" s="9"/>
      <c r="BDN72" s="9"/>
      <c r="BDO72" s="9"/>
      <c r="BDP72" s="9"/>
      <c r="BDQ72" s="9"/>
      <c r="BDR72" s="9"/>
      <c r="BDS72" s="9"/>
      <c r="BDT72" s="9"/>
      <c r="BDU72" s="9"/>
      <c r="BDV72" s="9"/>
      <c r="BDW72" s="9"/>
      <c r="BDX72" s="9"/>
      <c r="BDY72" s="9"/>
      <c r="BDZ72" s="9"/>
      <c r="BEA72" s="9"/>
      <c r="BEB72" s="9"/>
      <c r="BEC72" s="9"/>
      <c r="BED72" s="9"/>
      <c r="BEE72" s="9"/>
      <c r="BEF72" s="9"/>
      <c r="BEG72" s="9"/>
      <c r="BEH72" s="9"/>
      <c r="BEI72" s="9"/>
      <c r="BEJ72" s="9"/>
      <c r="BEK72" s="9"/>
      <c r="BEL72" s="9"/>
      <c r="BEM72" s="9"/>
      <c r="BEN72" s="9"/>
      <c r="BEO72" s="9"/>
      <c r="BEP72" s="9"/>
      <c r="BEQ72" s="9"/>
      <c r="BER72" s="9"/>
      <c r="BES72" s="9"/>
      <c r="BET72" s="9"/>
      <c r="BEU72" s="9"/>
      <c r="BEV72" s="9"/>
      <c r="BEW72" s="9"/>
      <c r="BEX72" s="9"/>
      <c r="BEY72" s="9"/>
      <c r="BEZ72" s="9"/>
      <c r="BFA72" s="9"/>
      <c r="BFB72" s="9"/>
      <c r="BFC72" s="9"/>
      <c r="BFD72" s="9"/>
      <c r="BFE72" s="9"/>
      <c r="BFF72" s="9"/>
      <c r="BFG72" s="9"/>
      <c r="BFH72" s="9"/>
      <c r="BFI72" s="9"/>
      <c r="BFJ72" s="9"/>
      <c r="BFK72" s="9"/>
      <c r="BFL72" s="9"/>
      <c r="BFM72" s="9"/>
      <c r="BFN72" s="9"/>
      <c r="BFO72" s="9"/>
      <c r="BFP72" s="9"/>
      <c r="BFQ72" s="9"/>
      <c r="BFR72" s="9"/>
      <c r="BFS72" s="9"/>
      <c r="BFT72" s="9"/>
      <c r="BFU72" s="9"/>
      <c r="BFV72" s="9"/>
      <c r="BFW72" s="9"/>
      <c r="BFX72" s="9"/>
      <c r="BFY72" s="9"/>
      <c r="BFZ72" s="9"/>
      <c r="BGA72" s="9"/>
      <c r="BGB72" s="9"/>
      <c r="BGC72" s="9"/>
      <c r="BGD72" s="9"/>
      <c r="BGE72" s="9"/>
      <c r="BGF72" s="9"/>
      <c r="BGG72" s="9"/>
      <c r="BGH72" s="9"/>
      <c r="BGI72" s="9"/>
      <c r="BGJ72" s="9"/>
      <c r="BGK72" s="9"/>
      <c r="BGL72" s="9"/>
      <c r="BGM72" s="9"/>
      <c r="BGN72" s="9"/>
      <c r="BGO72" s="9"/>
      <c r="BGP72" s="9"/>
      <c r="BGQ72" s="9"/>
      <c r="BGR72" s="9"/>
      <c r="BGS72" s="9"/>
      <c r="BGT72" s="9"/>
      <c r="BGU72" s="9"/>
      <c r="BGV72" s="9"/>
      <c r="BGW72" s="9"/>
      <c r="BGX72" s="9"/>
      <c r="BGY72" s="9"/>
      <c r="BGZ72" s="9"/>
      <c r="BHA72" s="9"/>
      <c r="BHB72" s="9"/>
      <c r="BHC72" s="9"/>
      <c r="BHD72" s="9"/>
      <c r="BHE72" s="9"/>
      <c r="BHF72" s="9"/>
      <c r="BHG72" s="9"/>
      <c r="BHH72" s="9"/>
      <c r="BHI72" s="9"/>
      <c r="BHJ72" s="9"/>
      <c r="BHK72" s="9"/>
      <c r="BHL72" s="9"/>
      <c r="BHM72" s="9"/>
      <c r="BHN72" s="9"/>
      <c r="BHO72" s="9"/>
      <c r="BHP72" s="9"/>
      <c r="BHQ72" s="9"/>
      <c r="BHR72" s="9"/>
      <c r="BHS72" s="9"/>
      <c r="BHT72" s="9"/>
      <c r="BHU72" s="9"/>
      <c r="BHV72" s="9"/>
      <c r="BHW72" s="9"/>
      <c r="BHX72" s="9"/>
      <c r="BHY72" s="9"/>
      <c r="BHZ72" s="9"/>
      <c r="BIA72" s="9"/>
      <c r="BIB72" s="9"/>
      <c r="BIC72" s="9"/>
      <c r="BID72" s="9"/>
      <c r="BIE72" s="9"/>
      <c r="BIF72" s="9"/>
      <c r="BIG72" s="9"/>
      <c r="BIH72" s="9"/>
      <c r="BII72" s="9"/>
      <c r="BIJ72" s="9"/>
      <c r="BIK72" s="9"/>
      <c r="BIL72" s="9"/>
      <c r="BIM72" s="9"/>
      <c r="BIN72" s="9"/>
      <c r="BIO72" s="9"/>
      <c r="BIP72" s="9"/>
      <c r="BIQ72" s="9"/>
      <c r="BIR72" s="9"/>
      <c r="BIS72" s="9"/>
      <c r="BIT72" s="9"/>
      <c r="BIU72" s="9"/>
      <c r="BIV72" s="9"/>
      <c r="BIW72" s="9"/>
      <c r="BIX72" s="9"/>
      <c r="BIY72" s="9"/>
      <c r="BIZ72" s="9"/>
      <c r="BJA72" s="9"/>
      <c r="BJB72" s="9"/>
      <c r="BJC72" s="9"/>
      <c r="BJD72" s="9"/>
      <c r="BJE72" s="9"/>
      <c r="BJF72" s="9"/>
      <c r="BJG72" s="9"/>
      <c r="BJH72" s="9"/>
      <c r="BJI72" s="9"/>
      <c r="BJJ72" s="9"/>
      <c r="BJK72" s="9"/>
      <c r="BJL72" s="9"/>
      <c r="BJM72" s="9"/>
      <c r="BJN72" s="9"/>
      <c r="BJO72" s="9"/>
      <c r="BJP72" s="9"/>
      <c r="BJQ72" s="9"/>
      <c r="BJR72" s="9"/>
      <c r="BJS72" s="9"/>
      <c r="BJT72" s="9"/>
      <c r="BJU72" s="9"/>
      <c r="BJV72" s="9"/>
      <c r="BJW72" s="9"/>
      <c r="BJX72" s="9"/>
      <c r="BJY72" s="9"/>
      <c r="BJZ72" s="9"/>
      <c r="BKA72" s="9"/>
      <c r="BKB72" s="9"/>
      <c r="BKC72" s="9"/>
      <c r="BKD72" s="9"/>
      <c r="BKE72" s="9"/>
      <c r="BKF72" s="9"/>
      <c r="BKG72" s="9"/>
      <c r="BKH72" s="9"/>
      <c r="BKI72" s="9"/>
      <c r="BKJ72" s="9"/>
      <c r="BKK72" s="9"/>
      <c r="BKL72" s="9"/>
      <c r="BKM72" s="9"/>
      <c r="BKN72" s="9"/>
      <c r="BKO72" s="9"/>
      <c r="BKP72" s="9"/>
      <c r="BKQ72" s="9"/>
      <c r="BKR72" s="9"/>
      <c r="BKS72" s="9"/>
      <c r="BKT72" s="9"/>
      <c r="BKU72" s="9"/>
      <c r="BKV72" s="9"/>
      <c r="BKW72" s="9"/>
      <c r="BKX72" s="9"/>
      <c r="BKY72" s="9"/>
      <c r="BKZ72" s="9"/>
      <c r="BLA72" s="9"/>
      <c r="BLB72" s="9"/>
      <c r="BLC72" s="9"/>
      <c r="BLD72" s="9"/>
      <c r="BLE72" s="9"/>
      <c r="BLF72" s="9"/>
      <c r="BLG72" s="9"/>
      <c r="BLH72" s="9"/>
      <c r="BLI72" s="9"/>
      <c r="BLJ72" s="9"/>
      <c r="BLK72" s="9"/>
      <c r="BLL72" s="9"/>
      <c r="BLM72" s="9"/>
      <c r="BLN72" s="9"/>
      <c r="BLO72" s="9"/>
      <c r="BLP72" s="9"/>
      <c r="BLQ72" s="9"/>
      <c r="BLR72" s="9"/>
      <c r="BLS72" s="9"/>
      <c r="BLT72" s="9"/>
      <c r="BLU72" s="9"/>
      <c r="BLV72" s="9"/>
      <c r="BLW72" s="9"/>
      <c r="BLX72" s="9"/>
      <c r="BLY72" s="9"/>
      <c r="BLZ72" s="9"/>
      <c r="BMA72" s="9"/>
      <c r="BMB72" s="9"/>
      <c r="BMC72" s="9"/>
      <c r="BMD72" s="9"/>
      <c r="BME72" s="9"/>
      <c r="BMF72" s="9"/>
      <c r="BMG72" s="9"/>
      <c r="BMH72" s="9"/>
      <c r="BMI72" s="9"/>
      <c r="BMJ72" s="9"/>
      <c r="BMK72" s="9"/>
      <c r="BML72" s="9"/>
      <c r="BMM72" s="9"/>
      <c r="BMN72" s="9"/>
      <c r="BMO72" s="9"/>
      <c r="BMP72" s="9"/>
      <c r="BMQ72" s="9"/>
      <c r="BMR72" s="9"/>
      <c r="BMS72" s="9"/>
      <c r="BMT72" s="9"/>
      <c r="BMU72" s="9"/>
      <c r="BMV72" s="9"/>
      <c r="BMW72" s="9"/>
      <c r="BMX72" s="9"/>
      <c r="BMY72" s="9"/>
      <c r="BMZ72" s="9"/>
      <c r="BNA72" s="9"/>
      <c r="BNB72" s="9"/>
      <c r="BNC72" s="9"/>
      <c r="BND72" s="9"/>
      <c r="BNE72" s="9"/>
      <c r="BNF72" s="9"/>
      <c r="BNG72" s="9"/>
      <c r="BNH72" s="9"/>
      <c r="BNI72" s="9"/>
      <c r="BNJ72" s="9"/>
      <c r="BNK72" s="9"/>
      <c r="BNL72" s="9"/>
      <c r="BNM72" s="9"/>
      <c r="BNN72" s="9"/>
      <c r="BNO72" s="9"/>
      <c r="BNP72" s="9"/>
      <c r="BNQ72" s="9"/>
      <c r="BNR72" s="9"/>
      <c r="BNS72" s="9"/>
      <c r="BNT72" s="9"/>
      <c r="BNU72" s="9"/>
      <c r="BNV72" s="9"/>
      <c r="BNW72" s="9"/>
      <c r="BNX72" s="9"/>
      <c r="BNY72" s="9"/>
      <c r="BNZ72" s="9"/>
      <c r="BOA72" s="9"/>
      <c r="BOB72" s="9"/>
      <c r="BOC72" s="9"/>
      <c r="BOD72" s="9"/>
      <c r="BOE72" s="9"/>
      <c r="BOF72" s="9"/>
      <c r="BOG72" s="9"/>
      <c r="BOH72" s="9"/>
      <c r="BOI72" s="9"/>
      <c r="BOJ72" s="9"/>
      <c r="BOK72" s="9"/>
      <c r="BOL72" s="9"/>
      <c r="BOM72" s="9"/>
      <c r="BON72" s="9"/>
      <c r="BOO72" s="9"/>
      <c r="BOP72" s="9"/>
      <c r="BOQ72" s="9"/>
      <c r="BOR72" s="9"/>
      <c r="BOS72" s="9"/>
      <c r="BOT72" s="9"/>
      <c r="BOU72" s="9"/>
      <c r="BOV72" s="9"/>
      <c r="BOW72" s="9"/>
      <c r="BOX72" s="9"/>
      <c r="BOY72" s="9"/>
      <c r="BOZ72" s="9"/>
      <c r="BPA72" s="9"/>
      <c r="BPB72" s="9"/>
      <c r="BPC72" s="9"/>
      <c r="BPD72" s="9"/>
      <c r="BPE72" s="9"/>
      <c r="BPF72" s="9"/>
      <c r="BPG72" s="9"/>
      <c r="BPH72" s="9"/>
      <c r="BPI72" s="9"/>
      <c r="BPJ72" s="9"/>
      <c r="BPK72" s="9"/>
      <c r="BPL72" s="9"/>
      <c r="BPM72" s="9"/>
      <c r="BPN72" s="9"/>
      <c r="BPO72" s="9"/>
      <c r="BPP72" s="9"/>
      <c r="BPQ72" s="9"/>
      <c r="BPR72" s="9"/>
      <c r="BPS72" s="9"/>
      <c r="BPT72" s="9"/>
      <c r="BPU72" s="9"/>
      <c r="BPV72" s="9"/>
      <c r="BPW72" s="9"/>
      <c r="BPX72" s="9"/>
      <c r="BPY72" s="9"/>
      <c r="BPZ72" s="9"/>
      <c r="BQA72" s="9"/>
      <c r="BQB72" s="9"/>
      <c r="BQC72" s="9"/>
      <c r="BQD72" s="9"/>
      <c r="BQE72" s="9"/>
      <c r="BQF72" s="9"/>
      <c r="BQG72" s="9"/>
      <c r="BQH72" s="9"/>
      <c r="BQI72" s="9"/>
      <c r="BQJ72" s="9"/>
      <c r="BQK72" s="9"/>
      <c r="BQL72" s="9"/>
      <c r="BQM72" s="9"/>
      <c r="BQN72" s="9"/>
      <c r="BQO72" s="9"/>
      <c r="BQP72" s="9"/>
      <c r="BQQ72" s="9"/>
      <c r="BQR72" s="9"/>
      <c r="BQS72" s="9"/>
      <c r="BQT72" s="9"/>
      <c r="BQU72" s="9"/>
      <c r="BQV72" s="9"/>
      <c r="BQW72" s="9"/>
      <c r="BQX72" s="9"/>
      <c r="BQY72" s="9"/>
      <c r="BQZ72" s="9"/>
      <c r="BRA72" s="9"/>
      <c r="BRB72" s="9"/>
      <c r="BRC72" s="9"/>
      <c r="BRD72" s="9"/>
      <c r="BRE72" s="9"/>
      <c r="BRF72" s="9"/>
      <c r="BRG72" s="9"/>
      <c r="BRH72" s="9"/>
      <c r="BRI72" s="9"/>
      <c r="BRJ72" s="9"/>
      <c r="BRK72" s="9"/>
      <c r="BRL72" s="9"/>
      <c r="BRM72" s="9"/>
      <c r="BRN72" s="9"/>
      <c r="BRO72" s="9"/>
      <c r="BRP72" s="9"/>
      <c r="BRQ72" s="9"/>
      <c r="BRR72" s="9"/>
      <c r="BRS72" s="9"/>
      <c r="BRT72" s="9"/>
      <c r="BRU72" s="9"/>
      <c r="BRV72" s="9"/>
      <c r="BRW72" s="9"/>
      <c r="BRX72" s="9"/>
      <c r="BRY72" s="9"/>
      <c r="BRZ72" s="9"/>
      <c r="BSA72" s="9"/>
      <c r="BSB72" s="9"/>
      <c r="BSC72" s="9"/>
      <c r="BSD72" s="9"/>
      <c r="BSE72" s="9"/>
      <c r="BSF72" s="9"/>
      <c r="BSG72" s="9"/>
      <c r="BSH72" s="9"/>
      <c r="BSI72" s="9"/>
      <c r="BSJ72" s="9"/>
      <c r="BSK72" s="9"/>
      <c r="BSL72" s="9"/>
      <c r="BSM72" s="9"/>
      <c r="BSN72" s="9"/>
      <c r="BSO72" s="9"/>
      <c r="BSP72" s="9"/>
      <c r="BSQ72" s="9"/>
      <c r="BSR72" s="9"/>
      <c r="BSS72" s="9"/>
      <c r="BST72" s="9"/>
      <c r="BSU72" s="9"/>
      <c r="BSV72" s="9"/>
      <c r="BSW72" s="9"/>
      <c r="BSX72" s="9"/>
      <c r="BSY72" s="9"/>
      <c r="BSZ72" s="9"/>
      <c r="BTA72" s="9"/>
      <c r="BTB72" s="9"/>
      <c r="BTC72" s="9"/>
      <c r="BTD72" s="9"/>
      <c r="BTE72" s="9"/>
      <c r="BTF72" s="9"/>
      <c r="BTG72" s="9"/>
      <c r="BTH72" s="9"/>
      <c r="BTI72" s="9"/>
      <c r="BTJ72" s="9"/>
      <c r="BTK72" s="9"/>
      <c r="BTL72" s="9"/>
      <c r="BTM72" s="9"/>
      <c r="BTN72" s="9"/>
      <c r="BTO72" s="9"/>
      <c r="BTP72" s="9"/>
      <c r="BTQ72" s="9"/>
      <c r="BTR72" s="9"/>
      <c r="BTS72" s="9"/>
      <c r="BTT72" s="9"/>
      <c r="BTU72" s="9"/>
      <c r="BTV72" s="9"/>
      <c r="BTW72" s="9"/>
      <c r="BTX72" s="9"/>
      <c r="BTY72" s="9"/>
      <c r="BTZ72" s="9"/>
      <c r="BUA72" s="9"/>
      <c r="BUB72" s="9"/>
      <c r="BUC72" s="9"/>
      <c r="BUD72" s="9"/>
      <c r="BUE72" s="9"/>
      <c r="BUF72" s="9"/>
      <c r="BUG72" s="9"/>
      <c r="BUH72" s="9"/>
      <c r="BUI72" s="9"/>
      <c r="BUJ72" s="9"/>
      <c r="BUK72" s="9"/>
      <c r="BUL72" s="9"/>
      <c r="BUM72" s="9"/>
      <c r="BUN72" s="9"/>
      <c r="BUO72" s="9"/>
      <c r="BUP72" s="9"/>
      <c r="BUQ72" s="9"/>
      <c r="BUR72" s="9"/>
      <c r="BUS72" s="9"/>
      <c r="BUT72" s="9"/>
      <c r="BUU72" s="9"/>
      <c r="BUV72" s="9"/>
      <c r="BUW72" s="9"/>
      <c r="BUX72" s="9"/>
      <c r="BUY72" s="9"/>
      <c r="BUZ72" s="9"/>
      <c r="BVA72" s="9"/>
      <c r="BVB72" s="9"/>
      <c r="BVC72" s="9"/>
      <c r="BVD72" s="9"/>
      <c r="BVE72" s="9"/>
      <c r="BVF72" s="9"/>
      <c r="BVG72" s="9"/>
      <c r="BVH72" s="9"/>
      <c r="BVI72" s="9"/>
      <c r="BVJ72" s="9"/>
      <c r="BVK72" s="9"/>
      <c r="BVL72" s="9"/>
      <c r="BVM72" s="9"/>
      <c r="BVN72" s="9"/>
      <c r="BVO72" s="9"/>
      <c r="BVP72" s="9"/>
      <c r="BVQ72" s="9"/>
      <c r="BVR72" s="9"/>
      <c r="BVS72" s="9"/>
      <c r="BVT72" s="9"/>
      <c r="BVU72" s="9"/>
      <c r="BVV72" s="9"/>
      <c r="BVW72" s="9"/>
      <c r="BVX72" s="9"/>
      <c r="BVY72" s="9"/>
      <c r="BVZ72" s="9"/>
      <c r="BWA72" s="9"/>
      <c r="BWB72" s="9"/>
      <c r="BWC72" s="9"/>
      <c r="BWD72" s="9"/>
      <c r="BWE72" s="9"/>
      <c r="BWF72" s="9"/>
      <c r="BWG72" s="9"/>
      <c r="BWH72" s="9"/>
      <c r="BWI72" s="9"/>
      <c r="BWJ72" s="9"/>
      <c r="BWK72" s="9"/>
      <c r="BWL72" s="9"/>
      <c r="BWM72" s="9"/>
      <c r="BWN72" s="9"/>
      <c r="BWO72" s="9"/>
      <c r="BWP72" s="9"/>
      <c r="BWQ72" s="9"/>
      <c r="BWR72" s="9"/>
      <c r="BWS72" s="9"/>
      <c r="BWT72" s="9"/>
      <c r="BWU72" s="9"/>
      <c r="BWV72" s="9"/>
      <c r="BWW72" s="9"/>
      <c r="BWX72" s="9"/>
      <c r="BWY72" s="9"/>
      <c r="BWZ72" s="9"/>
      <c r="BXA72" s="9"/>
      <c r="BXB72" s="9"/>
      <c r="BXC72" s="9"/>
      <c r="BXD72" s="9"/>
      <c r="BXE72" s="9"/>
      <c r="BXF72" s="9"/>
      <c r="BXG72" s="9"/>
      <c r="BXH72" s="9"/>
      <c r="BXI72" s="9"/>
      <c r="BXJ72" s="9"/>
      <c r="BXK72" s="9"/>
      <c r="BXL72" s="9"/>
      <c r="BXM72" s="9"/>
      <c r="BXN72" s="9"/>
      <c r="BXO72" s="9"/>
      <c r="BXP72" s="9"/>
      <c r="BXQ72" s="9"/>
      <c r="BXR72" s="9"/>
      <c r="BXS72" s="9"/>
      <c r="BXT72" s="9"/>
      <c r="BXU72" s="9"/>
      <c r="BXV72" s="9"/>
      <c r="BXW72" s="9"/>
      <c r="BXX72" s="9"/>
      <c r="BXY72" s="9"/>
      <c r="BXZ72" s="9"/>
      <c r="BYA72" s="9"/>
      <c r="BYB72" s="9"/>
      <c r="BYC72" s="9"/>
      <c r="BYD72" s="9"/>
      <c r="BYE72" s="9"/>
      <c r="BYF72" s="9"/>
      <c r="BYG72" s="9"/>
      <c r="BYH72" s="9"/>
      <c r="BYI72" s="9"/>
      <c r="BYJ72" s="9"/>
      <c r="BYK72" s="9"/>
      <c r="BYL72" s="9"/>
      <c r="BYM72" s="9"/>
      <c r="BYN72" s="9"/>
      <c r="BYO72" s="9"/>
      <c r="BYP72" s="9"/>
      <c r="BYQ72" s="9"/>
      <c r="BYR72" s="9"/>
      <c r="BYS72" s="9"/>
      <c r="BYT72" s="9"/>
      <c r="BYU72" s="9"/>
      <c r="BYV72" s="9"/>
      <c r="BYW72" s="9"/>
      <c r="BYX72" s="9"/>
      <c r="BYY72" s="9"/>
      <c r="BYZ72" s="9"/>
      <c r="BZA72" s="9"/>
      <c r="BZB72" s="9"/>
      <c r="BZC72" s="9"/>
      <c r="BZD72" s="9"/>
      <c r="BZE72" s="9"/>
      <c r="BZF72" s="9"/>
      <c r="BZG72" s="9"/>
      <c r="BZH72" s="9"/>
      <c r="BZI72" s="9"/>
      <c r="BZJ72" s="9"/>
      <c r="BZK72" s="9"/>
      <c r="BZL72" s="9"/>
      <c r="BZM72" s="9"/>
      <c r="BZN72" s="9"/>
      <c r="BZO72" s="9"/>
      <c r="BZP72" s="9"/>
      <c r="BZQ72" s="9"/>
      <c r="BZR72" s="9"/>
      <c r="BZS72" s="9"/>
      <c r="BZT72" s="9"/>
      <c r="BZU72" s="9"/>
      <c r="BZV72" s="9"/>
      <c r="BZW72" s="9"/>
      <c r="BZX72" s="9"/>
      <c r="BZY72" s="9"/>
      <c r="BZZ72" s="9"/>
      <c r="CAA72" s="9"/>
      <c r="CAB72" s="9"/>
      <c r="CAC72" s="9"/>
      <c r="CAD72" s="9"/>
      <c r="CAE72" s="9"/>
      <c r="CAF72" s="9"/>
      <c r="CAG72" s="9"/>
      <c r="CAH72" s="9"/>
      <c r="CAI72" s="9"/>
      <c r="CAJ72" s="9"/>
      <c r="CAK72" s="9"/>
      <c r="CAL72" s="9"/>
      <c r="CAM72" s="9"/>
      <c r="CAN72" s="9"/>
      <c r="CAO72" s="9"/>
      <c r="CAP72" s="9"/>
      <c r="CAQ72" s="9"/>
      <c r="CAR72" s="9"/>
      <c r="CAS72" s="9"/>
      <c r="CAT72" s="9"/>
      <c r="CAU72" s="9"/>
      <c r="CAV72" s="9"/>
      <c r="CAW72" s="9"/>
      <c r="CAX72" s="9"/>
      <c r="CAY72" s="9"/>
      <c r="CAZ72" s="9"/>
      <c r="CBA72" s="9"/>
      <c r="CBB72" s="9"/>
      <c r="CBC72" s="9"/>
      <c r="CBD72" s="9"/>
      <c r="CBE72" s="9"/>
      <c r="CBF72" s="9"/>
      <c r="CBG72" s="9"/>
      <c r="CBH72" s="9"/>
      <c r="CBI72" s="9"/>
      <c r="CBJ72" s="9"/>
      <c r="CBK72" s="9"/>
      <c r="CBL72" s="9"/>
      <c r="CBM72" s="9"/>
      <c r="CBN72" s="9"/>
      <c r="CBO72" s="9"/>
      <c r="CBP72" s="9"/>
      <c r="CBQ72" s="9"/>
      <c r="CBR72" s="9"/>
      <c r="CBS72" s="9"/>
      <c r="CBT72" s="9"/>
      <c r="CBU72" s="9"/>
      <c r="CBV72" s="9"/>
      <c r="CBW72" s="9"/>
      <c r="CBX72" s="9"/>
      <c r="CBY72" s="9"/>
      <c r="CBZ72" s="9"/>
      <c r="CCA72" s="9"/>
      <c r="CCB72" s="9"/>
      <c r="CCC72" s="9"/>
      <c r="CCD72" s="9"/>
      <c r="CCE72" s="9"/>
      <c r="CCF72" s="9"/>
      <c r="CCG72" s="9"/>
      <c r="CCH72" s="9"/>
      <c r="CCI72" s="9"/>
      <c r="CCJ72" s="9"/>
      <c r="CCK72" s="9"/>
      <c r="CCL72" s="9"/>
      <c r="CCM72" s="9"/>
      <c r="CCN72" s="9"/>
      <c r="CCO72" s="9"/>
      <c r="CCP72" s="9"/>
      <c r="CCQ72" s="9"/>
      <c r="CCR72" s="9"/>
      <c r="CCS72" s="9"/>
      <c r="CCT72" s="9"/>
      <c r="CCU72" s="9"/>
      <c r="CCV72" s="9"/>
      <c r="CCW72" s="9"/>
      <c r="CCX72" s="9"/>
      <c r="CCY72" s="9"/>
      <c r="CCZ72" s="9"/>
      <c r="CDA72" s="9"/>
      <c r="CDB72" s="9"/>
      <c r="CDC72" s="9"/>
      <c r="CDD72" s="9"/>
      <c r="CDE72" s="9"/>
      <c r="CDF72" s="9"/>
      <c r="CDG72" s="9"/>
      <c r="CDH72" s="9"/>
      <c r="CDI72" s="9"/>
      <c r="CDJ72" s="9"/>
      <c r="CDK72" s="9"/>
      <c r="CDL72" s="9"/>
      <c r="CDM72" s="9"/>
      <c r="CDN72" s="9"/>
      <c r="CDO72" s="9"/>
      <c r="CDP72" s="9"/>
      <c r="CDQ72" s="9"/>
      <c r="CDR72" s="9"/>
      <c r="CDS72" s="9"/>
      <c r="CDT72" s="9"/>
      <c r="CDU72" s="9"/>
      <c r="CDV72" s="9"/>
      <c r="CDW72" s="9"/>
      <c r="CDX72" s="9"/>
      <c r="CDY72" s="9"/>
      <c r="CDZ72" s="9"/>
      <c r="CEA72" s="9"/>
      <c r="CEB72" s="9"/>
      <c r="CEC72" s="9"/>
      <c r="CED72" s="9"/>
      <c r="CEE72" s="9"/>
      <c r="CEF72" s="9"/>
      <c r="CEG72" s="9"/>
      <c r="CEH72" s="9"/>
      <c r="CEI72" s="9"/>
      <c r="CEJ72" s="9"/>
      <c r="CEK72" s="9"/>
      <c r="CEL72" s="9"/>
      <c r="CEM72" s="9"/>
      <c r="CEN72" s="9"/>
      <c r="CEO72" s="9"/>
      <c r="CEP72" s="9"/>
      <c r="CEQ72" s="9"/>
      <c r="CER72" s="9"/>
      <c r="CES72" s="9"/>
      <c r="CET72" s="9"/>
      <c r="CEU72" s="9"/>
      <c r="CEV72" s="9"/>
      <c r="CEW72" s="9"/>
      <c r="CEX72" s="9"/>
      <c r="CEY72" s="9"/>
      <c r="CEZ72" s="9"/>
      <c r="CFA72" s="9"/>
      <c r="CFB72" s="9"/>
      <c r="CFC72" s="9"/>
      <c r="CFD72" s="9"/>
      <c r="CFE72" s="9"/>
      <c r="CFF72" s="9"/>
      <c r="CFG72" s="9"/>
      <c r="CFH72" s="9"/>
      <c r="CFI72" s="9"/>
      <c r="CFJ72" s="9"/>
      <c r="CFK72" s="9"/>
      <c r="CFL72" s="9"/>
      <c r="CFM72" s="9"/>
      <c r="CFN72" s="9"/>
      <c r="CFO72" s="9"/>
      <c r="CFP72" s="9"/>
      <c r="CFQ72" s="9"/>
      <c r="CFR72" s="9"/>
      <c r="CFS72" s="9"/>
      <c r="CFT72" s="9"/>
      <c r="CFU72" s="9"/>
      <c r="CFV72" s="9"/>
      <c r="CFW72" s="9"/>
      <c r="CFX72" s="9"/>
      <c r="CFY72" s="9"/>
      <c r="CFZ72" s="9"/>
      <c r="CGA72" s="9"/>
      <c r="CGB72" s="9"/>
      <c r="CGC72" s="9"/>
      <c r="CGD72" s="9"/>
      <c r="CGE72" s="9"/>
      <c r="CGF72" s="9"/>
      <c r="CGG72" s="9"/>
      <c r="CGH72" s="9"/>
      <c r="CGI72" s="9"/>
      <c r="CGJ72" s="9"/>
      <c r="CGK72" s="9"/>
      <c r="CGL72" s="9"/>
      <c r="CGM72" s="9"/>
      <c r="CGN72" s="9"/>
      <c r="CGO72" s="9"/>
      <c r="CGP72" s="9"/>
      <c r="CGQ72" s="9"/>
      <c r="CGR72" s="9"/>
      <c r="CGS72" s="9"/>
      <c r="CGT72" s="9"/>
      <c r="CGU72" s="9"/>
      <c r="CGV72" s="9"/>
      <c r="CGW72" s="9"/>
      <c r="CGX72" s="9"/>
      <c r="CGY72" s="9"/>
      <c r="CGZ72" s="9"/>
      <c r="CHA72" s="9"/>
      <c r="CHB72" s="9"/>
      <c r="CHC72" s="9"/>
      <c r="CHD72" s="9"/>
      <c r="CHE72" s="9"/>
      <c r="CHF72" s="9"/>
      <c r="CHG72" s="9"/>
      <c r="CHH72" s="9"/>
      <c r="CHI72" s="9"/>
      <c r="CHJ72" s="9"/>
      <c r="CHK72" s="9"/>
      <c r="CHL72" s="9"/>
      <c r="CHM72" s="9"/>
      <c r="CHN72" s="9"/>
      <c r="CHO72" s="9"/>
      <c r="CHP72" s="9"/>
      <c r="CHQ72" s="9"/>
      <c r="CHR72" s="9"/>
      <c r="CHS72" s="9"/>
      <c r="CHT72" s="9"/>
      <c r="CHU72" s="9"/>
      <c r="CHV72" s="9"/>
      <c r="CHW72" s="9"/>
      <c r="CHX72" s="9"/>
      <c r="CHY72" s="9"/>
      <c r="CHZ72" s="9"/>
      <c r="CIA72" s="9"/>
      <c r="CIB72" s="9"/>
      <c r="CIC72" s="9"/>
      <c r="CID72" s="9"/>
      <c r="CIE72" s="9"/>
      <c r="CIF72" s="9"/>
      <c r="CIG72" s="9"/>
      <c r="CIH72" s="9"/>
      <c r="CII72" s="9"/>
      <c r="CIJ72" s="9"/>
      <c r="CIK72" s="9"/>
      <c r="CIL72" s="9"/>
      <c r="CIM72" s="9"/>
      <c r="CIN72" s="9"/>
      <c r="CIO72" s="9"/>
      <c r="CIP72" s="9"/>
      <c r="CIQ72" s="9"/>
      <c r="CIR72" s="9"/>
      <c r="CIS72" s="9"/>
      <c r="CIT72" s="9"/>
      <c r="CIU72" s="9"/>
      <c r="CIV72" s="9"/>
      <c r="CIW72" s="9"/>
      <c r="CIX72" s="9"/>
      <c r="CIY72" s="9"/>
      <c r="CIZ72" s="9"/>
      <c r="CJA72" s="9"/>
      <c r="CJB72" s="9"/>
      <c r="CJC72" s="9"/>
      <c r="CJD72" s="9"/>
      <c r="CJE72" s="9"/>
      <c r="CJF72" s="9"/>
      <c r="CJG72" s="9"/>
      <c r="CJH72" s="9"/>
      <c r="CJI72" s="9"/>
      <c r="CJJ72" s="9"/>
      <c r="CJK72" s="9"/>
      <c r="CJL72" s="9"/>
      <c r="CJM72" s="9"/>
      <c r="CJN72" s="9"/>
      <c r="CJO72" s="9"/>
      <c r="CJP72" s="9"/>
      <c r="CJQ72" s="9"/>
      <c r="CJR72" s="9"/>
      <c r="CJS72" s="9"/>
      <c r="CJT72" s="9"/>
      <c r="CJU72" s="9"/>
      <c r="CJV72" s="9"/>
      <c r="CJW72" s="9"/>
      <c r="CJX72" s="9"/>
      <c r="CJY72" s="9"/>
      <c r="CJZ72" s="9"/>
      <c r="CKA72" s="9"/>
      <c r="CKB72" s="9"/>
      <c r="CKC72" s="9"/>
      <c r="CKD72" s="9"/>
      <c r="CKE72" s="9"/>
      <c r="CKF72" s="9"/>
      <c r="CKG72" s="9"/>
      <c r="CKH72" s="9"/>
      <c r="CKI72" s="9"/>
      <c r="CKJ72" s="9"/>
      <c r="CKK72" s="9"/>
      <c r="CKL72" s="9"/>
      <c r="CKM72" s="9"/>
      <c r="CKN72" s="9"/>
      <c r="CKO72" s="9"/>
      <c r="CKP72" s="9"/>
      <c r="CKQ72" s="9"/>
      <c r="CKR72" s="9"/>
      <c r="CKS72" s="9"/>
      <c r="CKT72" s="9"/>
      <c r="CKU72" s="9"/>
      <c r="CKV72" s="9"/>
      <c r="CKW72" s="9"/>
      <c r="CKX72" s="9"/>
      <c r="CKY72" s="9"/>
      <c r="CKZ72" s="9"/>
      <c r="CLA72" s="9"/>
      <c r="CLB72" s="9"/>
      <c r="CLC72" s="9"/>
      <c r="CLD72" s="9"/>
      <c r="CLE72" s="9"/>
      <c r="CLF72" s="9"/>
      <c r="CLG72" s="9"/>
      <c r="CLH72" s="9"/>
      <c r="CLI72" s="9"/>
      <c r="CLJ72" s="9"/>
      <c r="CLK72" s="9"/>
      <c r="CLL72" s="9"/>
      <c r="CLM72" s="9"/>
      <c r="CLN72" s="9"/>
      <c r="CLO72" s="9"/>
      <c r="CLP72" s="9"/>
      <c r="CLQ72" s="9"/>
      <c r="CLR72" s="9"/>
      <c r="CLS72" s="9"/>
      <c r="CLT72" s="9"/>
      <c r="CLU72" s="9"/>
      <c r="CLV72" s="9"/>
      <c r="CLW72" s="9"/>
      <c r="CLX72" s="9"/>
      <c r="CLY72" s="9"/>
      <c r="CLZ72" s="9"/>
      <c r="CMA72" s="9"/>
      <c r="CMB72" s="9"/>
      <c r="CMC72" s="9"/>
      <c r="CMD72" s="9"/>
      <c r="CME72" s="9"/>
      <c r="CMF72" s="9"/>
      <c r="CMG72" s="9"/>
      <c r="CMH72" s="9"/>
      <c r="CMI72" s="9"/>
      <c r="CMJ72" s="9"/>
      <c r="CMK72" s="9"/>
      <c r="CML72" s="9"/>
      <c r="CMM72" s="9"/>
      <c r="CMN72" s="9"/>
      <c r="CMO72" s="9"/>
      <c r="CMP72" s="9"/>
      <c r="CMQ72" s="9"/>
      <c r="CMR72" s="9"/>
      <c r="CMS72" s="9"/>
      <c r="CMT72" s="9"/>
      <c r="CMU72" s="9"/>
      <c r="CMV72" s="9"/>
      <c r="CMW72" s="9"/>
      <c r="CMX72" s="9"/>
      <c r="CMY72" s="9"/>
      <c r="CMZ72" s="9"/>
      <c r="CNA72" s="9"/>
      <c r="CNB72" s="9"/>
      <c r="CNC72" s="9"/>
      <c r="CND72" s="9"/>
      <c r="CNE72" s="9"/>
      <c r="CNF72" s="9"/>
      <c r="CNG72" s="9"/>
      <c r="CNH72" s="9"/>
      <c r="CNI72" s="9"/>
      <c r="CNJ72" s="9"/>
      <c r="CNK72" s="9"/>
      <c r="CNL72" s="9"/>
      <c r="CNM72" s="9"/>
      <c r="CNN72" s="9"/>
      <c r="CNO72" s="9"/>
      <c r="CNP72" s="9"/>
      <c r="CNQ72" s="9"/>
      <c r="CNR72" s="9"/>
      <c r="CNS72" s="9"/>
      <c r="CNT72" s="9"/>
      <c r="CNU72" s="9"/>
      <c r="CNV72" s="9"/>
      <c r="CNW72" s="9"/>
      <c r="CNX72" s="9"/>
      <c r="CNY72" s="9"/>
      <c r="CNZ72" s="9"/>
      <c r="COA72" s="9"/>
      <c r="COB72" s="9"/>
      <c r="COC72" s="9"/>
      <c r="COD72" s="9"/>
      <c r="COE72" s="9"/>
      <c r="COF72" s="9"/>
      <c r="COG72" s="9"/>
      <c r="COH72" s="9"/>
      <c r="COI72" s="9"/>
      <c r="COJ72" s="9"/>
      <c r="COK72" s="9"/>
      <c r="COL72" s="9"/>
      <c r="COM72" s="9"/>
      <c r="CON72" s="9"/>
      <c r="COO72" s="9"/>
      <c r="COP72" s="9"/>
      <c r="COQ72" s="9"/>
      <c r="COR72" s="9"/>
      <c r="COS72" s="9"/>
      <c r="COT72" s="9"/>
      <c r="COU72" s="9"/>
      <c r="COV72" s="9"/>
      <c r="COW72" s="9"/>
      <c r="COX72" s="9"/>
      <c r="COY72" s="9"/>
      <c r="COZ72" s="9"/>
      <c r="CPA72" s="9"/>
      <c r="CPB72" s="9"/>
      <c r="CPC72" s="9"/>
      <c r="CPD72" s="9"/>
      <c r="CPE72" s="9"/>
      <c r="CPF72" s="9"/>
      <c r="CPG72" s="9"/>
      <c r="CPH72" s="9"/>
      <c r="CPI72" s="9"/>
      <c r="CPJ72" s="9"/>
      <c r="CPK72" s="9"/>
      <c r="CPL72" s="9"/>
      <c r="CPM72" s="9"/>
      <c r="CPN72" s="9"/>
      <c r="CPO72" s="9"/>
      <c r="CPP72" s="9"/>
      <c r="CPQ72" s="9"/>
      <c r="CPR72" s="9"/>
      <c r="CPS72" s="9"/>
      <c r="CPT72" s="9"/>
      <c r="CPU72" s="9"/>
      <c r="CPV72" s="9"/>
      <c r="CPW72" s="9"/>
      <c r="CPX72" s="9"/>
      <c r="CPY72" s="9"/>
      <c r="CPZ72" s="9"/>
      <c r="CQA72" s="9"/>
      <c r="CQB72" s="9"/>
      <c r="CQC72" s="9"/>
      <c r="CQD72" s="9"/>
      <c r="CQE72" s="9"/>
      <c r="CQF72" s="9"/>
      <c r="CQG72" s="9"/>
      <c r="CQH72" s="9"/>
      <c r="CQI72" s="9"/>
      <c r="CQJ72" s="9"/>
      <c r="CQK72" s="9"/>
      <c r="CQL72" s="9"/>
      <c r="CQM72" s="9"/>
      <c r="CQN72" s="9"/>
      <c r="CQO72" s="9"/>
      <c r="CQP72" s="9"/>
      <c r="CQQ72" s="9"/>
      <c r="CQR72" s="9"/>
      <c r="CQS72" s="9"/>
      <c r="CQT72" s="9"/>
      <c r="CQU72" s="9"/>
      <c r="CQV72" s="9"/>
      <c r="CQW72" s="9"/>
      <c r="CQX72" s="9"/>
      <c r="CQY72" s="9"/>
      <c r="CQZ72" s="9"/>
      <c r="CRA72" s="9"/>
      <c r="CRB72" s="9"/>
      <c r="CRC72" s="9"/>
      <c r="CRD72" s="9"/>
      <c r="CRE72" s="9"/>
      <c r="CRF72" s="9"/>
      <c r="CRG72" s="9"/>
      <c r="CRH72" s="9"/>
      <c r="CRI72" s="9"/>
      <c r="CRJ72" s="9"/>
      <c r="CRK72" s="9"/>
      <c r="CRL72" s="9"/>
      <c r="CRM72" s="9"/>
      <c r="CRN72" s="9"/>
      <c r="CRO72" s="9"/>
      <c r="CRP72" s="9"/>
      <c r="CRQ72" s="9"/>
      <c r="CRR72" s="9"/>
      <c r="CRS72" s="9"/>
      <c r="CRT72" s="9"/>
      <c r="CRU72" s="9"/>
      <c r="CRV72" s="9"/>
      <c r="CRW72" s="9"/>
      <c r="CRX72" s="9"/>
      <c r="CRY72" s="9"/>
      <c r="CRZ72" s="9"/>
      <c r="CSA72" s="9"/>
      <c r="CSB72" s="9"/>
      <c r="CSC72" s="9"/>
      <c r="CSD72" s="9"/>
      <c r="CSE72" s="9"/>
      <c r="CSF72" s="9"/>
      <c r="CSG72" s="9"/>
      <c r="CSH72" s="9"/>
      <c r="CSI72" s="9"/>
      <c r="CSJ72" s="9"/>
      <c r="CSK72" s="9"/>
      <c r="CSL72" s="9"/>
      <c r="CSM72" s="9"/>
      <c r="CSN72" s="9"/>
      <c r="CSO72" s="9"/>
      <c r="CSP72" s="9"/>
      <c r="CSQ72" s="9"/>
      <c r="CSR72" s="9"/>
      <c r="CSS72" s="9"/>
      <c r="CST72" s="9"/>
      <c r="CSU72" s="9"/>
      <c r="CSV72" s="9"/>
      <c r="CSW72" s="9"/>
      <c r="CSX72" s="9"/>
      <c r="CSY72" s="9"/>
      <c r="CSZ72" s="9"/>
      <c r="CTA72" s="9"/>
      <c r="CTB72" s="9"/>
      <c r="CTC72" s="9"/>
      <c r="CTD72" s="9"/>
      <c r="CTE72" s="9"/>
      <c r="CTF72" s="9"/>
      <c r="CTG72" s="9"/>
      <c r="CTH72" s="9"/>
      <c r="CTI72" s="9"/>
      <c r="CTJ72" s="9"/>
      <c r="CTK72" s="9"/>
      <c r="CTL72" s="9"/>
      <c r="CTM72" s="9"/>
      <c r="CTN72" s="9"/>
      <c r="CTO72" s="9"/>
      <c r="CTP72" s="9"/>
      <c r="CTQ72" s="9"/>
      <c r="CTR72" s="9"/>
      <c r="CTS72" s="9"/>
      <c r="CTT72" s="9"/>
      <c r="CTU72" s="9"/>
      <c r="CTV72" s="9"/>
      <c r="CTW72" s="9"/>
      <c r="CTX72" s="9"/>
      <c r="CTY72" s="9"/>
      <c r="CTZ72" s="9"/>
      <c r="CUA72" s="9"/>
      <c r="CUB72" s="9"/>
      <c r="CUC72" s="9"/>
      <c r="CUD72" s="9"/>
      <c r="CUE72" s="9"/>
      <c r="CUF72" s="9"/>
      <c r="CUG72" s="9"/>
      <c r="CUH72" s="9"/>
      <c r="CUI72" s="9"/>
      <c r="CUJ72" s="9"/>
      <c r="CUK72" s="9"/>
      <c r="CUL72" s="9"/>
      <c r="CUM72" s="9"/>
      <c r="CUN72" s="9"/>
      <c r="CUO72" s="9"/>
      <c r="CUP72" s="9"/>
      <c r="CUQ72" s="9"/>
      <c r="CUR72" s="9"/>
      <c r="CUS72" s="9"/>
      <c r="CUT72" s="9"/>
      <c r="CUU72" s="9"/>
      <c r="CUV72" s="9"/>
      <c r="CUW72" s="9"/>
      <c r="CUX72" s="9"/>
      <c r="CUY72" s="9"/>
      <c r="CUZ72" s="9"/>
      <c r="CVA72" s="9"/>
      <c r="CVB72" s="9"/>
      <c r="CVC72" s="9"/>
      <c r="CVD72" s="9"/>
      <c r="CVE72" s="9"/>
      <c r="CVF72" s="9"/>
      <c r="CVG72" s="9"/>
      <c r="CVH72" s="9"/>
      <c r="CVI72" s="9"/>
      <c r="CVJ72" s="9"/>
      <c r="CVK72" s="9"/>
      <c r="CVL72" s="9"/>
      <c r="CVM72" s="9"/>
      <c r="CVN72" s="9"/>
      <c r="CVO72" s="9"/>
      <c r="CVP72" s="9"/>
      <c r="CVQ72" s="9"/>
      <c r="CVR72" s="9"/>
      <c r="CVS72" s="9"/>
      <c r="CVT72" s="9"/>
      <c r="CVU72" s="9"/>
      <c r="CVV72" s="9"/>
      <c r="CVW72" s="9"/>
      <c r="CVX72" s="9"/>
      <c r="CVY72" s="9"/>
      <c r="CVZ72" s="9"/>
      <c r="CWA72" s="9"/>
      <c r="CWB72" s="9"/>
      <c r="CWC72" s="9"/>
      <c r="CWD72" s="9"/>
      <c r="CWE72" s="9"/>
      <c r="CWF72" s="9"/>
      <c r="CWG72" s="9"/>
      <c r="CWH72" s="9"/>
      <c r="CWI72" s="9"/>
      <c r="CWJ72" s="9"/>
      <c r="CWK72" s="9"/>
      <c r="CWL72" s="9"/>
      <c r="CWM72" s="9"/>
      <c r="CWN72" s="9"/>
      <c r="CWO72" s="9"/>
      <c r="CWP72" s="9"/>
      <c r="CWQ72" s="9"/>
      <c r="CWR72" s="9"/>
      <c r="CWS72" s="9"/>
      <c r="CWT72" s="9"/>
      <c r="CWU72" s="9"/>
      <c r="CWV72" s="9"/>
      <c r="CWW72" s="9"/>
      <c r="CWX72" s="9"/>
      <c r="CWY72" s="9"/>
      <c r="CWZ72" s="9"/>
      <c r="CXA72" s="9"/>
      <c r="CXB72" s="9"/>
      <c r="CXC72" s="9"/>
      <c r="CXD72" s="9"/>
      <c r="CXE72" s="9"/>
      <c r="CXF72" s="9"/>
      <c r="CXG72" s="9"/>
      <c r="CXH72" s="9"/>
      <c r="CXI72" s="9"/>
      <c r="CXJ72" s="9"/>
      <c r="CXK72" s="9"/>
      <c r="CXL72" s="9"/>
      <c r="CXM72" s="9"/>
      <c r="CXN72" s="9"/>
      <c r="CXO72" s="9"/>
      <c r="CXP72" s="9"/>
      <c r="CXQ72" s="9"/>
      <c r="CXR72" s="9"/>
      <c r="CXS72" s="9"/>
      <c r="CXT72" s="9"/>
      <c r="CXU72" s="9"/>
      <c r="CXV72" s="9"/>
      <c r="CXW72" s="9"/>
      <c r="CXX72" s="9"/>
      <c r="CXY72" s="9"/>
      <c r="CXZ72" s="9"/>
      <c r="CYA72" s="9"/>
      <c r="CYB72" s="9"/>
      <c r="CYC72" s="9"/>
      <c r="CYD72" s="9"/>
      <c r="CYE72" s="9"/>
      <c r="CYF72" s="9"/>
      <c r="CYG72" s="9"/>
      <c r="CYH72" s="9"/>
      <c r="CYI72" s="9"/>
      <c r="CYJ72" s="9"/>
      <c r="CYK72" s="9"/>
      <c r="CYL72" s="9"/>
      <c r="CYM72" s="9"/>
      <c r="CYN72" s="9"/>
      <c r="CYO72" s="9"/>
      <c r="CYP72" s="9"/>
      <c r="CYQ72" s="9"/>
      <c r="CYR72" s="9"/>
      <c r="CYS72" s="9"/>
      <c r="CYT72" s="9"/>
      <c r="CYU72" s="9"/>
      <c r="CYV72" s="9"/>
      <c r="CYW72" s="9"/>
      <c r="CYX72" s="9"/>
      <c r="CYY72" s="9"/>
      <c r="CYZ72" s="9"/>
      <c r="CZA72" s="9"/>
      <c r="CZB72" s="9"/>
      <c r="CZC72" s="9"/>
      <c r="CZD72" s="9"/>
      <c r="CZE72" s="9"/>
      <c r="CZF72" s="9"/>
      <c r="CZG72" s="9"/>
      <c r="CZH72" s="9"/>
      <c r="CZI72" s="9"/>
      <c r="CZJ72" s="9"/>
      <c r="CZK72" s="9"/>
      <c r="CZL72" s="9"/>
      <c r="CZM72" s="9"/>
      <c r="CZN72" s="9"/>
      <c r="CZO72" s="9"/>
      <c r="CZP72" s="9"/>
      <c r="CZQ72" s="9"/>
      <c r="CZR72" s="9"/>
      <c r="CZS72" s="9"/>
      <c r="CZT72" s="9"/>
      <c r="CZU72" s="9"/>
      <c r="CZV72" s="9"/>
      <c r="CZW72" s="9"/>
      <c r="CZX72" s="9"/>
      <c r="CZY72" s="9"/>
      <c r="CZZ72" s="9"/>
      <c r="DAA72" s="9"/>
      <c r="DAB72" s="9"/>
      <c r="DAC72" s="9"/>
      <c r="DAD72" s="9"/>
      <c r="DAE72" s="9"/>
      <c r="DAF72" s="9"/>
      <c r="DAG72" s="9"/>
      <c r="DAH72" s="9"/>
      <c r="DAI72" s="9"/>
      <c r="DAJ72" s="9"/>
      <c r="DAK72" s="9"/>
      <c r="DAL72" s="9"/>
      <c r="DAM72" s="9"/>
      <c r="DAN72" s="9"/>
      <c r="DAO72" s="9"/>
      <c r="DAP72" s="9"/>
      <c r="DAQ72" s="9"/>
      <c r="DAR72" s="9"/>
      <c r="DAS72" s="9"/>
      <c r="DAT72" s="9"/>
      <c r="DAU72" s="9"/>
      <c r="DAV72" s="9"/>
      <c r="DAW72" s="9"/>
      <c r="DAX72" s="9"/>
      <c r="DAY72" s="9"/>
      <c r="DAZ72" s="9"/>
      <c r="DBA72" s="9"/>
      <c r="DBB72" s="9"/>
      <c r="DBC72" s="9"/>
      <c r="DBD72" s="9"/>
      <c r="DBE72" s="9"/>
      <c r="DBF72" s="9"/>
      <c r="DBG72" s="9"/>
      <c r="DBH72" s="9"/>
      <c r="DBI72" s="9"/>
      <c r="DBJ72" s="9"/>
      <c r="DBK72" s="9"/>
      <c r="DBL72" s="9"/>
      <c r="DBM72" s="9"/>
      <c r="DBN72" s="9"/>
      <c r="DBO72" s="9"/>
      <c r="DBP72" s="9"/>
      <c r="DBQ72" s="9"/>
      <c r="DBR72" s="9"/>
      <c r="DBS72" s="9"/>
      <c r="DBT72" s="9"/>
      <c r="DBU72" s="9"/>
      <c r="DBV72" s="9"/>
      <c r="DBW72" s="9"/>
      <c r="DBX72" s="9"/>
      <c r="DBY72" s="9"/>
      <c r="DBZ72" s="9"/>
      <c r="DCA72" s="9"/>
      <c r="DCB72" s="9"/>
      <c r="DCC72" s="9"/>
      <c r="DCD72" s="9"/>
      <c r="DCE72" s="9"/>
      <c r="DCF72" s="9"/>
      <c r="DCG72" s="9"/>
      <c r="DCH72" s="9"/>
      <c r="DCI72" s="9"/>
      <c r="DCJ72" s="9"/>
      <c r="DCK72" s="9"/>
      <c r="DCL72" s="9"/>
      <c r="DCM72" s="9"/>
      <c r="DCN72" s="9"/>
      <c r="DCO72" s="9"/>
      <c r="DCP72" s="9"/>
      <c r="DCQ72" s="9"/>
      <c r="DCR72" s="9"/>
      <c r="DCS72" s="9"/>
      <c r="DCT72" s="9"/>
      <c r="DCU72" s="9"/>
      <c r="DCV72" s="9"/>
      <c r="DCW72" s="9"/>
      <c r="DCX72" s="9"/>
      <c r="DCY72" s="9"/>
      <c r="DCZ72" s="9"/>
      <c r="DDA72" s="9"/>
      <c r="DDB72" s="9"/>
      <c r="DDC72" s="9"/>
      <c r="DDD72" s="9"/>
      <c r="DDE72" s="9"/>
      <c r="DDF72" s="9"/>
      <c r="DDG72" s="9"/>
      <c r="DDH72" s="9"/>
      <c r="DDI72" s="9"/>
      <c r="DDJ72" s="9"/>
      <c r="DDK72" s="9"/>
      <c r="DDL72" s="9"/>
      <c r="DDM72" s="9"/>
      <c r="DDN72" s="9"/>
      <c r="DDO72" s="9"/>
      <c r="DDP72" s="9"/>
      <c r="DDQ72" s="9"/>
      <c r="DDR72" s="9"/>
      <c r="DDS72" s="9"/>
      <c r="DDT72" s="9"/>
      <c r="DDU72" s="9"/>
      <c r="DDV72" s="9"/>
      <c r="DDW72" s="9"/>
      <c r="DDX72" s="9"/>
      <c r="DDY72" s="9"/>
      <c r="DDZ72" s="9"/>
      <c r="DEA72" s="9"/>
      <c r="DEB72" s="9"/>
      <c r="DEC72" s="9"/>
      <c r="DED72" s="9"/>
      <c r="DEE72" s="9"/>
      <c r="DEF72" s="9"/>
      <c r="DEG72" s="9"/>
      <c r="DEH72" s="9"/>
      <c r="DEI72" s="9"/>
      <c r="DEJ72" s="9"/>
      <c r="DEK72" s="9"/>
      <c r="DEL72" s="9"/>
      <c r="DEM72" s="9"/>
      <c r="DEN72" s="9"/>
      <c r="DEO72" s="9"/>
      <c r="DEP72" s="9"/>
      <c r="DEQ72" s="9"/>
      <c r="DER72" s="9"/>
      <c r="DES72" s="9"/>
      <c r="DET72" s="9"/>
      <c r="DEU72" s="9"/>
      <c r="DEV72" s="9"/>
      <c r="DEW72" s="9"/>
      <c r="DEX72" s="9"/>
      <c r="DEY72" s="9"/>
      <c r="DEZ72" s="9"/>
      <c r="DFA72" s="9"/>
      <c r="DFB72" s="9"/>
      <c r="DFC72" s="9"/>
      <c r="DFD72" s="9"/>
      <c r="DFE72" s="9"/>
      <c r="DFF72" s="9"/>
      <c r="DFG72" s="9"/>
      <c r="DFH72" s="9"/>
      <c r="DFI72" s="9"/>
      <c r="DFJ72" s="9"/>
      <c r="DFK72" s="9"/>
      <c r="DFL72" s="9"/>
      <c r="DFM72" s="9"/>
      <c r="DFN72" s="9"/>
      <c r="DFO72" s="9"/>
      <c r="DFP72" s="9"/>
      <c r="DFQ72" s="9"/>
      <c r="DFR72" s="9"/>
      <c r="DFS72" s="9"/>
      <c r="DFT72" s="9"/>
      <c r="DFU72" s="9"/>
      <c r="DFV72" s="9"/>
      <c r="DFW72" s="9"/>
      <c r="DFX72" s="9"/>
      <c r="DFY72" s="9"/>
      <c r="DFZ72" s="9"/>
      <c r="DGA72" s="9"/>
      <c r="DGB72" s="9"/>
      <c r="DGC72" s="9"/>
      <c r="DGD72" s="9"/>
      <c r="DGE72" s="9"/>
      <c r="DGF72" s="9"/>
      <c r="DGG72" s="9"/>
      <c r="DGH72" s="9"/>
      <c r="DGI72" s="9"/>
      <c r="DGJ72" s="9"/>
      <c r="DGK72" s="9"/>
      <c r="DGL72" s="9"/>
      <c r="DGM72" s="9"/>
      <c r="DGN72" s="9"/>
      <c r="DGO72" s="9"/>
      <c r="DGP72" s="9"/>
      <c r="DGQ72" s="9"/>
      <c r="DGR72" s="9"/>
      <c r="DGS72" s="9"/>
      <c r="DGT72" s="9"/>
      <c r="DGU72" s="9"/>
      <c r="DGV72" s="9"/>
      <c r="DGW72" s="9"/>
      <c r="DGX72" s="9"/>
      <c r="DGY72" s="9"/>
      <c r="DGZ72" s="9"/>
      <c r="DHA72" s="9"/>
      <c r="DHB72" s="9"/>
      <c r="DHC72" s="9"/>
      <c r="DHD72" s="9"/>
      <c r="DHE72" s="9"/>
      <c r="DHF72" s="9"/>
      <c r="DHG72" s="9"/>
      <c r="DHH72" s="9"/>
      <c r="DHI72" s="9"/>
      <c r="DHJ72" s="9"/>
      <c r="DHK72" s="9"/>
      <c r="DHL72" s="9"/>
      <c r="DHM72" s="9"/>
      <c r="DHN72" s="9"/>
      <c r="DHO72" s="9"/>
      <c r="DHP72" s="9"/>
      <c r="DHQ72" s="9"/>
      <c r="DHR72" s="9"/>
      <c r="DHS72" s="9"/>
      <c r="DHT72" s="9"/>
      <c r="DHU72" s="9"/>
      <c r="DHV72" s="9"/>
      <c r="DHW72" s="9"/>
      <c r="DHX72" s="9"/>
      <c r="DHY72" s="9"/>
      <c r="DHZ72" s="9"/>
      <c r="DIA72" s="9"/>
      <c r="DIB72" s="9"/>
      <c r="DIC72" s="9"/>
      <c r="DID72" s="9"/>
      <c r="DIE72" s="9"/>
      <c r="DIF72" s="9"/>
      <c r="DIG72" s="9"/>
      <c r="DIH72" s="9"/>
      <c r="DII72" s="9"/>
      <c r="DIJ72" s="9"/>
      <c r="DIK72" s="9"/>
      <c r="DIL72" s="9"/>
      <c r="DIM72" s="9"/>
      <c r="DIN72" s="9"/>
      <c r="DIO72" s="9"/>
      <c r="DIP72" s="9"/>
      <c r="DIQ72" s="9"/>
      <c r="DIR72" s="9"/>
      <c r="DIS72" s="9"/>
      <c r="DIT72" s="9"/>
      <c r="DIU72" s="9"/>
      <c r="DIV72" s="9"/>
      <c r="DIW72" s="9"/>
      <c r="DIX72" s="9"/>
      <c r="DIY72" s="9"/>
      <c r="DIZ72" s="9"/>
      <c r="DJA72" s="9"/>
      <c r="DJB72" s="9"/>
      <c r="DJC72" s="9"/>
      <c r="DJD72" s="9"/>
      <c r="DJE72" s="9"/>
      <c r="DJF72" s="9"/>
      <c r="DJG72" s="9"/>
      <c r="DJH72" s="9"/>
      <c r="DJI72" s="9"/>
      <c r="DJJ72" s="9"/>
      <c r="DJK72" s="9"/>
      <c r="DJL72" s="9"/>
      <c r="DJM72" s="9"/>
      <c r="DJN72" s="9"/>
      <c r="DJO72" s="9"/>
      <c r="DJP72" s="9"/>
      <c r="DJQ72" s="9"/>
      <c r="DJR72" s="9"/>
      <c r="DJS72" s="9"/>
      <c r="DJT72" s="9"/>
      <c r="DJU72" s="9"/>
      <c r="DJV72" s="9"/>
      <c r="DJW72" s="9"/>
      <c r="DJX72" s="9"/>
      <c r="DJY72" s="9"/>
      <c r="DJZ72" s="9"/>
      <c r="DKA72" s="9"/>
      <c r="DKB72" s="9"/>
      <c r="DKC72" s="9"/>
      <c r="DKD72" s="9"/>
      <c r="DKE72" s="9"/>
      <c r="DKF72" s="9"/>
      <c r="DKG72" s="9"/>
      <c r="DKH72" s="9"/>
      <c r="DKI72" s="9"/>
      <c r="DKJ72" s="9"/>
      <c r="DKK72" s="9"/>
      <c r="DKL72" s="9"/>
      <c r="DKM72" s="9"/>
      <c r="DKN72" s="9"/>
      <c r="DKO72" s="9"/>
      <c r="DKP72" s="9"/>
      <c r="DKQ72" s="9"/>
      <c r="DKR72" s="9"/>
      <c r="DKS72" s="9"/>
      <c r="DKT72" s="9"/>
      <c r="DKU72" s="9"/>
      <c r="DKV72" s="9"/>
      <c r="DKW72" s="9"/>
      <c r="DKX72" s="9"/>
      <c r="DKY72" s="9"/>
      <c r="DKZ72" s="9"/>
      <c r="DLA72" s="9"/>
      <c r="DLB72" s="9"/>
      <c r="DLC72" s="9"/>
      <c r="DLD72" s="9"/>
      <c r="DLE72" s="9"/>
      <c r="DLF72" s="9"/>
      <c r="DLG72" s="9"/>
      <c r="DLH72" s="9"/>
      <c r="DLI72" s="9"/>
      <c r="DLJ72" s="9"/>
      <c r="DLK72" s="9"/>
      <c r="DLL72" s="9"/>
      <c r="DLM72" s="9"/>
      <c r="DLN72" s="9"/>
      <c r="DLO72" s="9"/>
      <c r="DLP72" s="9"/>
      <c r="DLQ72" s="9"/>
      <c r="DLR72" s="9"/>
      <c r="DLS72" s="9"/>
      <c r="DLT72" s="9"/>
      <c r="DLU72" s="9"/>
      <c r="DLV72" s="9"/>
      <c r="DLW72" s="9"/>
      <c r="DLX72" s="9"/>
      <c r="DLY72" s="9"/>
      <c r="DLZ72" s="9"/>
      <c r="DMA72" s="9"/>
      <c r="DMB72" s="9"/>
      <c r="DMC72" s="9"/>
      <c r="DMD72" s="9"/>
      <c r="DME72" s="9"/>
      <c r="DMF72" s="9"/>
      <c r="DMG72" s="9"/>
      <c r="DMH72" s="9"/>
      <c r="DMI72" s="9"/>
      <c r="DMJ72" s="9"/>
      <c r="DMK72" s="9"/>
      <c r="DML72" s="9"/>
      <c r="DMM72" s="9"/>
      <c r="DMN72" s="9"/>
      <c r="DMO72" s="9"/>
      <c r="DMP72" s="9"/>
      <c r="DMQ72" s="9"/>
      <c r="DMR72" s="9"/>
      <c r="DMS72" s="9"/>
      <c r="DMT72" s="9"/>
      <c r="DMU72" s="9"/>
      <c r="DMV72" s="9"/>
      <c r="DMW72" s="9"/>
      <c r="DMX72" s="9"/>
      <c r="DMY72" s="9"/>
      <c r="DMZ72" s="9"/>
      <c r="DNA72" s="9"/>
      <c r="DNB72" s="9"/>
      <c r="DNC72" s="9"/>
      <c r="DND72" s="9"/>
      <c r="DNE72" s="9"/>
      <c r="DNF72" s="9"/>
      <c r="DNG72" s="9"/>
      <c r="DNH72" s="9"/>
      <c r="DNI72" s="9"/>
      <c r="DNJ72" s="9"/>
      <c r="DNK72" s="9"/>
      <c r="DNL72" s="9"/>
      <c r="DNM72" s="9"/>
      <c r="DNN72" s="9"/>
      <c r="DNO72" s="9"/>
      <c r="DNP72" s="9"/>
      <c r="DNQ72" s="9"/>
      <c r="DNR72" s="9"/>
      <c r="DNS72" s="9"/>
      <c r="DNT72" s="9"/>
      <c r="DNU72" s="9"/>
      <c r="DNV72" s="9"/>
      <c r="DNW72" s="9"/>
      <c r="DNX72" s="9"/>
      <c r="DNY72" s="9"/>
      <c r="DNZ72" s="9"/>
      <c r="DOA72" s="9"/>
      <c r="DOB72" s="9"/>
      <c r="DOC72" s="9"/>
      <c r="DOD72" s="9"/>
      <c r="DOE72" s="9"/>
      <c r="DOF72" s="9"/>
      <c r="DOG72" s="9"/>
      <c r="DOH72" s="9"/>
      <c r="DOI72" s="9"/>
      <c r="DOJ72" s="9"/>
      <c r="DOK72" s="9"/>
      <c r="DOL72" s="9"/>
      <c r="DOM72" s="9"/>
      <c r="DON72" s="9"/>
      <c r="DOO72" s="9"/>
      <c r="DOP72" s="9"/>
      <c r="DOQ72" s="9"/>
      <c r="DOR72" s="9"/>
      <c r="DOS72" s="9"/>
      <c r="DOT72" s="9"/>
      <c r="DOU72" s="9"/>
      <c r="DOV72" s="9"/>
      <c r="DOW72" s="9"/>
      <c r="DOX72" s="9"/>
      <c r="DOY72" s="9"/>
      <c r="DOZ72" s="9"/>
      <c r="DPA72" s="9"/>
      <c r="DPB72" s="9"/>
      <c r="DPC72" s="9"/>
      <c r="DPD72" s="9"/>
      <c r="DPE72" s="9"/>
      <c r="DPF72" s="9"/>
      <c r="DPG72" s="9"/>
      <c r="DPH72" s="9"/>
      <c r="DPI72" s="9"/>
      <c r="DPJ72" s="9"/>
      <c r="DPK72" s="9"/>
      <c r="DPL72" s="9"/>
      <c r="DPM72" s="9"/>
      <c r="DPN72" s="9"/>
      <c r="DPO72" s="9"/>
      <c r="DPP72" s="9"/>
      <c r="DPQ72" s="9"/>
      <c r="DPR72" s="9"/>
      <c r="DPS72" s="9"/>
      <c r="DPT72" s="9"/>
      <c r="DPU72" s="9"/>
      <c r="DPV72" s="9"/>
      <c r="DPW72" s="9"/>
      <c r="DPX72" s="9"/>
      <c r="DPY72" s="9"/>
      <c r="DPZ72" s="9"/>
      <c r="DQA72" s="9"/>
      <c r="DQB72" s="9"/>
      <c r="DQC72" s="9"/>
      <c r="DQD72" s="9"/>
      <c r="DQE72" s="9"/>
      <c r="DQF72" s="9"/>
      <c r="DQG72" s="9"/>
      <c r="DQH72" s="9"/>
      <c r="DQI72" s="9"/>
      <c r="DQJ72" s="9"/>
      <c r="DQK72" s="9"/>
      <c r="DQL72" s="9"/>
      <c r="DQM72" s="9"/>
      <c r="DQN72" s="9"/>
      <c r="DQO72" s="9"/>
      <c r="DQP72" s="9"/>
      <c r="DQQ72" s="9"/>
      <c r="DQR72" s="9"/>
      <c r="DQS72" s="9"/>
      <c r="DQT72" s="9"/>
      <c r="DQU72" s="9"/>
      <c r="DQV72" s="9"/>
      <c r="DQW72" s="9"/>
      <c r="DQX72" s="9"/>
      <c r="DQY72" s="9"/>
      <c r="DQZ72" s="9"/>
      <c r="DRA72" s="9"/>
      <c r="DRB72" s="9"/>
      <c r="DRC72" s="9"/>
      <c r="DRD72" s="9"/>
      <c r="DRE72" s="9"/>
      <c r="DRF72" s="9"/>
      <c r="DRG72" s="9"/>
      <c r="DRH72" s="9"/>
      <c r="DRI72" s="9"/>
      <c r="DRJ72" s="9"/>
      <c r="DRK72" s="9"/>
      <c r="DRL72" s="9"/>
      <c r="DRM72" s="9"/>
      <c r="DRN72" s="9"/>
      <c r="DRO72" s="9"/>
      <c r="DRP72" s="9"/>
      <c r="DRQ72" s="9"/>
      <c r="DRR72" s="9"/>
      <c r="DRS72" s="9"/>
      <c r="DRT72" s="9"/>
      <c r="DRU72" s="9"/>
      <c r="DRV72" s="9"/>
      <c r="DRW72" s="9"/>
      <c r="DRX72" s="9"/>
      <c r="DRY72" s="9"/>
      <c r="DRZ72" s="9"/>
      <c r="DSA72" s="9"/>
      <c r="DSB72" s="9"/>
      <c r="DSC72" s="9"/>
      <c r="DSD72" s="9"/>
      <c r="DSE72" s="9"/>
      <c r="DSF72" s="9"/>
      <c r="DSG72" s="9"/>
      <c r="DSH72" s="9"/>
      <c r="DSI72" s="9"/>
      <c r="DSJ72" s="9"/>
      <c r="DSK72" s="9"/>
      <c r="DSL72" s="9"/>
      <c r="DSM72" s="9"/>
      <c r="DSN72" s="9"/>
      <c r="DSO72" s="9"/>
      <c r="DSP72" s="9"/>
      <c r="DSQ72" s="9"/>
      <c r="DSR72" s="9"/>
      <c r="DSS72" s="9"/>
      <c r="DST72" s="9"/>
      <c r="DSU72" s="9"/>
      <c r="DSV72" s="9"/>
      <c r="DSW72" s="9"/>
      <c r="DSX72" s="9"/>
      <c r="DSY72" s="9"/>
      <c r="DSZ72" s="9"/>
      <c r="DTA72" s="9"/>
      <c r="DTB72" s="9"/>
      <c r="DTC72" s="9"/>
      <c r="DTD72" s="9"/>
      <c r="DTE72" s="9"/>
      <c r="DTF72" s="9"/>
      <c r="DTG72" s="9"/>
      <c r="DTH72" s="9"/>
      <c r="DTI72" s="9"/>
      <c r="DTJ72" s="9"/>
      <c r="DTK72" s="9"/>
      <c r="DTL72" s="9"/>
      <c r="DTM72" s="9"/>
      <c r="DTN72" s="9"/>
      <c r="DTO72" s="9"/>
      <c r="DTP72" s="9"/>
      <c r="DTQ72" s="9"/>
      <c r="DTR72" s="9"/>
      <c r="DTS72" s="9"/>
      <c r="DTT72" s="9"/>
      <c r="DTU72" s="9"/>
      <c r="DTV72" s="9"/>
      <c r="DTW72" s="9"/>
      <c r="DTX72" s="9"/>
      <c r="DTY72" s="9"/>
      <c r="DTZ72" s="9"/>
      <c r="DUA72" s="9"/>
      <c r="DUB72" s="9"/>
      <c r="DUC72" s="9"/>
      <c r="DUD72" s="9"/>
      <c r="DUE72" s="9"/>
      <c r="DUF72" s="9"/>
      <c r="DUG72" s="9"/>
      <c r="DUH72" s="9"/>
      <c r="DUI72" s="9"/>
      <c r="DUJ72" s="9"/>
      <c r="DUK72" s="9"/>
      <c r="DUL72" s="9"/>
      <c r="DUM72" s="9"/>
      <c r="DUN72" s="9"/>
      <c r="DUO72" s="9"/>
      <c r="DUP72" s="9"/>
      <c r="DUQ72" s="9"/>
      <c r="DUR72" s="9"/>
      <c r="DUS72" s="9"/>
      <c r="DUT72" s="9"/>
      <c r="DUU72" s="9"/>
      <c r="DUV72" s="9"/>
      <c r="DUW72" s="9"/>
      <c r="DUX72" s="9"/>
      <c r="DUY72" s="9"/>
      <c r="DUZ72" s="9"/>
      <c r="DVA72" s="9"/>
      <c r="DVB72" s="9"/>
      <c r="DVC72" s="9"/>
      <c r="DVD72" s="9"/>
      <c r="DVE72" s="9"/>
      <c r="DVF72" s="9"/>
      <c r="DVG72" s="9"/>
      <c r="DVH72" s="9"/>
      <c r="DVI72" s="9"/>
      <c r="DVJ72" s="9"/>
      <c r="DVK72" s="9"/>
      <c r="DVL72" s="9"/>
      <c r="DVM72" s="9"/>
      <c r="DVN72" s="9"/>
      <c r="DVO72" s="9"/>
      <c r="DVP72" s="9"/>
      <c r="DVQ72" s="9"/>
      <c r="DVR72" s="9"/>
      <c r="DVS72" s="9"/>
      <c r="DVT72" s="9"/>
      <c r="DVU72" s="9"/>
      <c r="DVV72" s="9"/>
      <c r="DVW72" s="9"/>
      <c r="DVX72" s="9"/>
      <c r="DVY72" s="9"/>
      <c r="DVZ72" s="9"/>
      <c r="DWA72" s="9"/>
      <c r="DWB72" s="9"/>
      <c r="DWC72" s="9"/>
      <c r="DWD72" s="9"/>
      <c r="DWE72" s="9"/>
      <c r="DWF72" s="9"/>
      <c r="DWG72" s="9"/>
      <c r="DWH72" s="9"/>
      <c r="DWI72" s="9"/>
      <c r="DWJ72" s="9"/>
      <c r="DWK72" s="9"/>
      <c r="DWL72" s="9"/>
      <c r="DWM72" s="9"/>
      <c r="DWN72" s="9"/>
      <c r="DWO72" s="9"/>
      <c r="DWP72" s="9"/>
      <c r="DWQ72" s="9"/>
      <c r="DWR72" s="9"/>
      <c r="DWS72" s="9"/>
      <c r="DWT72" s="9"/>
      <c r="DWU72" s="9"/>
      <c r="DWV72" s="9"/>
      <c r="DWW72" s="9"/>
      <c r="DWX72" s="9"/>
      <c r="DWY72" s="9"/>
      <c r="DWZ72" s="9"/>
      <c r="DXA72" s="9"/>
      <c r="DXB72" s="9"/>
      <c r="DXC72" s="9"/>
      <c r="DXD72" s="9"/>
      <c r="DXE72" s="9"/>
      <c r="DXF72" s="9"/>
      <c r="DXG72" s="9"/>
      <c r="DXH72" s="9"/>
      <c r="DXI72" s="9"/>
      <c r="DXJ72" s="9"/>
      <c r="DXK72" s="9"/>
      <c r="DXL72" s="9"/>
      <c r="DXM72" s="9"/>
      <c r="DXN72" s="9"/>
      <c r="DXO72" s="9"/>
      <c r="DXP72" s="9"/>
      <c r="DXQ72" s="9"/>
      <c r="DXR72" s="9"/>
      <c r="DXS72" s="9"/>
      <c r="DXT72" s="9"/>
      <c r="DXU72" s="9"/>
      <c r="DXV72" s="9"/>
      <c r="DXW72" s="9"/>
      <c r="DXX72" s="9"/>
      <c r="DXY72" s="9"/>
      <c r="DXZ72" s="9"/>
      <c r="DYA72" s="9"/>
      <c r="DYB72" s="9"/>
      <c r="DYC72" s="9"/>
      <c r="DYD72" s="9"/>
      <c r="DYE72" s="9"/>
      <c r="DYF72" s="9"/>
      <c r="DYG72" s="9"/>
      <c r="DYH72" s="9"/>
      <c r="DYI72" s="9"/>
      <c r="DYJ72" s="9"/>
      <c r="DYK72" s="9"/>
      <c r="DYL72" s="9"/>
      <c r="DYM72" s="9"/>
      <c r="DYN72" s="9"/>
      <c r="DYO72" s="9"/>
      <c r="DYP72" s="9"/>
      <c r="DYQ72" s="9"/>
      <c r="DYR72" s="9"/>
      <c r="DYS72" s="9"/>
      <c r="DYT72" s="9"/>
      <c r="DYU72" s="9"/>
      <c r="DYV72" s="9"/>
      <c r="DYW72" s="9"/>
      <c r="DYX72" s="9"/>
      <c r="DYY72" s="9"/>
      <c r="DYZ72" s="9"/>
      <c r="DZA72" s="9"/>
      <c r="DZB72" s="9"/>
      <c r="DZC72" s="9"/>
      <c r="DZD72" s="9"/>
      <c r="DZE72" s="9"/>
      <c r="DZF72" s="9"/>
      <c r="DZG72" s="9"/>
      <c r="DZH72" s="9"/>
      <c r="DZI72" s="9"/>
      <c r="DZJ72" s="9"/>
      <c r="DZK72" s="9"/>
      <c r="DZL72" s="9"/>
      <c r="DZM72" s="9"/>
      <c r="DZN72" s="9"/>
      <c r="DZO72" s="9"/>
      <c r="DZP72" s="9"/>
      <c r="DZQ72" s="9"/>
      <c r="DZR72" s="9"/>
      <c r="DZS72" s="9"/>
      <c r="DZT72" s="9"/>
      <c r="DZU72" s="9"/>
      <c r="DZV72" s="9"/>
      <c r="DZW72" s="9"/>
      <c r="DZX72" s="9"/>
      <c r="DZY72" s="9"/>
      <c r="DZZ72" s="9"/>
      <c r="EAA72" s="9"/>
      <c r="EAB72" s="9"/>
      <c r="EAC72" s="9"/>
      <c r="EAD72" s="9"/>
      <c r="EAE72" s="9"/>
      <c r="EAF72" s="9"/>
      <c r="EAG72" s="9"/>
      <c r="EAH72" s="9"/>
      <c r="EAI72" s="9"/>
      <c r="EAJ72" s="9"/>
      <c r="EAK72" s="9"/>
      <c r="EAL72" s="9"/>
      <c r="EAM72" s="9"/>
      <c r="EAN72" s="9"/>
      <c r="EAO72" s="9"/>
      <c r="EAP72" s="9"/>
      <c r="EAQ72" s="9"/>
      <c r="EAR72" s="9"/>
      <c r="EAS72" s="9"/>
      <c r="EAT72" s="9"/>
      <c r="EAU72" s="9"/>
      <c r="EAV72" s="9"/>
      <c r="EAW72" s="9"/>
      <c r="EAX72" s="9"/>
      <c r="EAY72" s="9"/>
      <c r="EAZ72" s="9"/>
      <c r="EBA72" s="9"/>
      <c r="EBB72" s="9"/>
      <c r="EBC72" s="9"/>
      <c r="EBD72" s="9"/>
      <c r="EBE72" s="9"/>
      <c r="EBF72" s="9"/>
      <c r="EBG72" s="9"/>
      <c r="EBH72" s="9"/>
      <c r="EBI72" s="9"/>
      <c r="EBJ72" s="9"/>
      <c r="EBK72" s="9"/>
      <c r="EBL72" s="9"/>
      <c r="EBM72" s="9"/>
      <c r="EBN72" s="9"/>
      <c r="EBO72" s="9"/>
      <c r="EBP72" s="9"/>
      <c r="EBQ72" s="9"/>
      <c r="EBR72" s="9"/>
      <c r="EBS72" s="9"/>
      <c r="EBT72" s="9"/>
      <c r="EBU72" s="9"/>
      <c r="EBV72" s="9"/>
      <c r="EBW72" s="9"/>
      <c r="EBX72" s="9"/>
      <c r="EBY72" s="9"/>
      <c r="EBZ72" s="9"/>
      <c r="ECA72" s="9"/>
      <c r="ECB72" s="9"/>
      <c r="ECC72" s="9"/>
      <c r="ECD72" s="9"/>
      <c r="ECE72" s="9"/>
      <c r="ECF72" s="9"/>
      <c r="ECG72" s="9"/>
      <c r="ECH72" s="9"/>
      <c r="ECI72" s="9"/>
      <c r="ECJ72" s="9"/>
      <c r="ECK72" s="9"/>
      <c r="ECL72" s="9"/>
      <c r="ECM72" s="9"/>
      <c r="ECN72" s="9"/>
      <c r="ECO72" s="9"/>
      <c r="ECP72" s="9"/>
      <c r="ECQ72" s="9"/>
      <c r="ECR72" s="9"/>
      <c r="ECS72" s="9"/>
      <c r="ECT72" s="9"/>
      <c r="ECU72" s="9"/>
      <c r="ECV72" s="9"/>
      <c r="ECW72" s="9"/>
      <c r="ECX72" s="9"/>
      <c r="ECY72" s="9"/>
      <c r="ECZ72" s="9"/>
      <c r="EDA72" s="9"/>
      <c r="EDB72" s="9"/>
      <c r="EDC72" s="9"/>
      <c r="EDD72" s="9"/>
      <c r="EDE72" s="9"/>
      <c r="EDF72" s="9"/>
      <c r="EDG72" s="9"/>
      <c r="EDH72" s="9"/>
      <c r="EDI72" s="9"/>
      <c r="EDJ72" s="9"/>
      <c r="EDK72" s="9"/>
      <c r="EDL72" s="9"/>
      <c r="EDM72" s="9"/>
      <c r="EDN72" s="9"/>
      <c r="EDO72" s="9"/>
      <c r="EDP72" s="9"/>
      <c r="EDQ72" s="9"/>
      <c r="EDR72" s="9"/>
      <c r="EDS72" s="9"/>
      <c r="EDT72" s="9"/>
      <c r="EDU72" s="9"/>
      <c r="EDV72" s="9"/>
      <c r="EDW72" s="9"/>
      <c r="EDX72" s="9"/>
      <c r="EDY72" s="9"/>
      <c r="EDZ72" s="9"/>
      <c r="EEA72" s="9"/>
      <c r="EEB72" s="9"/>
      <c r="EEC72" s="9"/>
      <c r="EED72" s="9"/>
      <c r="EEE72" s="9"/>
      <c r="EEF72" s="9"/>
      <c r="EEG72" s="9"/>
      <c r="EEH72" s="9"/>
      <c r="EEI72" s="9"/>
      <c r="EEJ72" s="9"/>
      <c r="EEK72" s="9"/>
      <c r="EEL72" s="9"/>
      <c r="EEM72" s="9"/>
      <c r="EEN72" s="9"/>
      <c r="EEO72" s="9"/>
      <c r="EEP72" s="9"/>
      <c r="EEQ72" s="9"/>
      <c r="EER72" s="9"/>
      <c r="EES72" s="9"/>
      <c r="EET72" s="9"/>
      <c r="EEU72" s="9"/>
      <c r="EEV72" s="9"/>
      <c r="EEW72" s="9"/>
      <c r="EEX72" s="9"/>
      <c r="EEY72" s="9"/>
      <c r="EEZ72" s="9"/>
      <c r="EFA72" s="9"/>
      <c r="EFB72" s="9"/>
      <c r="EFC72" s="9"/>
      <c r="EFD72" s="9"/>
      <c r="EFE72" s="9"/>
      <c r="EFF72" s="9"/>
      <c r="EFG72" s="9"/>
      <c r="EFH72" s="9"/>
      <c r="EFI72" s="9"/>
      <c r="EFJ72" s="9"/>
      <c r="EFK72" s="9"/>
      <c r="EFL72" s="9"/>
      <c r="EFM72" s="9"/>
      <c r="EFN72" s="9"/>
      <c r="EFO72" s="9"/>
      <c r="EFP72" s="9"/>
      <c r="EFQ72" s="9"/>
      <c r="EFR72" s="9"/>
      <c r="EFS72" s="9"/>
      <c r="EFT72" s="9"/>
      <c r="EFU72" s="9"/>
      <c r="EFV72" s="9"/>
      <c r="EFW72" s="9"/>
      <c r="EFX72" s="9"/>
      <c r="EFY72" s="9"/>
      <c r="EFZ72" s="9"/>
      <c r="EGA72" s="9"/>
      <c r="EGB72" s="9"/>
      <c r="EGC72" s="9"/>
      <c r="EGD72" s="9"/>
      <c r="EGE72" s="9"/>
      <c r="EGF72" s="9"/>
      <c r="EGG72" s="9"/>
      <c r="EGH72" s="9"/>
      <c r="EGI72" s="9"/>
      <c r="EGJ72" s="9"/>
      <c r="EGK72" s="9"/>
      <c r="EGL72" s="9"/>
      <c r="EGM72" s="9"/>
      <c r="EGN72" s="9"/>
      <c r="EGO72" s="9"/>
      <c r="EGP72" s="9"/>
      <c r="EGQ72" s="9"/>
      <c r="EGR72" s="9"/>
      <c r="EGS72" s="9"/>
      <c r="EGT72" s="9"/>
      <c r="EGU72" s="9"/>
      <c r="EGV72" s="9"/>
      <c r="EGW72" s="9"/>
      <c r="EGX72" s="9"/>
      <c r="EGY72" s="9"/>
      <c r="EGZ72" s="9"/>
      <c r="EHA72" s="9"/>
      <c r="EHB72" s="9"/>
      <c r="EHC72" s="9"/>
      <c r="EHD72" s="9"/>
      <c r="EHE72" s="9"/>
      <c r="EHF72" s="9"/>
      <c r="EHG72" s="9"/>
      <c r="EHH72" s="9"/>
      <c r="EHI72" s="9"/>
      <c r="EHJ72" s="9"/>
      <c r="EHK72" s="9"/>
      <c r="EHL72" s="9"/>
      <c r="EHM72" s="9"/>
      <c r="EHN72" s="9"/>
      <c r="EHO72" s="9"/>
      <c r="EHP72" s="9"/>
      <c r="EHQ72" s="9"/>
      <c r="EHR72" s="9"/>
      <c r="EHS72" s="9"/>
      <c r="EHT72" s="9"/>
      <c r="EHU72" s="9"/>
      <c r="EHV72" s="9"/>
      <c r="EHW72" s="9"/>
      <c r="EHX72" s="9"/>
      <c r="EHY72" s="9"/>
      <c r="EHZ72" s="9"/>
      <c r="EIA72" s="9"/>
      <c r="EIB72" s="9"/>
      <c r="EIC72" s="9"/>
      <c r="EID72" s="9"/>
      <c r="EIE72" s="9"/>
      <c r="EIF72" s="9"/>
      <c r="EIG72" s="9"/>
      <c r="EIH72" s="9"/>
      <c r="EII72" s="9"/>
      <c r="EIJ72" s="9"/>
      <c r="EIK72" s="9"/>
      <c r="EIL72" s="9"/>
      <c r="EIM72" s="9"/>
      <c r="EIN72" s="9"/>
      <c r="EIO72" s="9"/>
      <c r="EIP72" s="9"/>
      <c r="EIQ72" s="9"/>
      <c r="EIR72" s="9"/>
      <c r="EIS72" s="9"/>
      <c r="EIT72" s="9"/>
      <c r="EIU72" s="9"/>
      <c r="EIV72" s="9"/>
      <c r="EIW72" s="9"/>
      <c r="EIX72" s="9"/>
      <c r="EIY72" s="9"/>
      <c r="EIZ72" s="9"/>
      <c r="EJA72" s="9"/>
      <c r="EJB72" s="9"/>
      <c r="EJC72" s="9"/>
      <c r="EJD72" s="9"/>
      <c r="EJE72" s="9"/>
      <c r="EJF72" s="9"/>
      <c r="EJG72" s="9"/>
      <c r="EJH72" s="9"/>
      <c r="EJI72" s="9"/>
      <c r="EJJ72" s="9"/>
      <c r="EJK72" s="9"/>
      <c r="EJL72" s="9"/>
      <c r="EJM72" s="9"/>
      <c r="EJN72" s="9"/>
      <c r="EJO72" s="9"/>
      <c r="EJP72" s="9"/>
      <c r="EJQ72" s="9"/>
      <c r="EJR72" s="9"/>
      <c r="EJS72" s="9"/>
      <c r="EJT72" s="9"/>
      <c r="EJU72" s="9"/>
      <c r="EJV72" s="9"/>
      <c r="EJW72" s="9"/>
      <c r="EJX72" s="9"/>
      <c r="EJY72" s="9"/>
      <c r="EJZ72" s="9"/>
      <c r="EKA72" s="9"/>
      <c r="EKB72" s="9"/>
      <c r="EKC72" s="9"/>
      <c r="EKD72" s="9"/>
      <c r="EKE72" s="9"/>
      <c r="EKF72" s="9"/>
      <c r="EKG72" s="9"/>
      <c r="EKH72" s="9"/>
      <c r="EKI72" s="9"/>
      <c r="EKJ72" s="9"/>
      <c r="EKK72" s="9"/>
      <c r="EKL72" s="9"/>
      <c r="EKM72" s="9"/>
      <c r="EKN72" s="9"/>
      <c r="EKO72" s="9"/>
      <c r="EKP72" s="9"/>
      <c r="EKQ72" s="9"/>
      <c r="EKR72" s="9"/>
      <c r="EKS72" s="9"/>
      <c r="EKT72" s="9"/>
      <c r="EKU72" s="9"/>
      <c r="EKV72" s="9"/>
      <c r="EKW72" s="9"/>
      <c r="EKX72" s="9"/>
      <c r="EKY72" s="9"/>
      <c r="EKZ72" s="9"/>
      <c r="ELA72" s="9"/>
      <c r="ELB72" s="9"/>
      <c r="ELC72" s="9"/>
      <c r="ELD72" s="9"/>
      <c r="ELE72" s="9"/>
      <c r="ELF72" s="9"/>
      <c r="ELG72" s="9"/>
      <c r="ELH72" s="9"/>
      <c r="ELI72" s="9"/>
      <c r="ELJ72" s="9"/>
      <c r="ELK72" s="9"/>
      <c r="ELL72" s="9"/>
      <c r="ELM72" s="9"/>
      <c r="ELN72" s="9"/>
      <c r="ELO72" s="9"/>
      <c r="ELP72" s="9"/>
      <c r="ELQ72" s="9"/>
      <c r="ELR72" s="9"/>
      <c r="ELS72" s="9"/>
      <c r="ELT72" s="9"/>
      <c r="ELU72" s="9"/>
      <c r="ELV72" s="9"/>
      <c r="ELW72" s="9"/>
      <c r="ELX72" s="9"/>
      <c r="ELY72" s="9"/>
      <c r="ELZ72" s="9"/>
      <c r="EMA72" s="9"/>
      <c r="EMB72" s="9"/>
      <c r="EMC72" s="9"/>
      <c r="EMD72" s="9"/>
      <c r="EME72" s="9"/>
      <c r="EMF72" s="9"/>
      <c r="EMG72" s="9"/>
      <c r="EMH72" s="9"/>
      <c r="EMI72" s="9"/>
      <c r="EMJ72" s="9"/>
      <c r="EMK72" s="9"/>
      <c r="EML72" s="9"/>
      <c r="EMM72" s="9"/>
      <c r="EMN72" s="9"/>
      <c r="EMO72" s="9"/>
      <c r="EMP72" s="9"/>
      <c r="EMQ72" s="9"/>
      <c r="EMR72" s="9"/>
      <c r="EMS72" s="9"/>
      <c r="EMT72" s="9"/>
      <c r="EMU72" s="9"/>
      <c r="EMV72" s="9"/>
      <c r="EMW72" s="9"/>
      <c r="EMX72" s="9"/>
      <c r="EMY72" s="9"/>
      <c r="EMZ72" s="9"/>
      <c r="ENA72" s="9"/>
      <c r="ENB72" s="9"/>
      <c r="ENC72" s="9"/>
      <c r="END72" s="9"/>
      <c r="ENE72" s="9"/>
      <c r="ENF72" s="9"/>
      <c r="ENG72" s="9"/>
      <c r="ENH72" s="9"/>
      <c r="ENI72" s="9"/>
      <c r="ENJ72" s="9"/>
      <c r="ENK72" s="9"/>
      <c r="ENL72" s="9"/>
      <c r="ENM72" s="9"/>
      <c r="ENN72" s="9"/>
      <c r="ENO72" s="9"/>
      <c r="ENP72" s="9"/>
      <c r="ENQ72" s="9"/>
      <c r="ENR72" s="9"/>
      <c r="ENS72" s="9"/>
      <c r="ENT72" s="9"/>
      <c r="ENU72" s="9"/>
      <c r="ENV72" s="9"/>
      <c r="ENW72" s="9"/>
      <c r="ENX72" s="9"/>
      <c r="ENY72" s="9"/>
      <c r="ENZ72" s="9"/>
      <c r="EOA72" s="9"/>
      <c r="EOB72" s="9"/>
      <c r="EOC72" s="9"/>
      <c r="EOD72" s="9"/>
      <c r="EOE72" s="9"/>
      <c r="EOF72" s="9"/>
      <c r="EOG72" s="9"/>
      <c r="EOH72" s="9"/>
      <c r="EOI72" s="9"/>
      <c r="EOJ72" s="9"/>
      <c r="EOK72" s="9"/>
      <c r="EOL72" s="9"/>
      <c r="EOM72" s="9"/>
      <c r="EON72" s="9"/>
      <c r="EOO72" s="9"/>
      <c r="EOP72" s="9"/>
      <c r="EOQ72" s="9"/>
      <c r="EOR72" s="9"/>
      <c r="EOS72" s="9"/>
      <c r="EOT72" s="9"/>
      <c r="EOU72" s="9"/>
      <c r="EOV72" s="9"/>
      <c r="EOW72" s="9"/>
      <c r="EOX72" s="9"/>
      <c r="EOY72" s="9"/>
      <c r="EOZ72" s="9"/>
      <c r="EPA72" s="9"/>
      <c r="EPB72" s="9"/>
      <c r="EPC72" s="9"/>
      <c r="EPD72" s="9"/>
      <c r="EPE72" s="9"/>
      <c r="EPF72" s="9"/>
      <c r="EPG72" s="9"/>
      <c r="EPH72" s="9"/>
      <c r="EPI72" s="9"/>
      <c r="EPJ72" s="9"/>
      <c r="EPK72" s="9"/>
      <c r="EPL72" s="9"/>
      <c r="EPM72" s="9"/>
      <c r="EPN72" s="9"/>
      <c r="EPO72" s="9"/>
      <c r="EPP72" s="9"/>
      <c r="EPQ72" s="9"/>
      <c r="EPR72" s="9"/>
      <c r="EPS72" s="9"/>
      <c r="EPT72" s="9"/>
      <c r="EPU72" s="9"/>
      <c r="EPV72" s="9"/>
      <c r="EPW72" s="9"/>
      <c r="EPX72" s="9"/>
      <c r="EPY72" s="9"/>
      <c r="EPZ72" s="9"/>
      <c r="EQA72" s="9"/>
      <c r="EQB72" s="9"/>
      <c r="EQC72" s="9"/>
      <c r="EQD72" s="9"/>
      <c r="EQE72" s="9"/>
      <c r="EQF72" s="9"/>
      <c r="EQG72" s="9"/>
      <c r="EQH72" s="9"/>
      <c r="EQI72" s="9"/>
      <c r="EQJ72" s="9"/>
      <c r="EQK72" s="9"/>
      <c r="EQL72" s="9"/>
      <c r="EQM72" s="9"/>
      <c r="EQN72" s="9"/>
      <c r="EQO72" s="9"/>
      <c r="EQP72" s="9"/>
      <c r="EQQ72" s="9"/>
      <c r="EQR72" s="9"/>
      <c r="EQS72" s="9"/>
      <c r="EQT72" s="9"/>
      <c r="EQU72" s="9"/>
      <c r="EQV72" s="9"/>
      <c r="EQW72" s="9"/>
      <c r="EQX72" s="9"/>
      <c r="EQY72" s="9"/>
      <c r="EQZ72" s="9"/>
      <c r="ERA72" s="9"/>
      <c r="ERB72" s="9"/>
      <c r="ERC72" s="9"/>
      <c r="ERD72" s="9"/>
      <c r="ERE72" s="9"/>
      <c r="ERF72" s="9"/>
      <c r="ERG72" s="9"/>
      <c r="ERH72" s="9"/>
      <c r="ERI72" s="9"/>
      <c r="ERJ72" s="9"/>
      <c r="ERK72" s="9"/>
      <c r="ERL72" s="9"/>
      <c r="ERM72" s="9"/>
      <c r="ERN72" s="9"/>
      <c r="ERO72" s="9"/>
      <c r="ERP72" s="9"/>
      <c r="ERQ72" s="9"/>
      <c r="ERR72" s="9"/>
      <c r="ERS72" s="9"/>
      <c r="ERT72" s="9"/>
      <c r="ERU72" s="9"/>
      <c r="ERV72" s="9"/>
      <c r="ERW72" s="9"/>
      <c r="ERX72" s="9"/>
      <c r="ERY72" s="9"/>
      <c r="ERZ72" s="9"/>
      <c r="ESA72" s="9"/>
      <c r="ESB72" s="9"/>
      <c r="ESC72" s="9"/>
      <c r="ESD72" s="9"/>
      <c r="ESE72" s="9"/>
      <c r="ESF72" s="9"/>
      <c r="ESG72" s="9"/>
      <c r="ESH72" s="9"/>
      <c r="ESI72" s="9"/>
      <c r="ESJ72" s="9"/>
      <c r="ESK72" s="9"/>
      <c r="ESL72" s="9"/>
      <c r="ESM72" s="9"/>
      <c r="ESN72" s="9"/>
      <c r="ESO72" s="9"/>
      <c r="ESP72" s="9"/>
      <c r="ESQ72" s="9"/>
      <c r="ESR72" s="9"/>
      <c r="ESS72" s="9"/>
      <c r="EST72" s="9"/>
      <c r="ESU72" s="9"/>
      <c r="ESV72" s="9"/>
      <c r="ESW72" s="9"/>
      <c r="ESX72" s="9"/>
      <c r="ESY72" s="9"/>
      <c r="ESZ72" s="9"/>
      <c r="ETA72" s="9"/>
      <c r="ETB72" s="9"/>
      <c r="ETC72" s="9"/>
      <c r="ETD72" s="9"/>
      <c r="ETE72" s="9"/>
      <c r="ETF72" s="9"/>
      <c r="ETG72" s="9"/>
      <c r="ETH72" s="9"/>
      <c r="ETI72" s="9"/>
      <c r="ETJ72" s="9"/>
      <c r="ETK72" s="9"/>
      <c r="ETL72" s="9"/>
      <c r="ETM72" s="9"/>
      <c r="ETN72" s="9"/>
      <c r="ETO72" s="9"/>
      <c r="ETP72" s="9"/>
      <c r="ETQ72" s="9"/>
      <c r="ETR72" s="9"/>
      <c r="ETS72" s="9"/>
      <c r="ETT72" s="9"/>
      <c r="ETU72" s="9"/>
      <c r="ETV72" s="9"/>
      <c r="ETW72" s="9"/>
      <c r="ETX72" s="9"/>
      <c r="ETY72" s="9"/>
      <c r="ETZ72" s="9"/>
      <c r="EUA72" s="9"/>
      <c r="EUB72" s="9"/>
      <c r="EUC72" s="9"/>
      <c r="EUD72" s="9"/>
      <c r="EUE72" s="9"/>
      <c r="EUF72" s="9"/>
      <c r="EUG72" s="9"/>
      <c r="EUH72" s="9"/>
      <c r="EUI72" s="9"/>
      <c r="EUJ72" s="9"/>
      <c r="EUK72" s="9"/>
      <c r="EUL72" s="9"/>
      <c r="EUM72" s="9"/>
      <c r="EUN72" s="9"/>
      <c r="EUO72" s="9"/>
      <c r="EUP72" s="9"/>
      <c r="EUQ72" s="9"/>
      <c r="EUR72" s="9"/>
      <c r="EUS72" s="9"/>
      <c r="EUT72" s="9"/>
      <c r="EUU72" s="9"/>
      <c r="EUV72" s="9"/>
      <c r="EUW72" s="9"/>
      <c r="EUX72" s="9"/>
      <c r="EUY72" s="9"/>
      <c r="EUZ72" s="9"/>
      <c r="EVA72" s="9"/>
      <c r="EVB72" s="9"/>
      <c r="EVC72" s="9"/>
      <c r="EVD72" s="9"/>
      <c r="EVE72" s="9"/>
      <c r="EVF72" s="9"/>
      <c r="EVG72" s="9"/>
      <c r="EVH72" s="9"/>
      <c r="EVI72" s="9"/>
      <c r="EVJ72" s="9"/>
      <c r="EVK72" s="9"/>
      <c r="EVL72" s="9"/>
      <c r="EVM72" s="9"/>
      <c r="EVN72" s="9"/>
      <c r="EVO72" s="9"/>
      <c r="EVP72" s="9"/>
      <c r="EVQ72" s="9"/>
      <c r="EVR72" s="9"/>
      <c r="EVS72" s="9"/>
      <c r="EVT72" s="9"/>
      <c r="EVU72" s="9"/>
      <c r="EVV72" s="9"/>
      <c r="EVW72" s="9"/>
      <c r="EVX72" s="9"/>
      <c r="EVY72" s="9"/>
      <c r="EVZ72" s="9"/>
      <c r="EWA72" s="9"/>
      <c r="EWB72" s="9"/>
      <c r="EWC72" s="9"/>
      <c r="EWD72" s="9"/>
      <c r="EWE72" s="9"/>
      <c r="EWF72" s="9"/>
      <c r="EWG72" s="9"/>
      <c r="EWH72" s="9"/>
      <c r="EWI72" s="9"/>
      <c r="EWJ72" s="9"/>
      <c r="EWK72" s="9"/>
      <c r="EWL72" s="9"/>
      <c r="EWM72" s="9"/>
      <c r="EWN72" s="9"/>
      <c r="EWO72" s="9"/>
      <c r="EWP72" s="9"/>
      <c r="EWQ72" s="9"/>
      <c r="EWR72" s="9"/>
      <c r="EWS72" s="9"/>
      <c r="EWT72" s="9"/>
      <c r="EWU72" s="9"/>
      <c r="EWV72" s="9"/>
      <c r="EWW72" s="9"/>
      <c r="EWX72" s="9"/>
      <c r="EWY72" s="9"/>
      <c r="EWZ72" s="9"/>
      <c r="EXA72" s="9"/>
      <c r="EXB72" s="9"/>
      <c r="EXC72" s="9"/>
      <c r="EXD72" s="9"/>
      <c r="EXE72" s="9"/>
      <c r="EXF72" s="9"/>
      <c r="EXG72" s="9"/>
      <c r="EXH72" s="9"/>
      <c r="EXI72" s="9"/>
      <c r="EXJ72" s="9"/>
      <c r="EXK72" s="9"/>
      <c r="EXL72" s="9"/>
      <c r="EXM72" s="9"/>
      <c r="EXN72" s="9"/>
      <c r="EXO72" s="9"/>
      <c r="EXP72" s="9"/>
      <c r="EXQ72" s="9"/>
      <c r="EXR72" s="9"/>
      <c r="EXS72" s="9"/>
      <c r="EXT72" s="9"/>
      <c r="EXU72" s="9"/>
      <c r="EXV72" s="9"/>
      <c r="EXW72" s="9"/>
      <c r="EXX72" s="9"/>
      <c r="EXY72" s="9"/>
      <c r="EXZ72" s="9"/>
      <c r="EYA72" s="9"/>
      <c r="EYB72" s="9"/>
      <c r="EYC72" s="9"/>
      <c r="EYD72" s="9"/>
      <c r="EYE72" s="9"/>
      <c r="EYF72" s="9"/>
      <c r="EYG72" s="9"/>
      <c r="EYH72" s="9"/>
      <c r="EYI72" s="9"/>
      <c r="EYJ72" s="9"/>
      <c r="EYK72" s="9"/>
      <c r="EYL72" s="9"/>
      <c r="EYM72" s="9"/>
      <c r="EYN72" s="9"/>
      <c r="EYO72" s="9"/>
      <c r="EYP72" s="9"/>
      <c r="EYQ72" s="9"/>
      <c r="EYR72" s="9"/>
      <c r="EYS72" s="9"/>
      <c r="EYT72" s="9"/>
      <c r="EYU72" s="9"/>
      <c r="EYV72" s="9"/>
      <c r="EYW72" s="9"/>
      <c r="EYX72" s="9"/>
      <c r="EYY72" s="9"/>
      <c r="EYZ72" s="9"/>
      <c r="EZA72" s="9"/>
      <c r="EZB72" s="9"/>
      <c r="EZC72" s="9"/>
      <c r="EZD72" s="9"/>
      <c r="EZE72" s="9"/>
      <c r="EZF72" s="9"/>
      <c r="EZG72" s="9"/>
      <c r="EZH72" s="9"/>
      <c r="EZI72" s="9"/>
      <c r="EZJ72" s="9"/>
      <c r="EZK72" s="9"/>
      <c r="EZL72" s="9"/>
      <c r="EZM72" s="9"/>
      <c r="EZN72" s="9"/>
      <c r="EZO72" s="9"/>
      <c r="EZP72" s="9"/>
      <c r="EZQ72" s="9"/>
      <c r="EZR72" s="9"/>
      <c r="EZS72" s="9"/>
      <c r="EZT72" s="9"/>
      <c r="EZU72" s="9"/>
      <c r="EZV72" s="9"/>
      <c r="EZW72" s="9"/>
      <c r="EZX72" s="9"/>
      <c r="EZY72" s="9"/>
      <c r="EZZ72" s="9"/>
      <c r="FAA72" s="9"/>
      <c r="FAB72" s="9"/>
      <c r="FAC72" s="9"/>
      <c r="FAD72" s="9"/>
      <c r="FAE72" s="9"/>
      <c r="FAF72" s="9"/>
      <c r="FAG72" s="9"/>
      <c r="FAH72" s="9"/>
      <c r="FAI72" s="9"/>
      <c r="FAJ72" s="9"/>
      <c r="FAK72" s="9"/>
      <c r="FAL72" s="9"/>
      <c r="FAM72" s="9"/>
      <c r="FAN72" s="9"/>
      <c r="FAO72" s="9"/>
      <c r="FAP72" s="9"/>
      <c r="FAQ72" s="9"/>
      <c r="FAR72" s="9"/>
      <c r="FAS72" s="9"/>
      <c r="FAT72" s="9"/>
      <c r="FAU72" s="9"/>
      <c r="FAV72" s="9"/>
      <c r="FAW72" s="9"/>
      <c r="FAX72" s="9"/>
      <c r="FAY72" s="9"/>
      <c r="FAZ72" s="9"/>
      <c r="FBA72" s="9"/>
      <c r="FBB72" s="9"/>
      <c r="FBC72" s="9"/>
      <c r="FBD72" s="9"/>
      <c r="FBE72" s="9"/>
      <c r="FBF72" s="9"/>
      <c r="FBG72" s="9"/>
      <c r="FBH72" s="9"/>
      <c r="FBI72" s="9"/>
      <c r="FBJ72" s="9"/>
      <c r="FBK72" s="9"/>
      <c r="FBL72" s="9"/>
      <c r="FBM72" s="9"/>
      <c r="FBN72" s="9"/>
      <c r="FBO72" s="9"/>
      <c r="FBP72" s="9"/>
      <c r="FBQ72" s="9"/>
      <c r="FBR72" s="9"/>
      <c r="FBS72" s="9"/>
      <c r="FBT72" s="9"/>
      <c r="FBU72" s="9"/>
      <c r="FBV72" s="9"/>
      <c r="FBW72" s="9"/>
      <c r="FBX72" s="9"/>
      <c r="FBY72" s="9"/>
      <c r="FBZ72" s="9"/>
      <c r="FCA72" s="9"/>
      <c r="FCB72" s="9"/>
      <c r="FCC72" s="9"/>
      <c r="FCD72" s="9"/>
      <c r="FCE72" s="9"/>
      <c r="FCF72" s="9"/>
      <c r="FCG72" s="9"/>
      <c r="FCH72" s="9"/>
      <c r="FCI72" s="9"/>
      <c r="FCJ72" s="9"/>
      <c r="FCK72" s="9"/>
      <c r="FCL72" s="9"/>
      <c r="FCM72" s="9"/>
      <c r="FCN72" s="9"/>
      <c r="FCO72" s="9"/>
      <c r="FCP72" s="9"/>
      <c r="FCQ72" s="9"/>
      <c r="FCR72" s="9"/>
      <c r="FCS72" s="9"/>
      <c r="FCT72" s="9"/>
      <c r="FCU72" s="9"/>
      <c r="FCV72" s="9"/>
      <c r="FCW72" s="9"/>
      <c r="FCX72" s="9"/>
      <c r="FCY72" s="9"/>
      <c r="FCZ72" s="9"/>
      <c r="FDA72" s="9"/>
      <c r="FDB72" s="9"/>
      <c r="FDC72" s="9"/>
      <c r="FDD72" s="9"/>
      <c r="FDE72" s="9"/>
      <c r="FDF72" s="9"/>
      <c r="FDG72" s="9"/>
      <c r="FDH72" s="9"/>
      <c r="FDI72" s="9"/>
      <c r="FDJ72" s="9"/>
      <c r="FDK72" s="9"/>
      <c r="FDL72" s="9"/>
      <c r="FDM72" s="9"/>
      <c r="FDN72" s="9"/>
      <c r="FDO72" s="9"/>
      <c r="FDP72" s="9"/>
      <c r="FDQ72" s="9"/>
      <c r="FDR72" s="9"/>
      <c r="FDS72" s="9"/>
      <c r="FDT72" s="9"/>
      <c r="FDU72" s="9"/>
      <c r="FDV72" s="9"/>
      <c r="FDW72" s="9"/>
      <c r="FDX72" s="9"/>
      <c r="FDY72" s="9"/>
      <c r="FDZ72" s="9"/>
      <c r="FEA72" s="9"/>
      <c r="FEB72" s="9"/>
      <c r="FEC72" s="9"/>
      <c r="FED72" s="9"/>
      <c r="FEE72" s="9"/>
      <c r="FEF72" s="9"/>
      <c r="FEG72" s="9"/>
      <c r="FEH72" s="9"/>
      <c r="FEI72" s="9"/>
      <c r="FEJ72" s="9"/>
      <c r="FEK72" s="9"/>
      <c r="FEL72" s="9"/>
      <c r="FEM72" s="9"/>
      <c r="FEN72" s="9"/>
      <c r="FEO72" s="9"/>
      <c r="FEP72" s="9"/>
      <c r="FEQ72" s="9"/>
      <c r="FER72" s="9"/>
      <c r="FES72" s="9"/>
      <c r="FET72" s="9"/>
      <c r="FEU72" s="9"/>
      <c r="FEV72" s="9"/>
      <c r="FEW72" s="9"/>
      <c r="FEX72" s="9"/>
      <c r="FEY72" s="9"/>
      <c r="FEZ72" s="9"/>
      <c r="FFA72" s="9"/>
      <c r="FFB72" s="9"/>
      <c r="FFC72" s="9"/>
      <c r="FFD72" s="9"/>
      <c r="FFE72" s="9"/>
      <c r="FFF72" s="9"/>
      <c r="FFG72" s="9"/>
      <c r="FFH72" s="9"/>
      <c r="FFI72" s="9"/>
      <c r="FFJ72" s="9"/>
      <c r="FFK72" s="9"/>
      <c r="FFL72" s="9"/>
      <c r="FFM72" s="9"/>
      <c r="FFN72" s="9"/>
      <c r="FFO72" s="9"/>
      <c r="FFP72" s="9"/>
      <c r="FFQ72" s="9"/>
      <c r="FFR72" s="9"/>
      <c r="FFS72" s="9"/>
      <c r="FFT72" s="9"/>
      <c r="FFU72" s="9"/>
      <c r="FFV72" s="9"/>
      <c r="FFW72" s="9"/>
      <c r="FFX72" s="9"/>
      <c r="FFY72" s="9"/>
      <c r="FFZ72" s="9"/>
      <c r="FGA72" s="9"/>
      <c r="FGB72" s="9"/>
      <c r="FGC72" s="9"/>
      <c r="FGD72" s="9"/>
      <c r="FGE72" s="9"/>
      <c r="FGF72" s="9"/>
      <c r="FGG72" s="9"/>
      <c r="FGH72" s="9"/>
      <c r="FGI72" s="9"/>
      <c r="FGJ72" s="9"/>
      <c r="FGK72" s="9"/>
      <c r="FGL72" s="9"/>
      <c r="FGM72" s="9"/>
      <c r="FGN72" s="9"/>
      <c r="FGO72" s="9"/>
      <c r="FGP72" s="9"/>
      <c r="FGQ72" s="9"/>
      <c r="FGR72" s="9"/>
      <c r="FGS72" s="9"/>
      <c r="FGT72" s="9"/>
      <c r="FGU72" s="9"/>
      <c r="FGV72" s="9"/>
      <c r="FGW72" s="9"/>
      <c r="FGX72" s="9"/>
      <c r="FGY72" s="9"/>
      <c r="FGZ72" s="9"/>
      <c r="FHA72" s="9"/>
      <c r="FHB72" s="9"/>
      <c r="FHC72" s="9"/>
      <c r="FHD72" s="9"/>
      <c r="FHE72" s="9"/>
      <c r="FHF72" s="9"/>
      <c r="FHG72" s="9"/>
      <c r="FHH72" s="9"/>
      <c r="FHI72" s="9"/>
      <c r="FHJ72" s="9"/>
      <c r="FHK72" s="9"/>
      <c r="FHL72" s="9"/>
      <c r="FHM72" s="9"/>
      <c r="FHN72" s="9"/>
      <c r="FHO72" s="9"/>
      <c r="FHP72" s="9"/>
      <c r="FHQ72" s="9"/>
      <c r="FHR72" s="9"/>
      <c r="FHS72" s="9"/>
      <c r="FHT72" s="9"/>
      <c r="FHU72" s="9"/>
      <c r="FHV72" s="9"/>
      <c r="FHW72" s="9"/>
      <c r="FHX72" s="9"/>
      <c r="FHY72" s="9"/>
      <c r="FHZ72" s="9"/>
      <c r="FIA72" s="9"/>
      <c r="FIB72" s="9"/>
      <c r="FIC72" s="9"/>
      <c r="FID72" s="9"/>
      <c r="FIE72" s="9"/>
      <c r="FIF72" s="9"/>
      <c r="FIG72" s="9"/>
      <c r="FIH72" s="9"/>
      <c r="FII72" s="9"/>
      <c r="FIJ72" s="9"/>
      <c r="FIK72" s="9"/>
      <c r="FIL72" s="9"/>
      <c r="FIM72" s="9"/>
      <c r="FIN72" s="9"/>
      <c r="FIO72" s="9"/>
      <c r="FIP72" s="9"/>
      <c r="FIQ72" s="9"/>
      <c r="FIR72" s="9"/>
      <c r="FIS72" s="9"/>
      <c r="FIT72" s="9"/>
      <c r="FIU72" s="9"/>
      <c r="FIV72" s="9"/>
      <c r="FIW72" s="9"/>
      <c r="FIX72" s="9"/>
      <c r="FIY72" s="9"/>
      <c r="FIZ72" s="9"/>
      <c r="FJA72" s="9"/>
      <c r="FJB72" s="9"/>
      <c r="FJC72" s="9"/>
      <c r="FJD72" s="9"/>
      <c r="FJE72" s="9"/>
      <c r="FJF72" s="9"/>
      <c r="FJG72" s="9"/>
      <c r="FJH72" s="9"/>
      <c r="FJI72" s="9"/>
      <c r="FJJ72" s="9"/>
      <c r="FJK72" s="9"/>
      <c r="FJL72" s="9"/>
      <c r="FJM72" s="9"/>
      <c r="FJN72" s="9"/>
      <c r="FJO72" s="9"/>
      <c r="FJP72" s="9"/>
      <c r="FJQ72" s="9"/>
      <c r="FJR72" s="9"/>
      <c r="FJS72" s="9"/>
      <c r="FJT72" s="9"/>
      <c r="FJU72" s="9"/>
      <c r="FJV72" s="9"/>
      <c r="FJW72" s="9"/>
      <c r="FJX72" s="9"/>
      <c r="FJY72" s="9"/>
      <c r="FJZ72" s="9"/>
      <c r="FKA72" s="9"/>
      <c r="FKB72" s="9"/>
      <c r="FKC72" s="9"/>
      <c r="FKD72" s="9"/>
      <c r="FKE72" s="9"/>
      <c r="FKF72" s="9"/>
      <c r="FKG72" s="9"/>
      <c r="FKH72" s="9"/>
      <c r="FKI72" s="9"/>
      <c r="FKJ72" s="9"/>
      <c r="FKK72" s="9"/>
      <c r="FKL72" s="9"/>
      <c r="FKM72" s="9"/>
      <c r="FKN72" s="9"/>
      <c r="FKO72" s="9"/>
      <c r="FKP72" s="9"/>
      <c r="FKQ72" s="9"/>
      <c r="FKR72" s="9"/>
      <c r="FKS72" s="9"/>
      <c r="FKT72" s="9"/>
      <c r="FKU72" s="9"/>
      <c r="FKV72" s="9"/>
      <c r="FKW72" s="9"/>
      <c r="FKX72" s="9"/>
      <c r="FKY72" s="9"/>
      <c r="FKZ72" s="9"/>
      <c r="FLA72" s="9"/>
      <c r="FLB72" s="9"/>
      <c r="FLC72" s="9"/>
      <c r="FLD72" s="9"/>
      <c r="FLE72" s="9"/>
      <c r="FLF72" s="9"/>
      <c r="FLG72" s="9"/>
      <c r="FLH72" s="9"/>
      <c r="FLI72" s="9"/>
      <c r="FLJ72" s="9"/>
      <c r="FLK72" s="9"/>
      <c r="FLL72" s="9"/>
      <c r="FLM72" s="9"/>
      <c r="FLN72" s="9"/>
      <c r="FLO72" s="9"/>
      <c r="FLP72" s="9"/>
      <c r="FLQ72" s="9"/>
      <c r="FLR72" s="9"/>
      <c r="FLS72" s="9"/>
      <c r="FLT72" s="9"/>
      <c r="FLU72" s="9"/>
      <c r="FLV72" s="9"/>
      <c r="FLW72" s="9"/>
      <c r="FLX72" s="9"/>
      <c r="FLY72" s="9"/>
      <c r="FLZ72" s="9"/>
      <c r="FMA72" s="9"/>
      <c r="FMB72" s="9"/>
      <c r="FMC72" s="9"/>
      <c r="FMD72" s="9"/>
      <c r="FME72" s="9"/>
      <c r="FMF72" s="9"/>
      <c r="FMG72" s="9"/>
      <c r="FMH72" s="9"/>
      <c r="FMI72" s="9"/>
      <c r="FMJ72" s="9"/>
      <c r="FMK72" s="9"/>
      <c r="FML72" s="9"/>
      <c r="FMM72" s="9"/>
      <c r="FMN72" s="9"/>
      <c r="FMO72" s="9"/>
      <c r="FMP72" s="9"/>
      <c r="FMQ72" s="9"/>
      <c r="FMR72" s="9"/>
      <c r="FMS72" s="9"/>
      <c r="FMT72" s="9"/>
      <c r="FMU72" s="9"/>
      <c r="FMV72" s="9"/>
      <c r="FMW72" s="9"/>
      <c r="FMX72" s="9"/>
      <c r="FMY72" s="9"/>
      <c r="FMZ72" s="9"/>
      <c r="FNA72" s="9"/>
      <c r="FNB72" s="9"/>
      <c r="FNC72" s="9"/>
      <c r="FND72" s="9"/>
      <c r="FNE72" s="9"/>
      <c r="FNF72" s="9"/>
      <c r="FNG72" s="9"/>
      <c r="FNH72" s="9"/>
      <c r="FNI72" s="9"/>
      <c r="FNJ72" s="9"/>
      <c r="FNK72" s="9"/>
      <c r="FNL72" s="9"/>
      <c r="FNM72" s="9"/>
      <c r="FNN72" s="9"/>
      <c r="FNO72" s="9"/>
      <c r="FNP72" s="9"/>
      <c r="FNQ72" s="9"/>
      <c r="FNR72" s="9"/>
      <c r="FNS72" s="9"/>
      <c r="FNT72" s="9"/>
      <c r="FNU72" s="9"/>
      <c r="FNV72" s="9"/>
      <c r="FNW72" s="9"/>
      <c r="FNX72" s="9"/>
      <c r="FNY72" s="9"/>
      <c r="FNZ72" s="9"/>
      <c r="FOA72" s="9"/>
      <c r="FOB72" s="9"/>
      <c r="FOC72" s="9"/>
      <c r="FOD72" s="9"/>
      <c r="FOE72" s="9"/>
      <c r="FOF72" s="9"/>
      <c r="FOG72" s="9"/>
      <c r="FOH72" s="9"/>
      <c r="FOI72" s="9"/>
      <c r="FOJ72" s="9"/>
      <c r="FOK72" s="9"/>
      <c r="FOL72" s="9"/>
      <c r="FOM72" s="9"/>
      <c r="FON72" s="9"/>
      <c r="FOO72" s="9"/>
      <c r="FOP72" s="9"/>
      <c r="FOQ72" s="9"/>
      <c r="FOR72" s="9"/>
      <c r="FOS72" s="9"/>
      <c r="FOT72" s="9"/>
      <c r="FOU72" s="9"/>
      <c r="FOV72" s="9"/>
      <c r="FOW72" s="9"/>
      <c r="FOX72" s="9"/>
      <c r="FOY72" s="9"/>
      <c r="FOZ72" s="9"/>
      <c r="FPA72" s="9"/>
      <c r="FPB72" s="9"/>
      <c r="FPC72" s="9"/>
      <c r="FPD72" s="9"/>
      <c r="FPE72" s="9"/>
      <c r="FPF72" s="9"/>
      <c r="FPG72" s="9"/>
      <c r="FPH72" s="9"/>
      <c r="FPI72" s="9"/>
      <c r="FPJ72" s="9"/>
      <c r="FPK72" s="9"/>
      <c r="FPL72" s="9"/>
      <c r="FPM72" s="9"/>
      <c r="FPN72" s="9"/>
      <c r="FPO72" s="9"/>
      <c r="FPP72" s="9"/>
      <c r="FPQ72" s="9"/>
      <c r="FPR72" s="9"/>
      <c r="FPS72" s="9"/>
      <c r="FPT72" s="9"/>
      <c r="FPU72" s="9"/>
      <c r="FPV72" s="9"/>
      <c r="FPW72" s="9"/>
      <c r="FPX72" s="9"/>
      <c r="FPY72" s="9"/>
      <c r="FPZ72" s="9"/>
      <c r="FQA72" s="9"/>
      <c r="FQB72" s="9"/>
      <c r="FQC72" s="9"/>
      <c r="FQD72" s="9"/>
      <c r="FQE72" s="9"/>
      <c r="FQF72" s="9"/>
      <c r="FQG72" s="9"/>
      <c r="FQH72" s="9"/>
      <c r="FQI72" s="9"/>
      <c r="FQJ72" s="9"/>
      <c r="FQK72" s="9"/>
      <c r="FQL72" s="9"/>
      <c r="FQM72" s="9"/>
      <c r="FQN72" s="9"/>
      <c r="FQO72" s="9"/>
      <c r="FQP72" s="9"/>
      <c r="FQQ72" s="9"/>
      <c r="FQR72" s="9"/>
      <c r="FQS72" s="9"/>
      <c r="FQT72" s="9"/>
      <c r="FQU72" s="9"/>
      <c r="FQV72" s="9"/>
      <c r="FQW72" s="9"/>
      <c r="FQX72" s="9"/>
      <c r="FQY72" s="9"/>
      <c r="FQZ72" s="9"/>
      <c r="FRA72" s="9"/>
      <c r="FRB72" s="9"/>
      <c r="FRC72" s="9"/>
      <c r="FRD72" s="9"/>
      <c r="FRE72" s="9"/>
      <c r="FRF72" s="9"/>
      <c r="FRG72" s="9"/>
      <c r="FRH72" s="9"/>
      <c r="FRI72" s="9"/>
      <c r="FRJ72" s="9"/>
      <c r="FRK72" s="9"/>
      <c r="FRL72" s="9"/>
      <c r="FRM72" s="9"/>
      <c r="FRN72" s="9"/>
      <c r="FRO72" s="9"/>
      <c r="FRP72" s="9"/>
      <c r="FRQ72" s="9"/>
      <c r="FRR72" s="9"/>
      <c r="FRS72" s="9"/>
      <c r="FRT72" s="9"/>
      <c r="FRU72" s="9"/>
      <c r="FRV72" s="9"/>
      <c r="FRW72" s="9"/>
      <c r="FRX72" s="9"/>
      <c r="FRY72" s="9"/>
      <c r="FRZ72" s="9"/>
      <c r="FSA72" s="9"/>
      <c r="FSB72" s="9"/>
      <c r="FSC72" s="9"/>
      <c r="FSD72" s="9"/>
      <c r="FSE72" s="9"/>
      <c r="FSF72" s="9"/>
      <c r="FSG72" s="9"/>
      <c r="FSH72" s="9"/>
      <c r="FSI72" s="9"/>
      <c r="FSJ72" s="9"/>
      <c r="FSK72" s="9"/>
      <c r="FSL72" s="9"/>
      <c r="FSM72" s="9"/>
      <c r="FSN72" s="9"/>
      <c r="FSO72" s="9"/>
      <c r="FSP72" s="9"/>
      <c r="FSQ72" s="9"/>
      <c r="FSR72" s="9"/>
      <c r="FSS72" s="9"/>
      <c r="FST72" s="9"/>
      <c r="FSU72" s="9"/>
      <c r="FSV72" s="9"/>
      <c r="FSW72" s="9"/>
      <c r="FSX72" s="9"/>
      <c r="FSY72" s="9"/>
      <c r="FSZ72" s="9"/>
      <c r="FTA72" s="9"/>
      <c r="FTB72" s="9"/>
      <c r="FTC72" s="9"/>
      <c r="FTD72" s="9"/>
      <c r="FTE72" s="9"/>
      <c r="FTF72" s="9"/>
      <c r="FTG72" s="9"/>
      <c r="FTH72" s="9"/>
      <c r="FTI72" s="9"/>
      <c r="FTJ72" s="9"/>
      <c r="FTK72" s="9"/>
      <c r="FTL72" s="9"/>
      <c r="FTM72" s="9"/>
      <c r="FTN72" s="9"/>
      <c r="FTO72" s="9"/>
      <c r="FTP72" s="9"/>
      <c r="FTQ72" s="9"/>
      <c r="FTR72" s="9"/>
      <c r="FTS72" s="9"/>
      <c r="FTT72" s="9"/>
      <c r="FTU72" s="9"/>
      <c r="FTV72" s="9"/>
      <c r="FTW72" s="9"/>
      <c r="FTX72" s="9"/>
      <c r="FTY72" s="9"/>
      <c r="FTZ72" s="9"/>
      <c r="FUA72" s="9"/>
      <c r="FUB72" s="9"/>
      <c r="FUC72" s="9"/>
      <c r="FUD72" s="9"/>
      <c r="FUE72" s="9"/>
      <c r="FUF72" s="9"/>
      <c r="FUG72" s="9"/>
      <c r="FUH72" s="9"/>
      <c r="FUI72" s="9"/>
      <c r="FUJ72" s="9"/>
      <c r="FUK72" s="9"/>
      <c r="FUL72" s="9"/>
      <c r="FUM72" s="9"/>
      <c r="FUN72" s="9"/>
      <c r="FUO72" s="9"/>
      <c r="FUP72" s="9"/>
      <c r="FUQ72" s="9"/>
      <c r="FUR72" s="9"/>
      <c r="FUS72" s="9"/>
      <c r="FUT72" s="9"/>
      <c r="FUU72" s="9"/>
      <c r="FUV72" s="9"/>
      <c r="FUW72" s="9"/>
      <c r="FUX72" s="9"/>
      <c r="FUY72" s="9"/>
      <c r="FUZ72" s="9"/>
      <c r="FVA72" s="9"/>
      <c r="FVB72" s="9"/>
      <c r="FVC72" s="9"/>
      <c r="FVD72" s="9"/>
      <c r="FVE72" s="9"/>
      <c r="FVF72" s="9"/>
      <c r="FVG72" s="9"/>
      <c r="FVH72" s="9"/>
      <c r="FVI72" s="9"/>
      <c r="FVJ72" s="9"/>
      <c r="FVK72" s="9"/>
      <c r="FVL72" s="9"/>
      <c r="FVM72" s="9"/>
      <c r="FVN72" s="9"/>
      <c r="FVO72" s="9"/>
      <c r="FVP72" s="9"/>
      <c r="FVQ72" s="9"/>
      <c r="FVR72" s="9"/>
      <c r="FVS72" s="9"/>
      <c r="FVT72" s="9"/>
      <c r="FVU72" s="9"/>
      <c r="FVV72" s="9"/>
      <c r="FVW72" s="9"/>
      <c r="FVX72" s="9"/>
      <c r="FVY72" s="9"/>
      <c r="FVZ72" s="9"/>
      <c r="FWA72" s="9"/>
      <c r="FWB72" s="9"/>
      <c r="FWC72" s="9"/>
      <c r="FWD72" s="9"/>
      <c r="FWE72" s="9"/>
      <c r="FWF72" s="9"/>
      <c r="FWG72" s="9"/>
      <c r="FWH72" s="9"/>
      <c r="FWI72" s="9"/>
      <c r="FWJ72" s="9"/>
      <c r="FWK72" s="9"/>
      <c r="FWL72" s="9"/>
      <c r="FWM72" s="9"/>
      <c r="FWN72" s="9"/>
      <c r="FWO72" s="9"/>
      <c r="FWP72" s="9"/>
      <c r="FWQ72" s="9"/>
      <c r="FWR72" s="9"/>
      <c r="FWS72" s="9"/>
      <c r="FWT72" s="9"/>
      <c r="FWU72" s="9"/>
      <c r="FWV72" s="9"/>
      <c r="FWW72" s="9"/>
      <c r="FWX72" s="9"/>
      <c r="FWY72" s="9"/>
      <c r="FWZ72" s="9"/>
      <c r="FXA72" s="9"/>
      <c r="FXB72" s="9"/>
      <c r="FXC72" s="9"/>
      <c r="FXD72" s="9"/>
      <c r="FXE72" s="9"/>
      <c r="FXF72" s="9"/>
      <c r="FXG72" s="9"/>
      <c r="FXH72" s="9"/>
      <c r="FXI72" s="9"/>
      <c r="FXJ72" s="9"/>
      <c r="FXK72" s="9"/>
      <c r="FXL72" s="9"/>
      <c r="FXM72" s="9"/>
      <c r="FXN72" s="9"/>
      <c r="FXO72" s="9"/>
      <c r="FXP72" s="9"/>
      <c r="FXQ72" s="9"/>
      <c r="FXR72" s="9"/>
      <c r="FXS72" s="9"/>
      <c r="FXT72" s="9"/>
      <c r="FXU72" s="9"/>
      <c r="FXV72" s="9"/>
      <c r="FXW72" s="9"/>
      <c r="FXX72" s="9"/>
      <c r="FXY72" s="9"/>
      <c r="FXZ72" s="9"/>
      <c r="FYA72" s="9"/>
      <c r="FYB72" s="9"/>
      <c r="FYC72" s="9"/>
      <c r="FYD72" s="9"/>
      <c r="FYE72" s="9"/>
      <c r="FYF72" s="9"/>
      <c r="FYG72" s="9"/>
      <c r="FYH72" s="9"/>
      <c r="FYI72" s="9"/>
      <c r="FYJ72" s="9"/>
      <c r="FYK72" s="9"/>
      <c r="FYL72" s="9"/>
      <c r="FYM72" s="9"/>
      <c r="FYN72" s="9"/>
      <c r="FYO72" s="9"/>
      <c r="FYP72" s="9"/>
      <c r="FYQ72" s="9"/>
      <c r="FYR72" s="9"/>
      <c r="FYS72" s="9"/>
      <c r="FYT72" s="9"/>
      <c r="FYU72" s="9"/>
      <c r="FYV72" s="9"/>
      <c r="FYW72" s="9"/>
      <c r="FYX72" s="9"/>
      <c r="FYY72" s="9"/>
      <c r="FYZ72" s="9"/>
      <c r="FZA72" s="9"/>
      <c r="FZB72" s="9"/>
      <c r="FZC72" s="9"/>
      <c r="FZD72" s="9"/>
      <c r="FZE72" s="9"/>
      <c r="FZF72" s="9"/>
      <c r="FZG72" s="9"/>
      <c r="FZH72" s="9"/>
      <c r="FZI72" s="9"/>
      <c r="FZJ72" s="9"/>
      <c r="FZK72" s="9"/>
      <c r="FZL72" s="9"/>
      <c r="FZM72" s="9"/>
      <c r="FZN72" s="9"/>
      <c r="FZO72" s="9"/>
      <c r="FZP72" s="9"/>
      <c r="FZQ72" s="9"/>
      <c r="FZR72" s="9"/>
      <c r="FZS72" s="9"/>
      <c r="FZT72" s="9"/>
      <c r="FZU72" s="9"/>
      <c r="FZV72" s="9"/>
      <c r="FZW72" s="9"/>
      <c r="FZX72" s="9"/>
      <c r="FZY72" s="9"/>
      <c r="FZZ72" s="9"/>
      <c r="GAA72" s="9"/>
      <c r="GAB72" s="9"/>
      <c r="GAC72" s="9"/>
      <c r="GAD72" s="9"/>
      <c r="GAE72" s="9"/>
      <c r="GAF72" s="9"/>
      <c r="GAG72" s="9"/>
      <c r="GAH72" s="9"/>
      <c r="GAI72" s="9"/>
      <c r="GAJ72" s="9"/>
      <c r="GAK72" s="9"/>
      <c r="GAL72" s="9"/>
      <c r="GAM72" s="9"/>
      <c r="GAN72" s="9"/>
      <c r="GAO72" s="9"/>
      <c r="GAP72" s="9"/>
      <c r="GAQ72" s="9"/>
      <c r="GAR72" s="9"/>
      <c r="GAS72" s="9"/>
      <c r="GAT72" s="9"/>
      <c r="GAU72" s="9"/>
      <c r="GAV72" s="9"/>
      <c r="GAW72" s="9"/>
      <c r="GAX72" s="9"/>
      <c r="GAY72" s="9"/>
      <c r="GAZ72" s="9"/>
      <c r="GBA72" s="9"/>
      <c r="GBB72" s="9"/>
      <c r="GBC72" s="9"/>
      <c r="GBD72" s="9"/>
      <c r="GBE72" s="9"/>
      <c r="GBF72" s="9"/>
      <c r="GBG72" s="9"/>
      <c r="GBH72" s="9"/>
      <c r="GBI72" s="9"/>
      <c r="GBJ72" s="9"/>
      <c r="GBK72" s="9"/>
      <c r="GBL72" s="9"/>
      <c r="GBM72" s="9"/>
      <c r="GBN72" s="9"/>
      <c r="GBO72" s="9"/>
      <c r="GBP72" s="9"/>
      <c r="GBQ72" s="9"/>
      <c r="GBR72" s="9"/>
      <c r="GBS72" s="9"/>
      <c r="GBT72" s="9"/>
      <c r="GBU72" s="9"/>
      <c r="GBV72" s="9"/>
      <c r="GBW72" s="9"/>
      <c r="GBX72" s="9"/>
      <c r="GBY72" s="9"/>
      <c r="GBZ72" s="9"/>
      <c r="GCA72" s="9"/>
      <c r="GCB72" s="9"/>
      <c r="GCC72" s="9"/>
      <c r="GCD72" s="9"/>
      <c r="GCE72" s="9"/>
      <c r="GCF72" s="9"/>
      <c r="GCG72" s="9"/>
      <c r="GCH72" s="9"/>
      <c r="GCI72" s="9"/>
      <c r="GCJ72" s="9"/>
      <c r="GCK72" s="9"/>
      <c r="GCL72" s="9"/>
      <c r="GCM72" s="9"/>
      <c r="GCN72" s="9"/>
      <c r="GCO72" s="9"/>
      <c r="GCP72" s="9"/>
      <c r="GCQ72" s="9"/>
      <c r="GCR72" s="9"/>
      <c r="GCS72" s="9"/>
      <c r="GCT72" s="9"/>
      <c r="GCU72" s="9"/>
      <c r="GCV72" s="9"/>
      <c r="GCW72" s="9"/>
      <c r="GCX72" s="9"/>
      <c r="GCY72" s="9"/>
      <c r="GCZ72" s="9"/>
      <c r="GDA72" s="9"/>
      <c r="GDB72" s="9"/>
      <c r="GDC72" s="9"/>
      <c r="GDD72" s="9"/>
      <c r="GDE72" s="9"/>
      <c r="GDF72" s="9"/>
      <c r="GDG72" s="9"/>
      <c r="GDH72" s="9"/>
      <c r="GDI72" s="9"/>
      <c r="GDJ72" s="9"/>
      <c r="GDK72" s="9"/>
      <c r="GDL72" s="9"/>
      <c r="GDM72" s="9"/>
      <c r="GDN72" s="9"/>
      <c r="GDO72" s="9"/>
      <c r="GDP72" s="9"/>
      <c r="GDQ72" s="9"/>
      <c r="GDR72" s="9"/>
      <c r="GDS72" s="9"/>
      <c r="GDT72" s="9"/>
      <c r="GDU72" s="9"/>
      <c r="GDV72" s="9"/>
      <c r="GDW72" s="9"/>
      <c r="GDX72" s="9"/>
      <c r="GDY72" s="9"/>
      <c r="GDZ72" s="9"/>
      <c r="GEA72" s="9"/>
      <c r="GEB72" s="9"/>
      <c r="GEC72" s="9"/>
      <c r="GED72" s="9"/>
      <c r="GEE72" s="9"/>
      <c r="GEF72" s="9"/>
      <c r="GEG72" s="9"/>
      <c r="GEH72" s="9"/>
      <c r="GEI72" s="9"/>
      <c r="GEJ72" s="9"/>
      <c r="GEK72" s="9"/>
      <c r="GEL72" s="9"/>
      <c r="GEM72" s="9"/>
      <c r="GEN72" s="9"/>
      <c r="GEO72" s="9"/>
      <c r="GEP72" s="9"/>
      <c r="GEQ72" s="9"/>
      <c r="GER72" s="9"/>
      <c r="GES72" s="9"/>
      <c r="GET72" s="9"/>
      <c r="GEU72" s="9"/>
      <c r="GEV72" s="9"/>
      <c r="GEW72" s="9"/>
      <c r="GEX72" s="9"/>
      <c r="GEY72" s="9"/>
      <c r="GEZ72" s="9"/>
      <c r="GFA72" s="9"/>
      <c r="GFB72" s="9"/>
      <c r="GFC72" s="9"/>
      <c r="GFD72" s="9"/>
      <c r="GFE72" s="9"/>
      <c r="GFF72" s="9"/>
      <c r="GFG72" s="9"/>
      <c r="GFH72" s="9"/>
      <c r="GFI72" s="9"/>
      <c r="GFJ72" s="9"/>
      <c r="GFK72" s="9"/>
      <c r="GFL72" s="9"/>
      <c r="GFM72" s="9"/>
      <c r="GFN72" s="9"/>
      <c r="GFO72" s="9"/>
      <c r="GFP72" s="9"/>
      <c r="GFQ72" s="9"/>
      <c r="GFR72" s="9"/>
      <c r="GFS72" s="9"/>
      <c r="GFT72" s="9"/>
      <c r="GFU72" s="9"/>
      <c r="GFV72" s="9"/>
      <c r="GFW72" s="9"/>
      <c r="GFX72" s="9"/>
      <c r="GFY72" s="9"/>
      <c r="GFZ72" s="9"/>
      <c r="GGA72" s="9"/>
      <c r="GGB72" s="9"/>
      <c r="GGC72" s="9"/>
      <c r="GGD72" s="9"/>
      <c r="GGE72" s="9"/>
      <c r="GGF72" s="9"/>
      <c r="GGG72" s="9"/>
      <c r="GGH72" s="9"/>
      <c r="GGI72" s="9"/>
      <c r="GGJ72" s="9"/>
      <c r="GGK72" s="9"/>
      <c r="GGL72" s="9"/>
      <c r="GGM72" s="9"/>
      <c r="GGN72" s="9"/>
      <c r="GGO72" s="9"/>
      <c r="GGP72" s="9"/>
      <c r="GGQ72" s="9"/>
      <c r="GGR72" s="9"/>
      <c r="GGS72" s="9"/>
      <c r="GGT72" s="9"/>
      <c r="GGU72" s="9"/>
      <c r="GGV72" s="9"/>
      <c r="GGW72" s="9"/>
      <c r="GGX72" s="9"/>
      <c r="GGY72" s="9"/>
      <c r="GGZ72" s="9"/>
      <c r="GHA72" s="9"/>
      <c r="GHB72" s="9"/>
      <c r="GHC72" s="9"/>
      <c r="GHD72" s="9"/>
      <c r="GHE72" s="9"/>
      <c r="GHF72" s="9"/>
      <c r="GHG72" s="9"/>
      <c r="GHH72" s="9"/>
      <c r="GHI72" s="9"/>
      <c r="GHJ72" s="9"/>
      <c r="GHK72" s="9"/>
      <c r="GHL72" s="9"/>
      <c r="GHM72" s="9"/>
      <c r="GHN72" s="9"/>
      <c r="GHO72" s="9"/>
      <c r="GHP72" s="9"/>
      <c r="GHQ72" s="9"/>
      <c r="GHR72" s="9"/>
      <c r="GHS72" s="9"/>
      <c r="GHT72" s="9"/>
      <c r="GHU72" s="9"/>
      <c r="GHV72" s="9"/>
      <c r="GHW72" s="9"/>
      <c r="GHX72" s="9"/>
      <c r="GHY72" s="9"/>
      <c r="GHZ72" s="9"/>
      <c r="GIA72" s="9"/>
      <c r="GIB72" s="9"/>
      <c r="GIC72" s="9"/>
      <c r="GID72" s="9"/>
      <c r="GIE72" s="9"/>
      <c r="GIF72" s="9"/>
      <c r="GIG72" s="9"/>
      <c r="GIH72" s="9"/>
      <c r="GII72" s="9"/>
      <c r="GIJ72" s="9"/>
      <c r="GIK72" s="9"/>
      <c r="GIL72" s="9"/>
      <c r="GIM72" s="9"/>
      <c r="GIN72" s="9"/>
      <c r="GIO72" s="9"/>
      <c r="GIP72" s="9"/>
      <c r="GIQ72" s="9"/>
      <c r="GIR72" s="9"/>
      <c r="GIS72" s="9"/>
      <c r="GIT72" s="9"/>
      <c r="GIU72" s="9"/>
      <c r="GIV72" s="9"/>
      <c r="GIW72" s="9"/>
      <c r="GIX72" s="9"/>
      <c r="GIY72" s="9"/>
      <c r="GIZ72" s="9"/>
      <c r="GJA72" s="9"/>
      <c r="GJB72" s="9"/>
      <c r="GJC72" s="9"/>
      <c r="GJD72" s="9"/>
      <c r="GJE72" s="9"/>
      <c r="GJF72" s="9"/>
      <c r="GJG72" s="9"/>
      <c r="GJH72" s="9"/>
      <c r="GJI72" s="9"/>
      <c r="GJJ72" s="9"/>
      <c r="GJK72" s="9"/>
      <c r="GJL72" s="9"/>
      <c r="GJM72" s="9"/>
      <c r="GJN72" s="9"/>
      <c r="GJO72" s="9"/>
      <c r="GJP72" s="9"/>
      <c r="GJQ72" s="9"/>
      <c r="GJR72" s="9"/>
      <c r="GJS72" s="9"/>
      <c r="GJT72" s="9"/>
      <c r="GJU72" s="9"/>
      <c r="GJV72" s="9"/>
      <c r="GJW72" s="9"/>
      <c r="GJX72" s="9"/>
      <c r="GJY72" s="9"/>
      <c r="GJZ72" s="9"/>
      <c r="GKA72" s="9"/>
      <c r="GKB72" s="9"/>
      <c r="GKC72" s="9"/>
      <c r="GKD72" s="9"/>
      <c r="GKE72" s="9"/>
      <c r="GKF72" s="9"/>
      <c r="GKG72" s="9"/>
      <c r="GKH72" s="9"/>
      <c r="GKI72" s="9"/>
      <c r="GKJ72" s="9"/>
      <c r="GKK72" s="9"/>
      <c r="GKL72" s="9"/>
      <c r="GKM72" s="9"/>
      <c r="GKN72" s="9"/>
      <c r="GKO72" s="9"/>
      <c r="GKP72" s="9"/>
      <c r="GKQ72" s="9"/>
      <c r="GKR72" s="9"/>
      <c r="GKS72" s="9"/>
      <c r="GKT72" s="9"/>
      <c r="GKU72" s="9"/>
      <c r="GKV72" s="9"/>
      <c r="GKW72" s="9"/>
      <c r="GKX72" s="9"/>
      <c r="GKY72" s="9"/>
      <c r="GKZ72" s="9"/>
      <c r="GLA72" s="9"/>
      <c r="GLB72" s="9"/>
      <c r="GLC72" s="9"/>
      <c r="GLD72" s="9"/>
      <c r="GLE72" s="9"/>
      <c r="GLF72" s="9"/>
      <c r="GLG72" s="9"/>
      <c r="GLH72" s="9"/>
      <c r="GLI72" s="9"/>
      <c r="GLJ72" s="9"/>
      <c r="GLK72" s="9"/>
      <c r="GLL72" s="9"/>
      <c r="GLM72" s="9"/>
      <c r="GLN72" s="9"/>
      <c r="GLO72" s="9"/>
      <c r="GLP72" s="9"/>
      <c r="GLQ72" s="9"/>
      <c r="GLR72" s="9"/>
      <c r="GLS72" s="9"/>
      <c r="GLT72" s="9"/>
      <c r="GLU72" s="9"/>
      <c r="GLV72" s="9"/>
      <c r="GLW72" s="9"/>
      <c r="GLX72" s="9"/>
      <c r="GLY72" s="9"/>
      <c r="GLZ72" s="9"/>
      <c r="GMA72" s="9"/>
      <c r="GMB72" s="9"/>
      <c r="GMC72" s="9"/>
      <c r="GMD72" s="9"/>
      <c r="GME72" s="9"/>
      <c r="GMF72" s="9"/>
      <c r="GMG72" s="9"/>
      <c r="GMH72" s="9"/>
      <c r="GMI72" s="9"/>
      <c r="GMJ72" s="9"/>
      <c r="GMK72" s="9"/>
      <c r="GML72" s="9"/>
      <c r="GMM72" s="9"/>
      <c r="GMN72" s="9"/>
      <c r="GMO72" s="9"/>
      <c r="GMP72" s="9"/>
      <c r="GMQ72" s="9"/>
      <c r="GMR72" s="9"/>
      <c r="GMS72" s="9"/>
      <c r="GMT72" s="9"/>
      <c r="GMU72" s="9"/>
      <c r="GMV72" s="9"/>
      <c r="GMW72" s="9"/>
      <c r="GMX72" s="9"/>
      <c r="GMY72" s="9"/>
      <c r="GMZ72" s="9"/>
      <c r="GNA72" s="9"/>
      <c r="GNB72" s="9"/>
      <c r="GNC72" s="9"/>
      <c r="GND72" s="9"/>
      <c r="GNE72" s="9"/>
      <c r="GNF72" s="9"/>
      <c r="GNG72" s="9"/>
      <c r="GNH72" s="9"/>
      <c r="GNI72" s="9"/>
      <c r="GNJ72" s="9"/>
      <c r="GNK72" s="9"/>
      <c r="GNL72" s="9"/>
      <c r="GNM72" s="9"/>
      <c r="GNN72" s="9"/>
      <c r="GNO72" s="9"/>
      <c r="GNP72" s="9"/>
      <c r="GNQ72" s="9"/>
      <c r="GNR72" s="9"/>
      <c r="GNS72" s="9"/>
      <c r="GNT72" s="9"/>
      <c r="GNU72" s="9"/>
      <c r="GNV72" s="9"/>
      <c r="GNW72" s="9"/>
      <c r="GNX72" s="9"/>
      <c r="GNY72" s="9"/>
      <c r="GNZ72" s="9"/>
      <c r="GOA72" s="9"/>
      <c r="GOB72" s="9"/>
      <c r="GOC72" s="9"/>
      <c r="GOD72" s="9"/>
      <c r="GOE72" s="9"/>
      <c r="GOF72" s="9"/>
      <c r="GOG72" s="9"/>
      <c r="GOH72" s="9"/>
      <c r="GOI72" s="9"/>
      <c r="GOJ72" s="9"/>
      <c r="GOK72" s="9"/>
      <c r="GOL72" s="9"/>
      <c r="GOM72" s="9"/>
      <c r="GON72" s="9"/>
      <c r="GOO72" s="9"/>
      <c r="GOP72" s="9"/>
      <c r="GOQ72" s="9"/>
      <c r="GOR72" s="9"/>
      <c r="GOS72" s="9"/>
      <c r="GOT72" s="9"/>
      <c r="GOU72" s="9"/>
      <c r="GOV72" s="9"/>
      <c r="GOW72" s="9"/>
      <c r="GOX72" s="9"/>
      <c r="GOY72" s="9"/>
      <c r="GOZ72" s="9"/>
      <c r="GPA72" s="9"/>
      <c r="GPB72" s="9"/>
      <c r="GPC72" s="9"/>
      <c r="GPD72" s="9"/>
      <c r="GPE72" s="9"/>
      <c r="GPF72" s="9"/>
      <c r="GPG72" s="9"/>
      <c r="GPH72" s="9"/>
      <c r="GPI72" s="9"/>
      <c r="GPJ72" s="9"/>
      <c r="GPK72" s="9"/>
      <c r="GPL72" s="9"/>
      <c r="GPM72" s="9"/>
      <c r="GPN72" s="9"/>
      <c r="GPO72" s="9"/>
      <c r="GPP72" s="9"/>
      <c r="GPQ72" s="9"/>
      <c r="GPR72" s="9"/>
      <c r="GPS72" s="9"/>
      <c r="GPT72" s="9"/>
      <c r="GPU72" s="9"/>
      <c r="GPV72" s="9"/>
      <c r="GPW72" s="9"/>
      <c r="GPX72" s="9"/>
      <c r="GPY72" s="9"/>
      <c r="GPZ72" s="9"/>
      <c r="GQA72" s="9"/>
      <c r="GQB72" s="9"/>
      <c r="GQC72" s="9"/>
      <c r="GQD72" s="9"/>
      <c r="GQE72" s="9"/>
      <c r="GQF72" s="9"/>
      <c r="GQG72" s="9"/>
      <c r="GQH72" s="9"/>
      <c r="GQI72" s="9"/>
      <c r="GQJ72" s="9"/>
      <c r="GQK72" s="9"/>
      <c r="GQL72" s="9"/>
      <c r="GQM72" s="9"/>
      <c r="GQN72" s="9"/>
      <c r="GQO72" s="9"/>
      <c r="GQP72" s="9"/>
      <c r="GQQ72" s="9"/>
      <c r="GQR72" s="9"/>
      <c r="GQS72" s="9"/>
      <c r="GQT72" s="9"/>
      <c r="GQU72" s="9"/>
      <c r="GQV72" s="9"/>
      <c r="GQW72" s="9"/>
      <c r="GQX72" s="9"/>
      <c r="GQY72" s="9"/>
      <c r="GQZ72" s="9"/>
      <c r="GRA72" s="9"/>
      <c r="GRB72" s="9"/>
      <c r="GRC72" s="9"/>
      <c r="GRD72" s="9"/>
      <c r="GRE72" s="9"/>
      <c r="GRF72" s="9"/>
      <c r="GRG72" s="9"/>
      <c r="GRH72" s="9"/>
      <c r="GRI72" s="9"/>
      <c r="GRJ72" s="9"/>
      <c r="GRK72" s="9"/>
      <c r="GRL72" s="9"/>
      <c r="GRM72" s="9"/>
      <c r="GRN72" s="9"/>
      <c r="GRO72" s="9"/>
      <c r="GRP72" s="9"/>
      <c r="GRQ72" s="9"/>
      <c r="GRR72" s="9"/>
      <c r="GRS72" s="9"/>
      <c r="GRT72" s="9"/>
      <c r="GRU72" s="9"/>
      <c r="GRV72" s="9"/>
      <c r="GRW72" s="9"/>
      <c r="GRX72" s="9"/>
      <c r="GRY72" s="9"/>
      <c r="GRZ72" s="9"/>
      <c r="GSA72" s="9"/>
      <c r="GSB72" s="9"/>
      <c r="GSC72" s="9"/>
      <c r="GSD72" s="9"/>
      <c r="GSE72" s="9"/>
      <c r="GSF72" s="9"/>
      <c r="GSG72" s="9"/>
      <c r="GSH72" s="9"/>
      <c r="GSI72" s="9"/>
      <c r="GSJ72" s="9"/>
      <c r="GSK72" s="9"/>
      <c r="GSL72" s="9"/>
      <c r="GSM72" s="9"/>
      <c r="GSN72" s="9"/>
      <c r="GSO72" s="9"/>
      <c r="GSP72" s="9"/>
      <c r="GSQ72" s="9"/>
      <c r="GSR72" s="9"/>
      <c r="GSS72" s="9"/>
      <c r="GST72" s="9"/>
      <c r="GSU72" s="9"/>
      <c r="GSV72" s="9"/>
      <c r="GSW72" s="9"/>
      <c r="GSX72" s="9"/>
      <c r="GSY72" s="9"/>
      <c r="GSZ72" s="9"/>
      <c r="GTA72" s="9"/>
      <c r="GTB72" s="9"/>
      <c r="GTC72" s="9"/>
      <c r="GTD72" s="9"/>
      <c r="GTE72" s="9"/>
      <c r="GTF72" s="9"/>
      <c r="GTG72" s="9"/>
      <c r="GTH72" s="9"/>
      <c r="GTI72" s="9"/>
      <c r="GTJ72" s="9"/>
      <c r="GTK72" s="9"/>
      <c r="GTL72" s="9"/>
      <c r="GTM72" s="9"/>
      <c r="GTN72" s="9"/>
      <c r="GTO72" s="9"/>
      <c r="GTP72" s="9"/>
      <c r="GTQ72" s="9"/>
      <c r="GTR72" s="9"/>
      <c r="GTS72" s="9"/>
      <c r="GTT72" s="9"/>
      <c r="GTU72" s="9"/>
      <c r="GTV72" s="9"/>
      <c r="GTW72" s="9"/>
      <c r="GTX72" s="9"/>
      <c r="GTY72" s="9"/>
      <c r="GTZ72" s="9"/>
      <c r="GUA72" s="9"/>
      <c r="GUB72" s="9"/>
      <c r="GUC72" s="9"/>
      <c r="GUD72" s="9"/>
      <c r="GUE72" s="9"/>
      <c r="GUF72" s="9"/>
      <c r="GUG72" s="9"/>
      <c r="GUH72" s="9"/>
      <c r="GUI72" s="9"/>
      <c r="GUJ72" s="9"/>
      <c r="GUK72" s="9"/>
      <c r="GUL72" s="9"/>
      <c r="GUM72" s="9"/>
      <c r="GUN72" s="9"/>
      <c r="GUO72" s="9"/>
      <c r="GUP72" s="9"/>
      <c r="GUQ72" s="9"/>
      <c r="GUR72" s="9"/>
      <c r="GUS72" s="9"/>
      <c r="GUT72" s="9"/>
      <c r="GUU72" s="9"/>
      <c r="GUV72" s="9"/>
      <c r="GUW72" s="9"/>
      <c r="GUX72" s="9"/>
      <c r="GUY72" s="9"/>
      <c r="GUZ72" s="9"/>
      <c r="GVA72" s="9"/>
      <c r="GVB72" s="9"/>
      <c r="GVC72" s="9"/>
      <c r="GVD72" s="9"/>
      <c r="GVE72" s="9"/>
      <c r="GVF72" s="9"/>
      <c r="GVG72" s="9"/>
      <c r="GVH72" s="9"/>
      <c r="GVI72" s="9"/>
      <c r="GVJ72" s="9"/>
      <c r="GVK72" s="9"/>
      <c r="GVL72" s="9"/>
      <c r="GVM72" s="9"/>
      <c r="GVN72" s="9"/>
      <c r="GVO72" s="9"/>
      <c r="GVP72" s="9"/>
      <c r="GVQ72" s="9"/>
      <c r="GVR72" s="9"/>
      <c r="GVS72" s="9"/>
      <c r="GVT72" s="9"/>
      <c r="GVU72" s="9"/>
      <c r="GVV72" s="9"/>
      <c r="GVW72" s="9"/>
      <c r="GVX72" s="9"/>
      <c r="GVY72" s="9"/>
      <c r="GVZ72" s="9"/>
      <c r="GWA72" s="9"/>
      <c r="GWB72" s="9"/>
      <c r="GWC72" s="9"/>
      <c r="GWD72" s="9"/>
      <c r="GWE72" s="9"/>
      <c r="GWF72" s="9"/>
      <c r="GWG72" s="9"/>
      <c r="GWH72" s="9"/>
      <c r="GWI72" s="9"/>
      <c r="GWJ72" s="9"/>
      <c r="GWK72" s="9"/>
      <c r="GWL72" s="9"/>
      <c r="GWM72" s="9"/>
      <c r="GWN72" s="9"/>
      <c r="GWO72" s="9"/>
      <c r="GWP72" s="9"/>
      <c r="GWQ72" s="9"/>
      <c r="GWR72" s="9"/>
      <c r="GWS72" s="9"/>
      <c r="GWT72" s="9"/>
      <c r="GWU72" s="9"/>
      <c r="GWV72" s="9"/>
      <c r="GWW72" s="9"/>
      <c r="GWX72" s="9"/>
      <c r="GWY72" s="9"/>
      <c r="GWZ72" s="9"/>
      <c r="GXA72" s="9"/>
      <c r="GXB72" s="9"/>
      <c r="GXC72" s="9"/>
      <c r="GXD72" s="9"/>
      <c r="GXE72" s="9"/>
      <c r="GXF72" s="9"/>
      <c r="GXG72" s="9"/>
      <c r="GXH72" s="9"/>
      <c r="GXI72" s="9"/>
      <c r="GXJ72" s="9"/>
      <c r="GXK72" s="9"/>
      <c r="GXL72" s="9"/>
      <c r="GXM72" s="9"/>
      <c r="GXN72" s="9"/>
      <c r="GXO72" s="9"/>
      <c r="GXP72" s="9"/>
      <c r="GXQ72" s="9"/>
      <c r="GXR72" s="9"/>
      <c r="GXS72" s="9"/>
      <c r="GXT72" s="9"/>
      <c r="GXU72" s="9"/>
      <c r="GXV72" s="9"/>
      <c r="GXW72" s="9"/>
      <c r="GXX72" s="9"/>
      <c r="GXY72" s="9"/>
      <c r="GXZ72" s="9"/>
      <c r="GYA72" s="9"/>
      <c r="GYB72" s="9"/>
      <c r="GYC72" s="9"/>
      <c r="GYD72" s="9"/>
      <c r="GYE72" s="9"/>
      <c r="GYF72" s="9"/>
      <c r="GYG72" s="9"/>
      <c r="GYH72" s="9"/>
      <c r="GYI72" s="9"/>
      <c r="GYJ72" s="9"/>
      <c r="GYK72" s="9"/>
      <c r="GYL72" s="9"/>
      <c r="GYM72" s="9"/>
      <c r="GYN72" s="9"/>
      <c r="GYO72" s="9"/>
      <c r="GYP72" s="9"/>
      <c r="GYQ72" s="9"/>
      <c r="GYR72" s="9"/>
      <c r="GYS72" s="9"/>
      <c r="GYT72" s="9"/>
      <c r="GYU72" s="9"/>
      <c r="GYV72" s="9"/>
      <c r="GYW72" s="9"/>
      <c r="GYX72" s="9"/>
      <c r="GYY72" s="9"/>
      <c r="GYZ72" s="9"/>
      <c r="GZA72" s="9"/>
      <c r="GZB72" s="9"/>
      <c r="GZC72" s="9"/>
      <c r="GZD72" s="9"/>
      <c r="GZE72" s="9"/>
      <c r="GZF72" s="9"/>
      <c r="GZG72" s="9"/>
      <c r="GZH72" s="9"/>
      <c r="GZI72" s="9"/>
      <c r="GZJ72" s="9"/>
      <c r="GZK72" s="9"/>
      <c r="GZL72" s="9"/>
      <c r="GZM72" s="9"/>
      <c r="GZN72" s="9"/>
      <c r="GZO72" s="9"/>
      <c r="GZP72" s="9"/>
      <c r="GZQ72" s="9"/>
      <c r="GZR72" s="9"/>
      <c r="GZS72" s="9"/>
      <c r="GZT72" s="9"/>
      <c r="GZU72" s="9"/>
      <c r="GZV72" s="9"/>
      <c r="GZW72" s="9"/>
      <c r="GZX72" s="9"/>
      <c r="GZY72" s="9"/>
      <c r="GZZ72" s="9"/>
      <c r="HAA72" s="9"/>
      <c r="HAB72" s="9"/>
      <c r="HAC72" s="9"/>
      <c r="HAD72" s="9"/>
      <c r="HAE72" s="9"/>
      <c r="HAF72" s="9"/>
      <c r="HAG72" s="9"/>
      <c r="HAH72" s="9"/>
      <c r="HAI72" s="9"/>
      <c r="HAJ72" s="9"/>
      <c r="HAK72" s="9"/>
      <c r="HAL72" s="9"/>
      <c r="HAM72" s="9"/>
      <c r="HAN72" s="9"/>
      <c r="HAO72" s="9"/>
      <c r="HAP72" s="9"/>
      <c r="HAQ72" s="9"/>
      <c r="HAR72" s="9"/>
      <c r="HAS72" s="9"/>
      <c r="HAT72" s="9"/>
      <c r="HAU72" s="9"/>
      <c r="HAV72" s="9"/>
      <c r="HAW72" s="9"/>
      <c r="HAX72" s="9"/>
      <c r="HAY72" s="9"/>
      <c r="HAZ72" s="9"/>
      <c r="HBA72" s="9"/>
      <c r="HBB72" s="9"/>
      <c r="HBC72" s="9"/>
      <c r="HBD72" s="9"/>
      <c r="HBE72" s="9"/>
      <c r="HBF72" s="9"/>
      <c r="HBG72" s="9"/>
      <c r="HBH72" s="9"/>
      <c r="HBI72" s="9"/>
      <c r="HBJ72" s="9"/>
      <c r="HBK72" s="9"/>
      <c r="HBL72" s="9"/>
      <c r="HBM72" s="9"/>
      <c r="HBN72" s="9"/>
      <c r="HBO72" s="9"/>
      <c r="HBP72" s="9"/>
      <c r="HBQ72" s="9"/>
      <c r="HBR72" s="9"/>
      <c r="HBS72" s="9"/>
      <c r="HBT72" s="9"/>
      <c r="HBU72" s="9"/>
      <c r="HBV72" s="9"/>
      <c r="HBW72" s="9"/>
      <c r="HBX72" s="9"/>
      <c r="HBY72" s="9"/>
      <c r="HBZ72" s="9"/>
      <c r="HCA72" s="9"/>
      <c r="HCB72" s="9"/>
      <c r="HCC72" s="9"/>
      <c r="HCD72" s="9"/>
      <c r="HCE72" s="9"/>
      <c r="HCF72" s="9"/>
      <c r="HCG72" s="9"/>
      <c r="HCH72" s="9"/>
      <c r="HCI72" s="9"/>
      <c r="HCJ72" s="9"/>
      <c r="HCK72" s="9"/>
      <c r="HCL72" s="9"/>
      <c r="HCM72" s="9"/>
      <c r="HCN72" s="9"/>
      <c r="HCO72" s="9"/>
      <c r="HCP72" s="9"/>
      <c r="HCQ72" s="9"/>
      <c r="HCR72" s="9"/>
      <c r="HCS72" s="9"/>
      <c r="HCT72" s="9"/>
      <c r="HCU72" s="9"/>
      <c r="HCV72" s="9"/>
      <c r="HCW72" s="9"/>
      <c r="HCX72" s="9"/>
      <c r="HCY72" s="9"/>
      <c r="HCZ72" s="9"/>
      <c r="HDA72" s="9"/>
      <c r="HDB72" s="9"/>
      <c r="HDC72" s="9"/>
      <c r="HDD72" s="9"/>
      <c r="HDE72" s="9"/>
      <c r="HDF72" s="9"/>
      <c r="HDG72" s="9"/>
      <c r="HDH72" s="9"/>
      <c r="HDI72" s="9"/>
      <c r="HDJ72" s="9"/>
      <c r="HDK72" s="9"/>
      <c r="HDL72" s="9"/>
      <c r="HDM72" s="9"/>
      <c r="HDN72" s="9"/>
      <c r="HDO72" s="9"/>
      <c r="HDP72" s="9"/>
      <c r="HDQ72" s="9"/>
      <c r="HDR72" s="9"/>
      <c r="HDS72" s="9"/>
      <c r="HDT72" s="9"/>
      <c r="HDU72" s="9"/>
      <c r="HDV72" s="9"/>
      <c r="HDW72" s="9"/>
      <c r="HDX72" s="9"/>
      <c r="HDY72" s="9"/>
      <c r="HDZ72" s="9"/>
      <c r="HEA72" s="9"/>
      <c r="HEB72" s="9"/>
      <c r="HEC72" s="9"/>
      <c r="HED72" s="9"/>
      <c r="HEE72" s="9"/>
      <c r="HEF72" s="9"/>
      <c r="HEG72" s="9"/>
      <c r="HEH72" s="9"/>
      <c r="HEI72" s="9"/>
      <c r="HEJ72" s="9"/>
      <c r="HEK72" s="9"/>
      <c r="HEL72" s="9"/>
      <c r="HEM72" s="9"/>
      <c r="HEN72" s="9"/>
      <c r="HEO72" s="9"/>
      <c r="HEP72" s="9"/>
      <c r="HEQ72" s="9"/>
      <c r="HER72" s="9"/>
      <c r="HES72" s="9"/>
      <c r="HET72" s="9"/>
      <c r="HEU72" s="9"/>
      <c r="HEV72" s="9"/>
      <c r="HEW72" s="9"/>
      <c r="HEX72" s="9"/>
      <c r="HEY72" s="9"/>
      <c r="HEZ72" s="9"/>
      <c r="HFA72" s="9"/>
      <c r="HFB72" s="9"/>
      <c r="HFC72" s="9"/>
      <c r="HFD72" s="9"/>
      <c r="HFE72" s="9"/>
      <c r="HFF72" s="9"/>
      <c r="HFG72" s="9"/>
      <c r="HFH72" s="9"/>
      <c r="HFI72" s="9"/>
      <c r="HFJ72" s="9"/>
      <c r="HFK72" s="9"/>
      <c r="HFL72" s="9"/>
      <c r="HFM72" s="9"/>
      <c r="HFN72" s="9"/>
      <c r="HFO72" s="9"/>
      <c r="HFP72" s="9"/>
      <c r="HFQ72" s="9"/>
      <c r="HFR72" s="9"/>
      <c r="HFS72" s="9"/>
      <c r="HFT72" s="9"/>
      <c r="HFU72" s="9"/>
      <c r="HFV72" s="9"/>
      <c r="HFW72" s="9"/>
      <c r="HFX72" s="9"/>
      <c r="HFY72" s="9"/>
      <c r="HFZ72" s="9"/>
      <c r="HGA72" s="9"/>
      <c r="HGB72" s="9"/>
      <c r="HGC72" s="9"/>
      <c r="HGD72" s="9"/>
      <c r="HGE72" s="9"/>
      <c r="HGF72" s="9"/>
      <c r="HGG72" s="9"/>
      <c r="HGH72" s="9"/>
      <c r="HGI72" s="9"/>
      <c r="HGJ72" s="9"/>
      <c r="HGK72" s="9"/>
      <c r="HGL72" s="9"/>
      <c r="HGM72" s="9"/>
      <c r="HGN72" s="9"/>
      <c r="HGO72" s="9"/>
      <c r="HGP72" s="9"/>
      <c r="HGQ72" s="9"/>
      <c r="HGR72" s="9"/>
      <c r="HGS72" s="9"/>
      <c r="HGT72" s="9"/>
      <c r="HGU72" s="9"/>
      <c r="HGV72" s="9"/>
      <c r="HGW72" s="9"/>
      <c r="HGX72" s="9"/>
      <c r="HGY72" s="9"/>
      <c r="HGZ72" s="9"/>
      <c r="HHA72" s="9"/>
      <c r="HHB72" s="9"/>
      <c r="HHC72" s="9"/>
      <c r="HHD72" s="9"/>
      <c r="HHE72" s="9"/>
      <c r="HHF72" s="9"/>
      <c r="HHG72" s="9"/>
      <c r="HHH72" s="9"/>
      <c r="HHI72" s="9"/>
      <c r="HHJ72" s="9"/>
      <c r="HHK72" s="9"/>
      <c r="HHL72" s="9"/>
      <c r="HHM72" s="9"/>
      <c r="HHN72" s="9"/>
      <c r="HHO72" s="9"/>
      <c r="HHP72" s="9"/>
      <c r="HHQ72" s="9"/>
      <c r="HHR72" s="9"/>
      <c r="HHS72" s="9"/>
      <c r="HHT72" s="9"/>
      <c r="HHU72" s="9"/>
      <c r="HHV72" s="9"/>
      <c r="HHW72" s="9"/>
      <c r="HHX72" s="9"/>
      <c r="HHY72" s="9"/>
      <c r="HHZ72" s="9"/>
      <c r="HIA72" s="9"/>
      <c r="HIB72" s="9"/>
      <c r="HIC72" s="9"/>
      <c r="HID72" s="9"/>
      <c r="HIE72" s="9"/>
      <c r="HIF72" s="9"/>
      <c r="HIG72" s="9"/>
      <c r="HIH72" s="9"/>
      <c r="HII72" s="9"/>
      <c r="HIJ72" s="9"/>
      <c r="HIK72" s="9"/>
      <c r="HIL72" s="9"/>
      <c r="HIM72" s="9"/>
      <c r="HIN72" s="9"/>
      <c r="HIO72" s="9"/>
      <c r="HIP72" s="9"/>
      <c r="HIQ72" s="9"/>
      <c r="HIR72" s="9"/>
      <c r="HIS72" s="9"/>
      <c r="HIT72" s="9"/>
      <c r="HIU72" s="9"/>
      <c r="HIV72" s="9"/>
      <c r="HIW72" s="9"/>
      <c r="HIX72" s="9"/>
      <c r="HIY72" s="9"/>
      <c r="HIZ72" s="9"/>
      <c r="HJA72" s="9"/>
      <c r="HJB72" s="9"/>
      <c r="HJC72" s="9"/>
      <c r="HJD72" s="9"/>
      <c r="HJE72" s="9"/>
      <c r="HJF72" s="9"/>
      <c r="HJG72" s="9"/>
      <c r="HJH72" s="9"/>
      <c r="HJI72" s="9"/>
      <c r="HJJ72" s="9"/>
      <c r="HJK72" s="9"/>
      <c r="HJL72" s="9"/>
      <c r="HJM72" s="9"/>
      <c r="HJN72" s="9"/>
      <c r="HJO72" s="9"/>
      <c r="HJP72" s="9"/>
      <c r="HJQ72" s="9"/>
      <c r="HJR72" s="9"/>
      <c r="HJS72" s="9"/>
      <c r="HJT72" s="9"/>
      <c r="HJU72" s="9"/>
      <c r="HJV72" s="9"/>
      <c r="HJW72" s="9"/>
      <c r="HJX72" s="9"/>
      <c r="HJY72" s="9"/>
      <c r="HJZ72" s="9"/>
      <c r="HKA72" s="9"/>
      <c r="HKB72" s="9"/>
      <c r="HKC72" s="9"/>
      <c r="HKD72" s="9"/>
      <c r="HKE72" s="9"/>
      <c r="HKF72" s="9"/>
      <c r="HKG72" s="9"/>
      <c r="HKH72" s="9"/>
      <c r="HKI72" s="9"/>
      <c r="HKJ72" s="9"/>
      <c r="HKK72" s="9"/>
      <c r="HKL72" s="9"/>
      <c r="HKM72" s="9"/>
      <c r="HKN72" s="9"/>
      <c r="HKO72" s="9"/>
      <c r="HKP72" s="9"/>
      <c r="HKQ72" s="9"/>
      <c r="HKR72" s="9"/>
      <c r="HKS72" s="9"/>
      <c r="HKT72" s="9"/>
      <c r="HKU72" s="9"/>
      <c r="HKV72" s="9"/>
      <c r="HKW72" s="9"/>
      <c r="HKX72" s="9"/>
      <c r="HKY72" s="9"/>
      <c r="HKZ72" s="9"/>
      <c r="HLA72" s="9"/>
      <c r="HLB72" s="9"/>
      <c r="HLC72" s="9"/>
      <c r="HLD72" s="9"/>
      <c r="HLE72" s="9"/>
      <c r="HLF72" s="9"/>
      <c r="HLG72" s="9"/>
      <c r="HLH72" s="9"/>
      <c r="HLI72" s="9"/>
      <c r="HLJ72" s="9"/>
      <c r="HLK72" s="9"/>
      <c r="HLL72" s="9"/>
      <c r="HLM72" s="9"/>
      <c r="HLN72" s="9"/>
      <c r="HLO72" s="9"/>
      <c r="HLP72" s="9"/>
      <c r="HLQ72" s="9"/>
      <c r="HLR72" s="9"/>
      <c r="HLS72" s="9"/>
      <c r="HLT72" s="9"/>
      <c r="HLU72" s="9"/>
      <c r="HLV72" s="9"/>
      <c r="HLW72" s="9"/>
      <c r="HLX72" s="9"/>
      <c r="HLY72" s="9"/>
      <c r="HLZ72" s="9"/>
      <c r="HMA72" s="9"/>
      <c r="HMB72" s="9"/>
      <c r="HMC72" s="9"/>
      <c r="HMD72" s="9"/>
      <c r="HME72" s="9"/>
      <c r="HMF72" s="9"/>
      <c r="HMG72" s="9"/>
      <c r="HMH72" s="9"/>
      <c r="HMI72" s="9"/>
      <c r="HMJ72" s="9"/>
      <c r="HMK72" s="9"/>
      <c r="HML72" s="9"/>
      <c r="HMM72" s="9"/>
      <c r="HMN72" s="9"/>
      <c r="HMO72" s="9"/>
      <c r="HMP72" s="9"/>
      <c r="HMQ72" s="9"/>
      <c r="HMR72" s="9"/>
      <c r="HMS72" s="9"/>
      <c r="HMT72" s="9"/>
      <c r="HMU72" s="9"/>
      <c r="HMV72" s="9"/>
      <c r="HMW72" s="9"/>
      <c r="HMX72" s="9"/>
      <c r="HMY72" s="9"/>
      <c r="HMZ72" s="9"/>
      <c r="HNA72" s="9"/>
      <c r="HNB72" s="9"/>
      <c r="HNC72" s="9"/>
      <c r="HND72" s="9"/>
      <c r="HNE72" s="9"/>
      <c r="HNF72" s="9"/>
      <c r="HNG72" s="9"/>
      <c r="HNH72" s="9"/>
      <c r="HNI72" s="9"/>
      <c r="HNJ72" s="9"/>
      <c r="HNK72" s="9"/>
      <c r="HNL72" s="9"/>
      <c r="HNM72" s="9"/>
      <c r="HNN72" s="9"/>
      <c r="HNO72" s="9"/>
      <c r="HNP72" s="9"/>
      <c r="HNQ72" s="9"/>
      <c r="HNR72" s="9"/>
      <c r="HNS72" s="9"/>
      <c r="HNT72" s="9"/>
      <c r="HNU72" s="9"/>
      <c r="HNV72" s="9"/>
      <c r="HNW72" s="9"/>
      <c r="HNX72" s="9"/>
      <c r="HNY72" s="9"/>
      <c r="HNZ72" s="9"/>
      <c r="HOA72" s="9"/>
      <c r="HOB72" s="9"/>
      <c r="HOC72" s="9"/>
      <c r="HOD72" s="9"/>
      <c r="HOE72" s="9"/>
      <c r="HOF72" s="9"/>
      <c r="HOG72" s="9"/>
      <c r="HOH72" s="9"/>
      <c r="HOI72" s="9"/>
      <c r="HOJ72" s="9"/>
      <c r="HOK72" s="9"/>
      <c r="HOL72" s="9"/>
      <c r="HOM72" s="9"/>
      <c r="HON72" s="9"/>
      <c r="HOO72" s="9"/>
      <c r="HOP72" s="9"/>
      <c r="HOQ72" s="9"/>
      <c r="HOR72" s="9"/>
      <c r="HOS72" s="9"/>
      <c r="HOT72" s="9"/>
      <c r="HOU72" s="9"/>
      <c r="HOV72" s="9"/>
      <c r="HOW72" s="9"/>
      <c r="HOX72" s="9"/>
      <c r="HOY72" s="9"/>
      <c r="HOZ72" s="9"/>
      <c r="HPA72" s="9"/>
      <c r="HPB72" s="9"/>
      <c r="HPC72" s="9"/>
      <c r="HPD72" s="9"/>
      <c r="HPE72" s="9"/>
      <c r="HPF72" s="9"/>
      <c r="HPG72" s="9"/>
      <c r="HPH72" s="9"/>
      <c r="HPI72" s="9"/>
      <c r="HPJ72" s="9"/>
      <c r="HPK72" s="9"/>
      <c r="HPL72" s="9"/>
      <c r="HPM72" s="9"/>
      <c r="HPN72" s="9"/>
      <c r="HPO72" s="9"/>
      <c r="HPP72" s="9"/>
      <c r="HPQ72" s="9"/>
      <c r="HPR72" s="9"/>
      <c r="HPS72" s="9"/>
      <c r="HPT72" s="9"/>
      <c r="HPU72" s="9"/>
      <c r="HPV72" s="9"/>
      <c r="HPW72" s="9"/>
      <c r="HPX72" s="9"/>
      <c r="HPY72" s="9"/>
      <c r="HPZ72" s="9"/>
      <c r="HQA72" s="9"/>
      <c r="HQB72" s="9"/>
      <c r="HQC72" s="9"/>
      <c r="HQD72" s="9"/>
      <c r="HQE72" s="9"/>
      <c r="HQF72" s="9"/>
      <c r="HQG72" s="9"/>
      <c r="HQH72" s="9"/>
      <c r="HQI72" s="9"/>
      <c r="HQJ72" s="9"/>
      <c r="HQK72" s="9"/>
      <c r="HQL72" s="9"/>
      <c r="HQM72" s="9"/>
      <c r="HQN72" s="9"/>
      <c r="HQO72" s="9"/>
      <c r="HQP72" s="9"/>
      <c r="HQQ72" s="9"/>
      <c r="HQR72" s="9"/>
      <c r="HQS72" s="9"/>
      <c r="HQT72" s="9"/>
      <c r="HQU72" s="9"/>
      <c r="HQV72" s="9"/>
      <c r="HQW72" s="9"/>
      <c r="HQX72" s="9"/>
      <c r="HQY72" s="9"/>
      <c r="HQZ72" s="9"/>
      <c r="HRA72" s="9"/>
      <c r="HRB72" s="9"/>
      <c r="HRC72" s="9"/>
      <c r="HRD72" s="9"/>
      <c r="HRE72" s="9"/>
      <c r="HRF72" s="9"/>
      <c r="HRG72" s="9"/>
      <c r="HRH72" s="9"/>
      <c r="HRI72" s="9"/>
      <c r="HRJ72" s="9"/>
      <c r="HRK72" s="9"/>
      <c r="HRL72" s="9"/>
      <c r="HRM72" s="9"/>
      <c r="HRN72" s="9"/>
      <c r="HRO72" s="9"/>
      <c r="HRP72" s="9"/>
      <c r="HRQ72" s="9"/>
      <c r="HRR72" s="9"/>
      <c r="HRS72" s="9"/>
      <c r="HRT72" s="9"/>
      <c r="HRU72" s="9"/>
      <c r="HRV72" s="9"/>
      <c r="HRW72" s="9"/>
      <c r="HRX72" s="9"/>
      <c r="HRY72" s="9"/>
      <c r="HRZ72" s="9"/>
      <c r="HSA72" s="9"/>
      <c r="HSB72" s="9"/>
      <c r="HSC72" s="9"/>
      <c r="HSD72" s="9"/>
      <c r="HSE72" s="9"/>
      <c r="HSF72" s="9"/>
      <c r="HSG72" s="9"/>
      <c r="HSH72" s="9"/>
      <c r="HSI72" s="9"/>
      <c r="HSJ72" s="9"/>
      <c r="HSK72" s="9"/>
      <c r="HSL72" s="9"/>
      <c r="HSM72" s="9"/>
      <c r="HSN72" s="9"/>
      <c r="HSO72" s="9"/>
      <c r="HSP72" s="9"/>
      <c r="HSQ72" s="9"/>
      <c r="HSR72" s="9"/>
      <c r="HSS72" s="9"/>
      <c r="HST72" s="9"/>
      <c r="HSU72" s="9"/>
      <c r="HSV72" s="9"/>
      <c r="HSW72" s="9"/>
      <c r="HSX72" s="9"/>
      <c r="HSY72" s="9"/>
      <c r="HSZ72" s="9"/>
      <c r="HTA72" s="9"/>
      <c r="HTB72" s="9"/>
      <c r="HTC72" s="9"/>
      <c r="HTD72" s="9"/>
      <c r="HTE72" s="9"/>
      <c r="HTF72" s="9"/>
      <c r="HTG72" s="9"/>
      <c r="HTH72" s="9"/>
      <c r="HTI72" s="9"/>
      <c r="HTJ72" s="9"/>
      <c r="HTK72" s="9"/>
      <c r="HTL72" s="9"/>
      <c r="HTM72" s="9"/>
      <c r="HTN72" s="9"/>
      <c r="HTO72" s="9"/>
      <c r="HTP72" s="9"/>
      <c r="HTQ72" s="9"/>
      <c r="HTR72" s="9"/>
      <c r="HTS72" s="9"/>
      <c r="HTT72" s="9"/>
      <c r="HTU72" s="9"/>
      <c r="HTV72" s="9"/>
      <c r="HTW72" s="9"/>
      <c r="HTX72" s="9"/>
      <c r="HTY72" s="9"/>
      <c r="HTZ72" s="9"/>
      <c r="HUA72" s="9"/>
      <c r="HUB72" s="9"/>
      <c r="HUC72" s="9"/>
      <c r="HUD72" s="9"/>
      <c r="HUE72" s="9"/>
      <c r="HUF72" s="9"/>
      <c r="HUG72" s="9"/>
      <c r="HUH72" s="9"/>
      <c r="HUI72" s="9"/>
      <c r="HUJ72" s="9"/>
      <c r="HUK72" s="9"/>
      <c r="HUL72" s="9"/>
      <c r="HUM72" s="9"/>
      <c r="HUN72" s="9"/>
      <c r="HUO72" s="9"/>
      <c r="HUP72" s="9"/>
      <c r="HUQ72" s="9"/>
      <c r="HUR72" s="9"/>
      <c r="HUS72" s="9"/>
      <c r="HUT72" s="9"/>
      <c r="HUU72" s="9"/>
      <c r="HUV72" s="9"/>
      <c r="HUW72" s="9"/>
      <c r="HUX72" s="9"/>
      <c r="HUY72" s="9"/>
      <c r="HUZ72" s="9"/>
      <c r="HVA72" s="9"/>
      <c r="HVB72" s="9"/>
      <c r="HVC72" s="9"/>
      <c r="HVD72" s="9"/>
      <c r="HVE72" s="9"/>
      <c r="HVF72" s="9"/>
      <c r="HVG72" s="9"/>
      <c r="HVH72" s="9"/>
      <c r="HVI72" s="9"/>
      <c r="HVJ72" s="9"/>
      <c r="HVK72" s="9"/>
      <c r="HVL72" s="9"/>
      <c r="HVM72" s="9"/>
      <c r="HVN72" s="9"/>
      <c r="HVO72" s="9"/>
      <c r="HVP72" s="9"/>
      <c r="HVQ72" s="9"/>
      <c r="HVR72" s="9"/>
      <c r="HVS72" s="9"/>
      <c r="HVT72" s="9"/>
      <c r="HVU72" s="9"/>
      <c r="HVV72" s="9"/>
      <c r="HVW72" s="9"/>
      <c r="HVX72" s="9"/>
      <c r="HVY72" s="9"/>
      <c r="HVZ72" s="9"/>
      <c r="HWA72" s="9"/>
      <c r="HWB72" s="9"/>
      <c r="HWC72" s="9"/>
      <c r="HWD72" s="9"/>
      <c r="HWE72" s="9"/>
      <c r="HWF72" s="9"/>
      <c r="HWG72" s="9"/>
      <c r="HWH72" s="9"/>
      <c r="HWI72" s="9"/>
      <c r="HWJ72" s="9"/>
      <c r="HWK72" s="9"/>
      <c r="HWL72" s="9"/>
      <c r="HWM72" s="9"/>
      <c r="HWN72" s="9"/>
      <c r="HWO72" s="9"/>
      <c r="HWP72" s="9"/>
      <c r="HWQ72" s="9"/>
      <c r="HWR72" s="9"/>
      <c r="HWS72" s="9"/>
      <c r="HWT72" s="9"/>
      <c r="HWU72" s="9"/>
      <c r="HWV72" s="9"/>
      <c r="HWW72" s="9"/>
      <c r="HWX72" s="9"/>
      <c r="HWY72" s="9"/>
      <c r="HWZ72" s="9"/>
      <c r="HXA72" s="9"/>
      <c r="HXB72" s="9"/>
      <c r="HXC72" s="9"/>
      <c r="HXD72" s="9"/>
      <c r="HXE72" s="9"/>
      <c r="HXF72" s="9"/>
      <c r="HXG72" s="9"/>
      <c r="HXH72" s="9"/>
      <c r="HXI72" s="9"/>
      <c r="HXJ72" s="9"/>
      <c r="HXK72" s="9"/>
      <c r="HXL72" s="9"/>
      <c r="HXM72" s="9"/>
      <c r="HXN72" s="9"/>
      <c r="HXO72" s="9"/>
      <c r="HXP72" s="9"/>
      <c r="HXQ72" s="9"/>
      <c r="HXR72" s="9"/>
      <c r="HXS72" s="9"/>
      <c r="HXT72" s="9"/>
      <c r="HXU72" s="9"/>
      <c r="HXV72" s="9"/>
      <c r="HXW72" s="9"/>
      <c r="HXX72" s="9"/>
      <c r="HXY72" s="9"/>
      <c r="HXZ72" s="9"/>
      <c r="HYA72" s="9"/>
      <c r="HYB72" s="9"/>
      <c r="HYC72" s="9"/>
      <c r="HYD72" s="9"/>
      <c r="HYE72" s="9"/>
      <c r="HYF72" s="9"/>
      <c r="HYG72" s="9"/>
      <c r="HYH72" s="9"/>
      <c r="HYI72" s="9"/>
      <c r="HYJ72" s="9"/>
      <c r="HYK72" s="9"/>
      <c r="HYL72" s="9"/>
      <c r="HYM72" s="9"/>
      <c r="HYN72" s="9"/>
      <c r="HYO72" s="9"/>
      <c r="HYP72" s="9"/>
      <c r="HYQ72" s="9"/>
      <c r="HYR72" s="9"/>
      <c r="HYS72" s="9"/>
      <c r="HYT72" s="9"/>
      <c r="HYU72" s="9"/>
      <c r="HYV72" s="9"/>
      <c r="HYW72" s="9"/>
      <c r="HYX72" s="9"/>
      <c r="HYY72" s="9"/>
      <c r="HYZ72" s="9"/>
      <c r="HZA72" s="9"/>
      <c r="HZB72" s="9"/>
      <c r="HZC72" s="9"/>
      <c r="HZD72" s="9"/>
      <c r="HZE72" s="9"/>
      <c r="HZF72" s="9"/>
      <c r="HZG72" s="9"/>
      <c r="HZH72" s="9"/>
      <c r="HZI72" s="9"/>
      <c r="HZJ72" s="9"/>
      <c r="HZK72" s="9"/>
      <c r="HZL72" s="9"/>
      <c r="HZM72" s="9"/>
      <c r="HZN72" s="9"/>
      <c r="HZO72" s="9"/>
      <c r="HZP72" s="9"/>
      <c r="HZQ72" s="9"/>
      <c r="HZR72" s="9"/>
      <c r="HZS72" s="9"/>
      <c r="HZT72" s="9"/>
      <c r="HZU72" s="9"/>
      <c r="HZV72" s="9"/>
      <c r="HZW72" s="9"/>
      <c r="HZX72" s="9"/>
      <c r="HZY72" s="9"/>
      <c r="HZZ72" s="9"/>
      <c r="IAA72" s="9"/>
      <c r="IAB72" s="9"/>
      <c r="IAC72" s="9"/>
      <c r="IAD72" s="9"/>
      <c r="IAE72" s="9"/>
      <c r="IAF72" s="9"/>
      <c r="IAG72" s="9"/>
      <c r="IAH72" s="9"/>
      <c r="IAI72" s="9"/>
      <c r="IAJ72" s="9"/>
      <c r="IAK72" s="9"/>
      <c r="IAL72" s="9"/>
      <c r="IAM72" s="9"/>
      <c r="IAN72" s="9"/>
      <c r="IAO72" s="9"/>
      <c r="IAP72" s="9"/>
      <c r="IAQ72" s="9"/>
      <c r="IAR72" s="9"/>
      <c r="IAS72" s="9"/>
      <c r="IAT72" s="9"/>
      <c r="IAU72" s="9"/>
      <c r="IAV72" s="9"/>
      <c r="IAW72" s="9"/>
      <c r="IAX72" s="9"/>
      <c r="IAY72" s="9"/>
      <c r="IAZ72" s="9"/>
      <c r="IBA72" s="9"/>
      <c r="IBB72" s="9"/>
      <c r="IBC72" s="9"/>
      <c r="IBD72" s="9"/>
      <c r="IBE72" s="9"/>
      <c r="IBF72" s="9"/>
      <c r="IBG72" s="9"/>
      <c r="IBH72" s="9"/>
      <c r="IBI72" s="9"/>
      <c r="IBJ72" s="9"/>
      <c r="IBK72" s="9"/>
      <c r="IBL72" s="9"/>
      <c r="IBM72" s="9"/>
      <c r="IBN72" s="9"/>
      <c r="IBO72" s="9"/>
      <c r="IBP72" s="9"/>
      <c r="IBQ72" s="9"/>
      <c r="IBR72" s="9"/>
      <c r="IBS72" s="9"/>
      <c r="IBT72" s="9"/>
      <c r="IBU72" s="9"/>
      <c r="IBV72" s="9"/>
      <c r="IBW72" s="9"/>
      <c r="IBX72" s="9"/>
      <c r="IBY72" s="9"/>
      <c r="IBZ72" s="9"/>
      <c r="ICA72" s="9"/>
      <c r="ICB72" s="9"/>
      <c r="ICC72" s="9"/>
      <c r="ICD72" s="9"/>
      <c r="ICE72" s="9"/>
      <c r="ICF72" s="9"/>
      <c r="ICG72" s="9"/>
      <c r="ICH72" s="9"/>
      <c r="ICI72" s="9"/>
      <c r="ICJ72" s="9"/>
      <c r="ICK72" s="9"/>
      <c r="ICL72" s="9"/>
      <c r="ICM72" s="9"/>
      <c r="ICN72" s="9"/>
      <c r="ICO72" s="9"/>
      <c r="ICP72" s="9"/>
      <c r="ICQ72" s="9"/>
      <c r="ICR72" s="9"/>
      <c r="ICS72" s="9"/>
      <c r="ICT72" s="9"/>
      <c r="ICU72" s="9"/>
      <c r="ICV72" s="9"/>
      <c r="ICW72" s="9"/>
      <c r="ICX72" s="9"/>
      <c r="ICY72" s="9"/>
      <c r="ICZ72" s="9"/>
      <c r="IDA72" s="9"/>
      <c r="IDB72" s="9"/>
      <c r="IDC72" s="9"/>
      <c r="IDD72" s="9"/>
      <c r="IDE72" s="9"/>
      <c r="IDF72" s="9"/>
      <c r="IDG72" s="9"/>
      <c r="IDH72" s="9"/>
      <c r="IDI72" s="9"/>
      <c r="IDJ72" s="9"/>
      <c r="IDK72" s="9"/>
      <c r="IDL72" s="9"/>
      <c r="IDM72" s="9"/>
      <c r="IDN72" s="9"/>
      <c r="IDO72" s="9"/>
      <c r="IDP72" s="9"/>
      <c r="IDQ72" s="9"/>
      <c r="IDR72" s="9"/>
      <c r="IDS72" s="9"/>
      <c r="IDT72" s="9"/>
      <c r="IDU72" s="9"/>
      <c r="IDV72" s="9"/>
      <c r="IDW72" s="9"/>
      <c r="IDX72" s="9"/>
      <c r="IDY72" s="9"/>
      <c r="IDZ72" s="9"/>
      <c r="IEA72" s="9"/>
      <c r="IEB72" s="9"/>
      <c r="IEC72" s="9"/>
      <c r="IED72" s="9"/>
      <c r="IEE72" s="9"/>
      <c r="IEF72" s="9"/>
      <c r="IEG72" s="9"/>
      <c r="IEH72" s="9"/>
      <c r="IEI72" s="9"/>
      <c r="IEJ72" s="9"/>
      <c r="IEK72" s="9"/>
      <c r="IEL72" s="9"/>
      <c r="IEM72" s="9"/>
      <c r="IEN72" s="9"/>
      <c r="IEO72" s="9"/>
      <c r="IEP72" s="9"/>
      <c r="IEQ72" s="9"/>
      <c r="IER72" s="9"/>
      <c r="IES72" s="9"/>
      <c r="IET72" s="9"/>
      <c r="IEU72" s="9"/>
      <c r="IEV72" s="9"/>
      <c r="IEW72" s="9"/>
      <c r="IEX72" s="9"/>
      <c r="IEY72" s="9"/>
      <c r="IEZ72" s="9"/>
      <c r="IFA72" s="9"/>
      <c r="IFB72" s="9"/>
      <c r="IFC72" s="9"/>
      <c r="IFD72" s="9"/>
      <c r="IFE72" s="9"/>
      <c r="IFF72" s="9"/>
      <c r="IFG72" s="9"/>
      <c r="IFH72" s="9"/>
      <c r="IFI72" s="9"/>
      <c r="IFJ72" s="9"/>
      <c r="IFK72" s="9"/>
      <c r="IFL72" s="9"/>
      <c r="IFM72" s="9"/>
      <c r="IFN72" s="9"/>
      <c r="IFO72" s="9"/>
      <c r="IFP72" s="9"/>
      <c r="IFQ72" s="9"/>
      <c r="IFR72" s="9"/>
      <c r="IFS72" s="9"/>
      <c r="IFT72" s="9"/>
      <c r="IFU72" s="9"/>
      <c r="IFV72" s="9"/>
      <c r="IFW72" s="9"/>
      <c r="IFX72" s="9"/>
      <c r="IFY72" s="9"/>
      <c r="IFZ72" s="9"/>
      <c r="IGA72" s="9"/>
      <c r="IGB72" s="9"/>
      <c r="IGC72" s="9"/>
      <c r="IGD72" s="9"/>
      <c r="IGE72" s="9"/>
      <c r="IGF72" s="9"/>
      <c r="IGG72" s="9"/>
      <c r="IGH72" s="9"/>
      <c r="IGI72" s="9"/>
      <c r="IGJ72" s="9"/>
      <c r="IGK72" s="9"/>
      <c r="IGL72" s="9"/>
      <c r="IGM72" s="9"/>
      <c r="IGN72" s="9"/>
      <c r="IGO72" s="9"/>
      <c r="IGP72" s="9"/>
      <c r="IGQ72" s="9"/>
      <c r="IGR72" s="9"/>
      <c r="IGS72" s="9"/>
      <c r="IGT72" s="9"/>
      <c r="IGU72" s="9"/>
      <c r="IGV72" s="9"/>
      <c r="IGW72" s="9"/>
      <c r="IGX72" s="9"/>
      <c r="IGY72" s="9"/>
      <c r="IGZ72" s="9"/>
      <c r="IHA72" s="9"/>
      <c r="IHB72" s="9"/>
      <c r="IHC72" s="9"/>
      <c r="IHD72" s="9"/>
      <c r="IHE72" s="9"/>
      <c r="IHF72" s="9"/>
      <c r="IHG72" s="9"/>
      <c r="IHH72" s="9"/>
      <c r="IHI72" s="9"/>
      <c r="IHJ72" s="9"/>
      <c r="IHK72" s="9"/>
      <c r="IHL72" s="9"/>
      <c r="IHM72" s="9"/>
      <c r="IHN72" s="9"/>
      <c r="IHO72" s="9"/>
      <c r="IHP72" s="9"/>
      <c r="IHQ72" s="9"/>
      <c r="IHR72" s="9"/>
      <c r="IHS72" s="9"/>
      <c r="IHT72" s="9"/>
      <c r="IHU72" s="9"/>
      <c r="IHV72" s="9"/>
      <c r="IHW72" s="9"/>
      <c r="IHX72" s="9"/>
      <c r="IHY72" s="9"/>
      <c r="IHZ72" s="9"/>
      <c r="IIA72" s="9"/>
      <c r="IIB72" s="9"/>
      <c r="IIC72" s="9"/>
      <c r="IID72" s="9"/>
      <c r="IIE72" s="9"/>
      <c r="IIF72" s="9"/>
      <c r="IIG72" s="9"/>
      <c r="IIH72" s="9"/>
      <c r="III72" s="9"/>
      <c r="IIJ72" s="9"/>
      <c r="IIK72" s="9"/>
      <c r="IIL72" s="9"/>
      <c r="IIM72" s="9"/>
      <c r="IIN72" s="9"/>
      <c r="IIO72" s="9"/>
      <c r="IIP72" s="9"/>
      <c r="IIQ72" s="9"/>
      <c r="IIR72" s="9"/>
      <c r="IIS72" s="9"/>
      <c r="IIT72" s="9"/>
      <c r="IIU72" s="9"/>
      <c r="IIV72" s="9"/>
      <c r="IIW72" s="9"/>
      <c r="IIX72" s="9"/>
      <c r="IIY72" s="9"/>
      <c r="IIZ72" s="9"/>
      <c r="IJA72" s="9"/>
      <c r="IJB72" s="9"/>
      <c r="IJC72" s="9"/>
      <c r="IJD72" s="9"/>
      <c r="IJE72" s="9"/>
      <c r="IJF72" s="9"/>
      <c r="IJG72" s="9"/>
      <c r="IJH72" s="9"/>
      <c r="IJI72" s="9"/>
      <c r="IJJ72" s="9"/>
      <c r="IJK72" s="9"/>
      <c r="IJL72" s="9"/>
      <c r="IJM72" s="9"/>
      <c r="IJN72" s="9"/>
      <c r="IJO72" s="9"/>
      <c r="IJP72" s="9"/>
      <c r="IJQ72" s="9"/>
      <c r="IJR72" s="9"/>
      <c r="IJS72" s="9"/>
      <c r="IJT72" s="9"/>
      <c r="IJU72" s="9"/>
      <c r="IJV72" s="9"/>
      <c r="IJW72" s="9"/>
      <c r="IJX72" s="9"/>
      <c r="IJY72" s="9"/>
      <c r="IJZ72" s="9"/>
      <c r="IKA72" s="9"/>
      <c r="IKB72" s="9"/>
      <c r="IKC72" s="9"/>
      <c r="IKD72" s="9"/>
      <c r="IKE72" s="9"/>
      <c r="IKF72" s="9"/>
      <c r="IKG72" s="9"/>
      <c r="IKH72" s="9"/>
      <c r="IKI72" s="9"/>
      <c r="IKJ72" s="9"/>
      <c r="IKK72" s="9"/>
      <c r="IKL72" s="9"/>
      <c r="IKM72" s="9"/>
      <c r="IKN72" s="9"/>
      <c r="IKO72" s="9"/>
      <c r="IKP72" s="9"/>
      <c r="IKQ72" s="9"/>
      <c r="IKR72" s="9"/>
      <c r="IKS72" s="9"/>
      <c r="IKT72" s="9"/>
      <c r="IKU72" s="9"/>
      <c r="IKV72" s="9"/>
      <c r="IKW72" s="9"/>
      <c r="IKX72" s="9"/>
      <c r="IKY72" s="9"/>
      <c r="IKZ72" s="9"/>
      <c r="ILA72" s="9"/>
      <c r="ILB72" s="9"/>
      <c r="ILC72" s="9"/>
      <c r="ILD72" s="9"/>
      <c r="ILE72" s="9"/>
      <c r="ILF72" s="9"/>
      <c r="ILG72" s="9"/>
      <c r="ILH72" s="9"/>
      <c r="ILI72" s="9"/>
      <c r="ILJ72" s="9"/>
      <c r="ILK72" s="9"/>
      <c r="ILL72" s="9"/>
      <c r="ILM72" s="9"/>
      <c r="ILN72" s="9"/>
      <c r="ILO72" s="9"/>
      <c r="ILP72" s="9"/>
      <c r="ILQ72" s="9"/>
      <c r="ILR72" s="9"/>
      <c r="ILS72" s="9"/>
      <c r="ILT72" s="9"/>
      <c r="ILU72" s="9"/>
      <c r="ILV72" s="9"/>
      <c r="ILW72" s="9"/>
      <c r="ILX72" s="9"/>
      <c r="ILY72" s="9"/>
      <c r="ILZ72" s="9"/>
      <c r="IMA72" s="9"/>
      <c r="IMB72" s="9"/>
      <c r="IMC72" s="9"/>
      <c r="IMD72" s="9"/>
      <c r="IME72" s="9"/>
      <c r="IMF72" s="9"/>
      <c r="IMG72" s="9"/>
      <c r="IMH72" s="9"/>
      <c r="IMI72" s="9"/>
      <c r="IMJ72" s="9"/>
      <c r="IMK72" s="9"/>
      <c r="IML72" s="9"/>
      <c r="IMM72" s="9"/>
      <c r="IMN72" s="9"/>
      <c r="IMO72" s="9"/>
      <c r="IMP72" s="9"/>
      <c r="IMQ72" s="9"/>
      <c r="IMR72" s="9"/>
      <c r="IMS72" s="9"/>
      <c r="IMT72" s="9"/>
      <c r="IMU72" s="9"/>
      <c r="IMV72" s="9"/>
      <c r="IMW72" s="9"/>
      <c r="IMX72" s="9"/>
      <c r="IMY72" s="9"/>
      <c r="IMZ72" s="9"/>
      <c r="INA72" s="9"/>
      <c r="INB72" s="9"/>
      <c r="INC72" s="9"/>
      <c r="IND72" s="9"/>
      <c r="INE72" s="9"/>
      <c r="INF72" s="9"/>
      <c r="ING72" s="9"/>
      <c r="INH72" s="9"/>
      <c r="INI72" s="9"/>
      <c r="INJ72" s="9"/>
      <c r="INK72" s="9"/>
      <c r="INL72" s="9"/>
      <c r="INM72" s="9"/>
      <c r="INN72" s="9"/>
      <c r="INO72" s="9"/>
      <c r="INP72" s="9"/>
      <c r="INQ72" s="9"/>
      <c r="INR72" s="9"/>
      <c r="INS72" s="9"/>
      <c r="INT72" s="9"/>
      <c r="INU72" s="9"/>
      <c r="INV72" s="9"/>
      <c r="INW72" s="9"/>
      <c r="INX72" s="9"/>
      <c r="INY72" s="9"/>
      <c r="INZ72" s="9"/>
      <c r="IOA72" s="9"/>
      <c r="IOB72" s="9"/>
      <c r="IOC72" s="9"/>
      <c r="IOD72" s="9"/>
      <c r="IOE72" s="9"/>
      <c r="IOF72" s="9"/>
      <c r="IOG72" s="9"/>
      <c r="IOH72" s="9"/>
      <c r="IOI72" s="9"/>
      <c r="IOJ72" s="9"/>
      <c r="IOK72" s="9"/>
      <c r="IOL72" s="9"/>
      <c r="IOM72" s="9"/>
      <c r="ION72" s="9"/>
      <c r="IOO72" s="9"/>
      <c r="IOP72" s="9"/>
      <c r="IOQ72" s="9"/>
      <c r="IOR72" s="9"/>
      <c r="IOS72" s="9"/>
      <c r="IOT72" s="9"/>
      <c r="IOU72" s="9"/>
      <c r="IOV72" s="9"/>
      <c r="IOW72" s="9"/>
      <c r="IOX72" s="9"/>
      <c r="IOY72" s="9"/>
      <c r="IOZ72" s="9"/>
      <c r="IPA72" s="9"/>
      <c r="IPB72" s="9"/>
      <c r="IPC72" s="9"/>
      <c r="IPD72" s="9"/>
      <c r="IPE72" s="9"/>
      <c r="IPF72" s="9"/>
      <c r="IPG72" s="9"/>
      <c r="IPH72" s="9"/>
      <c r="IPI72" s="9"/>
      <c r="IPJ72" s="9"/>
      <c r="IPK72" s="9"/>
      <c r="IPL72" s="9"/>
      <c r="IPM72" s="9"/>
      <c r="IPN72" s="9"/>
      <c r="IPO72" s="9"/>
      <c r="IPP72" s="9"/>
      <c r="IPQ72" s="9"/>
      <c r="IPR72" s="9"/>
      <c r="IPS72" s="9"/>
      <c r="IPT72" s="9"/>
      <c r="IPU72" s="9"/>
      <c r="IPV72" s="9"/>
      <c r="IPW72" s="9"/>
      <c r="IPX72" s="9"/>
      <c r="IPY72" s="9"/>
      <c r="IPZ72" s="9"/>
      <c r="IQA72" s="9"/>
      <c r="IQB72" s="9"/>
      <c r="IQC72" s="9"/>
      <c r="IQD72" s="9"/>
      <c r="IQE72" s="9"/>
      <c r="IQF72" s="9"/>
      <c r="IQG72" s="9"/>
      <c r="IQH72" s="9"/>
      <c r="IQI72" s="9"/>
      <c r="IQJ72" s="9"/>
      <c r="IQK72" s="9"/>
      <c r="IQL72" s="9"/>
      <c r="IQM72" s="9"/>
      <c r="IQN72" s="9"/>
      <c r="IQO72" s="9"/>
      <c r="IQP72" s="9"/>
      <c r="IQQ72" s="9"/>
      <c r="IQR72" s="9"/>
      <c r="IQS72" s="9"/>
      <c r="IQT72" s="9"/>
      <c r="IQU72" s="9"/>
      <c r="IQV72" s="9"/>
      <c r="IQW72" s="9"/>
      <c r="IQX72" s="9"/>
      <c r="IQY72" s="9"/>
      <c r="IQZ72" s="9"/>
      <c r="IRA72" s="9"/>
      <c r="IRB72" s="9"/>
      <c r="IRC72" s="9"/>
      <c r="IRD72" s="9"/>
      <c r="IRE72" s="9"/>
      <c r="IRF72" s="9"/>
      <c r="IRG72" s="9"/>
      <c r="IRH72" s="9"/>
      <c r="IRI72" s="9"/>
      <c r="IRJ72" s="9"/>
      <c r="IRK72" s="9"/>
      <c r="IRL72" s="9"/>
      <c r="IRM72" s="9"/>
      <c r="IRN72" s="9"/>
      <c r="IRO72" s="9"/>
      <c r="IRP72" s="9"/>
      <c r="IRQ72" s="9"/>
      <c r="IRR72" s="9"/>
      <c r="IRS72" s="9"/>
      <c r="IRT72" s="9"/>
      <c r="IRU72" s="9"/>
      <c r="IRV72" s="9"/>
      <c r="IRW72" s="9"/>
      <c r="IRX72" s="9"/>
      <c r="IRY72" s="9"/>
      <c r="IRZ72" s="9"/>
      <c r="ISA72" s="9"/>
      <c r="ISB72" s="9"/>
      <c r="ISC72" s="9"/>
      <c r="ISD72" s="9"/>
      <c r="ISE72" s="9"/>
      <c r="ISF72" s="9"/>
      <c r="ISG72" s="9"/>
      <c r="ISH72" s="9"/>
      <c r="ISI72" s="9"/>
      <c r="ISJ72" s="9"/>
      <c r="ISK72" s="9"/>
      <c r="ISL72" s="9"/>
      <c r="ISM72" s="9"/>
      <c r="ISN72" s="9"/>
      <c r="ISO72" s="9"/>
      <c r="ISP72" s="9"/>
      <c r="ISQ72" s="9"/>
      <c r="ISR72" s="9"/>
      <c r="ISS72" s="9"/>
      <c r="IST72" s="9"/>
      <c r="ISU72" s="9"/>
      <c r="ISV72" s="9"/>
      <c r="ISW72" s="9"/>
      <c r="ISX72" s="9"/>
      <c r="ISY72" s="9"/>
      <c r="ISZ72" s="9"/>
      <c r="ITA72" s="9"/>
      <c r="ITB72" s="9"/>
      <c r="ITC72" s="9"/>
      <c r="ITD72" s="9"/>
      <c r="ITE72" s="9"/>
      <c r="ITF72" s="9"/>
      <c r="ITG72" s="9"/>
      <c r="ITH72" s="9"/>
      <c r="ITI72" s="9"/>
      <c r="ITJ72" s="9"/>
      <c r="ITK72" s="9"/>
      <c r="ITL72" s="9"/>
      <c r="ITM72" s="9"/>
      <c r="ITN72" s="9"/>
      <c r="ITO72" s="9"/>
      <c r="ITP72" s="9"/>
      <c r="ITQ72" s="9"/>
      <c r="ITR72" s="9"/>
      <c r="ITS72" s="9"/>
      <c r="ITT72" s="9"/>
      <c r="ITU72" s="9"/>
      <c r="ITV72" s="9"/>
      <c r="ITW72" s="9"/>
      <c r="ITX72" s="9"/>
      <c r="ITY72" s="9"/>
      <c r="ITZ72" s="9"/>
      <c r="IUA72" s="9"/>
      <c r="IUB72" s="9"/>
      <c r="IUC72" s="9"/>
      <c r="IUD72" s="9"/>
      <c r="IUE72" s="9"/>
      <c r="IUF72" s="9"/>
      <c r="IUG72" s="9"/>
      <c r="IUH72" s="9"/>
      <c r="IUI72" s="9"/>
      <c r="IUJ72" s="9"/>
      <c r="IUK72" s="9"/>
      <c r="IUL72" s="9"/>
      <c r="IUM72" s="9"/>
      <c r="IUN72" s="9"/>
      <c r="IUO72" s="9"/>
      <c r="IUP72" s="9"/>
      <c r="IUQ72" s="9"/>
      <c r="IUR72" s="9"/>
      <c r="IUS72" s="9"/>
      <c r="IUT72" s="9"/>
      <c r="IUU72" s="9"/>
      <c r="IUV72" s="9"/>
      <c r="IUW72" s="9"/>
      <c r="IUX72" s="9"/>
      <c r="IUY72" s="9"/>
      <c r="IUZ72" s="9"/>
      <c r="IVA72" s="9"/>
      <c r="IVB72" s="9"/>
      <c r="IVC72" s="9"/>
      <c r="IVD72" s="9"/>
      <c r="IVE72" s="9"/>
      <c r="IVF72" s="9"/>
      <c r="IVG72" s="9"/>
      <c r="IVH72" s="9"/>
      <c r="IVI72" s="9"/>
      <c r="IVJ72" s="9"/>
      <c r="IVK72" s="9"/>
      <c r="IVL72" s="9"/>
      <c r="IVM72" s="9"/>
      <c r="IVN72" s="9"/>
      <c r="IVO72" s="9"/>
      <c r="IVP72" s="9"/>
      <c r="IVQ72" s="9"/>
      <c r="IVR72" s="9"/>
      <c r="IVS72" s="9"/>
      <c r="IVT72" s="9"/>
      <c r="IVU72" s="9"/>
      <c r="IVV72" s="9"/>
      <c r="IVW72" s="9"/>
      <c r="IVX72" s="9"/>
      <c r="IVY72" s="9"/>
      <c r="IVZ72" s="9"/>
      <c r="IWA72" s="9"/>
      <c r="IWB72" s="9"/>
      <c r="IWC72" s="9"/>
      <c r="IWD72" s="9"/>
      <c r="IWE72" s="9"/>
      <c r="IWF72" s="9"/>
      <c r="IWG72" s="9"/>
      <c r="IWH72" s="9"/>
      <c r="IWI72" s="9"/>
      <c r="IWJ72" s="9"/>
      <c r="IWK72" s="9"/>
      <c r="IWL72" s="9"/>
      <c r="IWM72" s="9"/>
      <c r="IWN72" s="9"/>
      <c r="IWO72" s="9"/>
      <c r="IWP72" s="9"/>
      <c r="IWQ72" s="9"/>
      <c r="IWR72" s="9"/>
      <c r="IWS72" s="9"/>
      <c r="IWT72" s="9"/>
      <c r="IWU72" s="9"/>
      <c r="IWV72" s="9"/>
      <c r="IWW72" s="9"/>
      <c r="IWX72" s="9"/>
      <c r="IWY72" s="9"/>
      <c r="IWZ72" s="9"/>
      <c r="IXA72" s="9"/>
      <c r="IXB72" s="9"/>
      <c r="IXC72" s="9"/>
      <c r="IXD72" s="9"/>
      <c r="IXE72" s="9"/>
      <c r="IXF72" s="9"/>
      <c r="IXG72" s="9"/>
      <c r="IXH72" s="9"/>
      <c r="IXI72" s="9"/>
      <c r="IXJ72" s="9"/>
      <c r="IXK72" s="9"/>
      <c r="IXL72" s="9"/>
      <c r="IXM72" s="9"/>
      <c r="IXN72" s="9"/>
      <c r="IXO72" s="9"/>
      <c r="IXP72" s="9"/>
      <c r="IXQ72" s="9"/>
      <c r="IXR72" s="9"/>
      <c r="IXS72" s="9"/>
      <c r="IXT72" s="9"/>
      <c r="IXU72" s="9"/>
      <c r="IXV72" s="9"/>
      <c r="IXW72" s="9"/>
      <c r="IXX72" s="9"/>
      <c r="IXY72" s="9"/>
      <c r="IXZ72" s="9"/>
      <c r="IYA72" s="9"/>
      <c r="IYB72" s="9"/>
      <c r="IYC72" s="9"/>
      <c r="IYD72" s="9"/>
      <c r="IYE72" s="9"/>
      <c r="IYF72" s="9"/>
      <c r="IYG72" s="9"/>
      <c r="IYH72" s="9"/>
      <c r="IYI72" s="9"/>
      <c r="IYJ72" s="9"/>
      <c r="IYK72" s="9"/>
      <c r="IYL72" s="9"/>
      <c r="IYM72" s="9"/>
      <c r="IYN72" s="9"/>
      <c r="IYO72" s="9"/>
      <c r="IYP72" s="9"/>
      <c r="IYQ72" s="9"/>
      <c r="IYR72" s="9"/>
      <c r="IYS72" s="9"/>
      <c r="IYT72" s="9"/>
      <c r="IYU72" s="9"/>
      <c r="IYV72" s="9"/>
      <c r="IYW72" s="9"/>
      <c r="IYX72" s="9"/>
      <c r="IYY72" s="9"/>
      <c r="IYZ72" s="9"/>
      <c r="IZA72" s="9"/>
      <c r="IZB72" s="9"/>
      <c r="IZC72" s="9"/>
      <c r="IZD72" s="9"/>
      <c r="IZE72" s="9"/>
      <c r="IZF72" s="9"/>
      <c r="IZG72" s="9"/>
      <c r="IZH72" s="9"/>
      <c r="IZI72" s="9"/>
      <c r="IZJ72" s="9"/>
      <c r="IZK72" s="9"/>
      <c r="IZL72" s="9"/>
      <c r="IZM72" s="9"/>
      <c r="IZN72" s="9"/>
      <c r="IZO72" s="9"/>
      <c r="IZP72" s="9"/>
      <c r="IZQ72" s="9"/>
      <c r="IZR72" s="9"/>
      <c r="IZS72" s="9"/>
      <c r="IZT72" s="9"/>
      <c r="IZU72" s="9"/>
      <c r="IZV72" s="9"/>
      <c r="IZW72" s="9"/>
      <c r="IZX72" s="9"/>
      <c r="IZY72" s="9"/>
      <c r="IZZ72" s="9"/>
      <c r="JAA72" s="9"/>
      <c r="JAB72" s="9"/>
      <c r="JAC72" s="9"/>
      <c r="JAD72" s="9"/>
      <c r="JAE72" s="9"/>
      <c r="JAF72" s="9"/>
      <c r="JAG72" s="9"/>
      <c r="JAH72" s="9"/>
      <c r="JAI72" s="9"/>
      <c r="JAJ72" s="9"/>
      <c r="JAK72" s="9"/>
      <c r="JAL72" s="9"/>
      <c r="JAM72" s="9"/>
      <c r="JAN72" s="9"/>
      <c r="JAO72" s="9"/>
      <c r="JAP72" s="9"/>
      <c r="JAQ72" s="9"/>
      <c r="JAR72" s="9"/>
      <c r="JAS72" s="9"/>
      <c r="JAT72" s="9"/>
      <c r="JAU72" s="9"/>
      <c r="JAV72" s="9"/>
      <c r="JAW72" s="9"/>
      <c r="JAX72" s="9"/>
      <c r="JAY72" s="9"/>
      <c r="JAZ72" s="9"/>
      <c r="JBA72" s="9"/>
      <c r="JBB72" s="9"/>
      <c r="JBC72" s="9"/>
      <c r="JBD72" s="9"/>
      <c r="JBE72" s="9"/>
      <c r="JBF72" s="9"/>
      <c r="JBG72" s="9"/>
      <c r="JBH72" s="9"/>
      <c r="JBI72" s="9"/>
      <c r="JBJ72" s="9"/>
      <c r="JBK72" s="9"/>
      <c r="JBL72" s="9"/>
      <c r="JBM72" s="9"/>
      <c r="JBN72" s="9"/>
      <c r="JBO72" s="9"/>
      <c r="JBP72" s="9"/>
      <c r="JBQ72" s="9"/>
      <c r="JBR72" s="9"/>
      <c r="JBS72" s="9"/>
      <c r="JBT72" s="9"/>
      <c r="JBU72" s="9"/>
      <c r="JBV72" s="9"/>
      <c r="JBW72" s="9"/>
      <c r="JBX72" s="9"/>
      <c r="JBY72" s="9"/>
      <c r="JBZ72" s="9"/>
      <c r="JCA72" s="9"/>
      <c r="JCB72" s="9"/>
      <c r="JCC72" s="9"/>
      <c r="JCD72" s="9"/>
      <c r="JCE72" s="9"/>
      <c r="JCF72" s="9"/>
      <c r="JCG72" s="9"/>
      <c r="JCH72" s="9"/>
      <c r="JCI72" s="9"/>
      <c r="JCJ72" s="9"/>
      <c r="JCK72" s="9"/>
      <c r="JCL72" s="9"/>
      <c r="JCM72" s="9"/>
      <c r="JCN72" s="9"/>
      <c r="JCO72" s="9"/>
      <c r="JCP72" s="9"/>
      <c r="JCQ72" s="9"/>
      <c r="JCR72" s="9"/>
      <c r="JCS72" s="9"/>
      <c r="JCT72" s="9"/>
      <c r="JCU72" s="9"/>
      <c r="JCV72" s="9"/>
      <c r="JCW72" s="9"/>
      <c r="JCX72" s="9"/>
      <c r="JCY72" s="9"/>
      <c r="JCZ72" s="9"/>
      <c r="JDA72" s="9"/>
      <c r="JDB72" s="9"/>
      <c r="JDC72" s="9"/>
      <c r="JDD72" s="9"/>
      <c r="JDE72" s="9"/>
      <c r="JDF72" s="9"/>
      <c r="JDG72" s="9"/>
      <c r="JDH72" s="9"/>
      <c r="JDI72" s="9"/>
      <c r="JDJ72" s="9"/>
      <c r="JDK72" s="9"/>
      <c r="JDL72" s="9"/>
      <c r="JDM72" s="9"/>
      <c r="JDN72" s="9"/>
      <c r="JDO72" s="9"/>
      <c r="JDP72" s="9"/>
      <c r="JDQ72" s="9"/>
      <c r="JDR72" s="9"/>
      <c r="JDS72" s="9"/>
      <c r="JDT72" s="9"/>
      <c r="JDU72" s="9"/>
      <c r="JDV72" s="9"/>
      <c r="JDW72" s="9"/>
      <c r="JDX72" s="9"/>
      <c r="JDY72" s="9"/>
      <c r="JDZ72" s="9"/>
      <c r="JEA72" s="9"/>
      <c r="JEB72" s="9"/>
      <c r="JEC72" s="9"/>
      <c r="JED72" s="9"/>
      <c r="JEE72" s="9"/>
      <c r="JEF72" s="9"/>
      <c r="JEG72" s="9"/>
      <c r="JEH72" s="9"/>
      <c r="JEI72" s="9"/>
      <c r="JEJ72" s="9"/>
      <c r="JEK72" s="9"/>
      <c r="JEL72" s="9"/>
      <c r="JEM72" s="9"/>
      <c r="JEN72" s="9"/>
      <c r="JEO72" s="9"/>
      <c r="JEP72" s="9"/>
      <c r="JEQ72" s="9"/>
      <c r="JER72" s="9"/>
      <c r="JES72" s="9"/>
      <c r="JET72" s="9"/>
      <c r="JEU72" s="9"/>
      <c r="JEV72" s="9"/>
      <c r="JEW72" s="9"/>
      <c r="JEX72" s="9"/>
      <c r="JEY72" s="9"/>
      <c r="JEZ72" s="9"/>
      <c r="JFA72" s="9"/>
      <c r="JFB72" s="9"/>
      <c r="JFC72" s="9"/>
      <c r="JFD72" s="9"/>
      <c r="JFE72" s="9"/>
      <c r="JFF72" s="9"/>
      <c r="JFG72" s="9"/>
      <c r="JFH72" s="9"/>
      <c r="JFI72" s="9"/>
      <c r="JFJ72" s="9"/>
      <c r="JFK72" s="9"/>
      <c r="JFL72" s="9"/>
      <c r="JFM72" s="9"/>
      <c r="JFN72" s="9"/>
      <c r="JFO72" s="9"/>
      <c r="JFP72" s="9"/>
      <c r="JFQ72" s="9"/>
      <c r="JFR72" s="9"/>
      <c r="JFS72" s="9"/>
      <c r="JFT72" s="9"/>
      <c r="JFU72" s="9"/>
      <c r="JFV72" s="9"/>
      <c r="JFW72" s="9"/>
      <c r="JFX72" s="9"/>
      <c r="JFY72" s="9"/>
      <c r="JFZ72" s="9"/>
      <c r="JGA72" s="9"/>
      <c r="JGB72" s="9"/>
      <c r="JGC72" s="9"/>
      <c r="JGD72" s="9"/>
      <c r="JGE72" s="9"/>
      <c r="JGF72" s="9"/>
      <c r="JGG72" s="9"/>
      <c r="JGH72" s="9"/>
      <c r="JGI72" s="9"/>
      <c r="JGJ72" s="9"/>
      <c r="JGK72" s="9"/>
      <c r="JGL72" s="9"/>
      <c r="JGM72" s="9"/>
      <c r="JGN72" s="9"/>
      <c r="JGO72" s="9"/>
      <c r="JGP72" s="9"/>
      <c r="JGQ72" s="9"/>
      <c r="JGR72" s="9"/>
      <c r="JGS72" s="9"/>
      <c r="JGT72" s="9"/>
      <c r="JGU72" s="9"/>
      <c r="JGV72" s="9"/>
      <c r="JGW72" s="9"/>
      <c r="JGX72" s="9"/>
      <c r="JGY72" s="9"/>
      <c r="JGZ72" s="9"/>
      <c r="JHA72" s="9"/>
      <c r="JHB72" s="9"/>
      <c r="JHC72" s="9"/>
      <c r="JHD72" s="9"/>
      <c r="JHE72" s="9"/>
      <c r="JHF72" s="9"/>
      <c r="JHG72" s="9"/>
      <c r="JHH72" s="9"/>
      <c r="JHI72" s="9"/>
      <c r="JHJ72" s="9"/>
      <c r="JHK72" s="9"/>
      <c r="JHL72" s="9"/>
      <c r="JHM72" s="9"/>
      <c r="JHN72" s="9"/>
      <c r="JHO72" s="9"/>
      <c r="JHP72" s="9"/>
      <c r="JHQ72" s="9"/>
      <c r="JHR72" s="9"/>
      <c r="JHS72" s="9"/>
      <c r="JHT72" s="9"/>
      <c r="JHU72" s="9"/>
      <c r="JHV72" s="9"/>
      <c r="JHW72" s="9"/>
      <c r="JHX72" s="9"/>
      <c r="JHY72" s="9"/>
      <c r="JHZ72" s="9"/>
      <c r="JIA72" s="9"/>
      <c r="JIB72" s="9"/>
      <c r="JIC72" s="9"/>
      <c r="JID72" s="9"/>
      <c r="JIE72" s="9"/>
      <c r="JIF72" s="9"/>
      <c r="JIG72" s="9"/>
      <c r="JIH72" s="9"/>
      <c r="JII72" s="9"/>
      <c r="JIJ72" s="9"/>
      <c r="JIK72" s="9"/>
      <c r="JIL72" s="9"/>
      <c r="JIM72" s="9"/>
      <c r="JIN72" s="9"/>
      <c r="JIO72" s="9"/>
      <c r="JIP72" s="9"/>
      <c r="JIQ72" s="9"/>
      <c r="JIR72" s="9"/>
      <c r="JIS72" s="9"/>
      <c r="JIT72" s="9"/>
      <c r="JIU72" s="9"/>
      <c r="JIV72" s="9"/>
      <c r="JIW72" s="9"/>
      <c r="JIX72" s="9"/>
      <c r="JIY72" s="9"/>
      <c r="JIZ72" s="9"/>
      <c r="JJA72" s="9"/>
      <c r="JJB72" s="9"/>
      <c r="JJC72" s="9"/>
      <c r="JJD72" s="9"/>
      <c r="JJE72" s="9"/>
      <c r="JJF72" s="9"/>
      <c r="JJG72" s="9"/>
      <c r="JJH72" s="9"/>
      <c r="JJI72" s="9"/>
      <c r="JJJ72" s="9"/>
      <c r="JJK72" s="9"/>
      <c r="JJL72" s="9"/>
      <c r="JJM72" s="9"/>
      <c r="JJN72" s="9"/>
      <c r="JJO72" s="9"/>
      <c r="JJP72" s="9"/>
      <c r="JJQ72" s="9"/>
      <c r="JJR72" s="9"/>
      <c r="JJS72" s="9"/>
      <c r="JJT72" s="9"/>
      <c r="JJU72" s="9"/>
      <c r="JJV72" s="9"/>
      <c r="JJW72" s="9"/>
      <c r="JJX72" s="9"/>
      <c r="JJY72" s="9"/>
      <c r="JJZ72" s="9"/>
      <c r="JKA72" s="9"/>
      <c r="JKB72" s="9"/>
      <c r="JKC72" s="9"/>
      <c r="JKD72" s="9"/>
      <c r="JKE72" s="9"/>
      <c r="JKF72" s="9"/>
      <c r="JKG72" s="9"/>
      <c r="JKH72" s="9"/>
      <c r="JKI72" s="9"/>
      <c r="JKJ72" s="9"/>
      <c r="JKK72" s="9"/>
      <c r="JKL72" s="9"/>
      <c r="JKM72" s="9"/>
      <c r="JKN72" s="9"/>
      <c r="JKO72" s="9"/>
      <c r="JKP72" s="9"/>
      <c r="JKQ72" s="9"/>
      <c r="JKR72" s="9"/>
      <c r="JKS72" s="9"/>
      <c r="JKT72" s="9"/>
      <c r="JKU72" s="9"/>
      <c r="JKV72" s="9"/>
      <c r="JKW72" s="9"/>
      <c r="JKX72" s="9"/>
      <c r="JKY72" s="9"/>
      <c r="JKZ72" s="9"/>
      <c r="JLA72" s="9"/>
      <c r="JLB72" s="9"/>
      <c r="JLC72" s="9"/>
      <c r="JLD72" s="9"/>
      <c r="JLE72" s="9"/>
      <c r="JLF72" s="9"/>
      <c r="JLG72" s="9"/>
      <c r="JLH72" s="9"/>
      <c r="JLI72" s="9"/>
      <c r="JLJ72" s="9"/>
      <c r="JLK72" s="9"/>
      <c r="JLL72" s="9"/>
      <c r="JLM72" s="9"/>
      <c r="JLN72" s="9"/>
      <c r="JLO72" s="9"/>
      <c r="JLP72" s="9"/>
      <c r="JLQ72" s="9"/>
      <c r="JLR72" s="9"/>
      <c r="JLS72" s="9"/>
      <c r="JLT72" s="9"/>
      <c r="JLU72" s="9"/>
      <c r="JLV72" s="9"/>
      <c r="JLW72" s="9"/>
      <c r="JLX72" s="9"/>
      <c r="JLY72" s="9"/>
      <c r="JLZ72" s="9"/>
      <c r="JMA72" s="9"/>
      <c r="JMB72" s="9"/>
      <c r="JMC72" s="9"/>
      <c r="JMD72" s="9"/>
      <c r="JME72" s="9"/>
      <c r="JMF72" s="9"/>
      <c r="JMG72" s="9"/>
      <c r="JMH72" s="9"/>
      <c r="JMI72" s="9"/>
      <c r="JMJ72" s="9"/>
      <c r="JMK72" s="9"/>
      <c r="JML72" s="9"/>
      <c r="JMM72" s="9"/>
      <c r="JMN72" s="9"/>
      <c r="JMO72" s="9"/>
      <c r="JMP72" s="9"/>
      <c r="JMQ72" s="9"/>
      <c r="JMR72" s="9"/>
      <c r="JMS72" s="9"/>
      <c r="JMT72" s="9"/>
      <c r="JMU72" s="9"/>
      <c r="JMV72" s="9"/>
      <c r="JMW72" s="9"/>
      <c r="JMX72" s="9"/>
      <c r="JMY72" s="9"/>
      <c r="JMZ72" s="9"/>
      <c r="JNA72" s="9"/>
      <c r="JNB72" s="9"/>
      <c r="JNC72" s="9"/>
      <c r="JND72" s="9"/>
      <c r="JNE72" s="9"/>
      <c r="JNF72" s="9"/>
      <c r="JNG72" s="9"/>
      <c r="JNH72" s="9"/>
      <c r="JNI72" s="9"/>
      <c r="JNJ72" s="9"/>
      <c r="JNK72" s="9"/>
      <c r="JNL72" s="9"/>
      <c r="JNM72" s="9"/>
      <c r="JNN72" s="9"/>
      <c r="JNO72" s="9"/>
      <c r="JNP72" s="9"/>
      <c r="JNQ72" s="9"/>
      <c r="JNR72" s="9"/>
      <c r="JNS72" s="9"/>
      <c r="JNT72" s="9"/>
      <c r="JNU72" s="9"/>
      <c r="JNV72" s="9"/>
      <c r="JNW72" s="9"/>
      <c r="JNX72" s="9"/>
      <c r="JNY72" s="9"/>
      <c r="JNZ72" s="9"/>
      <c r="JOA72" s="9"/>
      <c r="JOB72" s="9"/>
      <c r="JOC72" s="9"/>
      <c r="JOD72" s="9"/>
      <c r="JOE72" s="9"/>
      <c r="JOF72" s="9"/>
      <c r="JOG72" s="9"/>
      <c r="JOH72" s="9"/>
      <c r="JOI72" s="9"/>
      <c r="JOJ72" s="9"/>
      <c r="JOK72" s="9"/>
      <c r="JOL72" s="9"/>
      <c r="JOM72" s="9"/>
      <c r="JON72" s="9"/>
      <c r="JOO72" s="9"/>
      <c r="JOP72" s="9"/>
      <c r="JOQ72" s="9"/>
      <c r="JOR72" s="9"/>
      <c r="JOS72" s="9"/>
      <c r="JOT72" s="9"/>
      <c r="JOU72" s="9"/>
      <c r="JOV72" s="9"/>
      <c r="JOW72" s="9"/>
      <c r="JOX72" s="9"/>
      <c r="JOY72" s="9"/>
      <c r="JOZ72" s="9"/>
      <c r="JPA72" s="9"/>
      <c r="JPB72" s="9"/>
      <c r="JPC72" s="9"/>
      <c r="JPD72" s="9"/>
      <c r="JPE72" s="9"/>
      <c r="JPF72" s="9"/>
      <c r="JPG72" s="9"/>
      <c r="JPH72" s="9"/>
      <c r="JPI72" s="9"/>
      <c r="JPJ72" s="9"/>
      <c r="JPK72" s="9"/>
      <c r="JPL72" s="9"/>
      <c r="JPM72" s="9"/>
      <c r="JPN72" s="9"/>
      <c r="JPO72" s="9"/>
      <c r="JPP72" s="9"/>
      <c r="JPQ72" s="9"/>
      <c r="JPR72" s="9"/>
      <c r="JPS72" s="9"/>
      <c r="JPT72" s="9"/>
      <c r="JPU72" s="9"/>
      <c r="JPV72" s="9"/>
      <c r="JPW72" s="9"/>
      <c r="JPX72" s="9"/>
      <c r="JPY72" s="9"/>
      <c r="JPZ72" s="9"/>
      <c r="JQA72" s="9"/>
      <c r="JQB72" s="9"/>
      <c r="JQC72" s="9"/>
      <c r="JQD72" s="9"/>
      <c r="JQE72" s="9"/>
      <c r="JQF72" s="9"/>
      <c r="JQG72" s="9"/>
      <c r="JQH72" s="9"/>
      <c r="JQI72" s="9"/>
      <c r="JQJ72" s="9"/>
      <c r="JQK72" s="9"/>
      <c r="JQL72" s="9"/>
      <c r="JQM72" s="9"/>
      <c r="JQN72" s="9"/>
      <c r="JQO72" s="9"/>
      <c r="JQP72" s="9"/>
      <c r="JQQ72" s="9"/>
      <c r="JQR72" s="9"/>
      <c r="JQS72" s="9"/>
      <c r="JQT72" s="9"/>
      <c r="JQU72" s="9"/>
      <c r="JQV72" s="9"/>
      <c r="JQW72" s="9"/>
      <c r="JQX72" s="9"/>
      <c r="JQY72" s="9"/>
      <c r="JQZ72" s="9"/>
      <c r="JRA72" s="9"/>
      <c r="JRB72" s="9"/>
      <c r="JRC72" s="9"/>
      <c r="JRD72" s="9"/>
      <c r="JRE72" s="9"/>
      <c r="JRF72" s="9"/>
      <c r="JRG72" s="9"/>
      <c r="JRH72" s="9"/>
      <c r="JRI72" s="9"/>
      <c r="JRJ72" s="9"/>
      <c r="JRK72" s="9"/>
      <c r="JRL72" s="9"/>
      <c r="JRM72" s="9"/>
      <c r="JRN72" s="9"/>
      <c r="JRO72" s="9"/>
      <c r="JRP72" s="9"/>
      <c r="JRQ72" s="9"/>
      <c r="JRR72" s="9"/>
      <c r="JRS72" s="9"/>
      <c r="JRT72" s="9"/>
      <c r="JRU72" s="9"/>
      <c r="JRV72" s="9"/>
      <c r="JRW72" s="9"/>
      <c r="JRX72" s="9"/>
      <c r="JRY72" s="9"/>
      <c r="JRZ72" s="9"/>
      <c r="JSA72" s="9"/>
      <c r="JSB72" s="9"/>
      <c r="JSC72" s="9"/>
      <c r="JSD72" s="9"/>
      <c r="JSE72" s="9"/>
      <c r="JSF72" s="9"/>
      <c r="JSG72" s="9"/>
      <c r="JSH72" s="9"/>
      <c r="JSI72" s="9"/>
      <c r="JSJ72" s="9"/>
      <c r="JSK72" s="9"/>
      <c r="JSL72" s="9"/>
      <c r="JSM72" s="9"/>
      <c r="JSN72" s="9"/>
      <c r="JSO72" s="9"/>
      <c r="JSP72" s="9"/>
      <c r="JSQ72" s="9"/>
      <c r="JSR72" s="9"/>
      <c r="JSS72" s="9"/>
      <c r="JST72" s="9"/>
      <c r="JSU72" s="9"/>
      <c r="JSV72" s="9"/>
      <c r="JSW72" s="9"/>
      <c r="JSX72" s="9"/>
      <c r="JSY72" s="9"/>
      <c r="JSZ72" s="9"/>
      <c r="JTA72" s="9"/>
      <c r="JTB72" s="9"/>
      <c r="JTC72" s="9"/>
      <c r="JTD72" s="9"/>
      <c r="JTE72" s="9"/>
      <c r="JTF72" s="9"/>
      <c r="JTG72" s="9"/>
      <c r="JTH72" s="9"/>
      <c r="JTI72" s="9"/>
      <c r="JTJ72" s="9"/>
      <c r="JTK72" s="9"/>
      <c r="JTL72" s="9"/>
      <c r="JTM72" s="9"/>
      <c r="JTN72" s="9"/>
      <c r="JTO72" s="9"/>
      <c r="JTP72" s="9"/>
      <c r="JTQ72" s="9"/>
      <c r="JTR72" s="9"/>
      <c r="JTS72" s="9"/>
      <c r="JTT72" s="9"/>
      <c r="JTU72" s="9"/>
      <c r="JTV72" s="9"/>
      <c r="JTW72" s="9"/>
      <c r="JTX72" s="9"/>
      <c r="JTY72" s="9"/>
      <c r="JTZ72" s="9"/>
      <c r="JUA72" s="9"/>
      <c r="JUB72" s="9"/>
      <c r="JUC72" s="9"/>
      <c r="JUD72" s="9"/>
      <c r="JUE72" s="9"/>
      <c r="JUF72" s="9"/>
      <c r="JUG72" s="9"/>
      <c r="JUH72" s="9"/>
      <c r="JUI72" s="9"/>
      <c r="JUJ72" s="9"/>
      <c r="JUK72" s="9"/>
      <c r="JUL72" s="9"/>
      <c r="JUM72" s="9"/>
      <c r="JUN72" s="9"/>
      <c r="JUO72" s="9"/>
      <c r="JUP72" s="9"/>
      <c r="JUQ72" s="9"/>
      <c r="JUR72" s="9"/>
      <c r="JUS72" s="9"/>
      <c r="JUT72" s="9"/>
      <c r="JUU72" s="9"/>
      <c r="JUV72" s="9"/>
      <c r="JUW72" s="9"/>
      <c r="JUX72" s="9"/>
      <c r="JUY72" s="9"/>
      <c r="JUZ72" s="9"/>
      <c r="JVA72" s="9"/>
      <c r="JVB72" s="9"/>
      <c r="JVC72" s="9"/>
      <c r="JVD72" s="9"/>
      <c r="JVE72" s="9"/>
      <c r="JVF72" s="9"/>
      <c r="JVG72" s="9"/>
      <c r="JVH72" s="9"/>
      <c r="JVI72" s="9"/>
      <c r="JVJ72" s="9"/>
      <c r="JVK72" s="9"/>
      <c r="JVL72" s="9"/>
      <c r="JVM72" s="9"/>
      <c r="JVN72" s="9"/>
      <c r="JVO72" s="9"/>
      <c r="JVP72" s="9"/>
      <c r="JVQ72" s="9"/>
      <c r="JVR72" s="9"/>
      <c r="JVS72" s="9"/>
      <c r="JVT72" s="9"/>
      <c r="JVU72" s="9"/>
      <c r="JVV72" s="9"/>
      <c r="JVW72" s="9"/>
      <c r="JVX72" s="9"/>
      <c r="JVY72" s="9"/>
      <c r="JVZ72" s="9"/>
      <c r="JWA72" s="9"/>
      <c r="JWB72" s="9"/>
      <c r="JWC72" s="9"/>
      <c r="JWD72" s="9"/>
      <c r="JWE72" s="9"/>
      <c r="JWF72" s="9"/>
      <c r="JWG72" s="9"/>
      <c r="JWH72" s="9"/>
      <c r="JWI72" s="9"/>
      <c r="JWJ72" s="9"/>
      <c r="JWK72" s="9"/>
      <c r="JWL72" s="9"/>
      <c r="JWM72" s="9"/>
      <c r="JWN72" s="9"/>
      <c r="JWO72" s="9"/>
      <c r="JWP72" s="9"/>
      <c r="JWQ72" s="9"/>
      <c r="JWR72" s="9"/>
      <c r="JWS72" s="9"/>
      <c r="JWT72" s="9"/>
      <c r="JWU72" s="9"/>
      <c r="JWV72" s="9"/>
      <c r="JWW72" s="9"/>
      <c r="JWX72" s="9"/>
      <c r="JWY72" s="9"/>
      <c r="JWZ72" s="9"/>
      <c r="JXA72" s="9"/>
      <c r="JXB72" s="9"/>
      <c r="JXC72" s="9"/>
      <c r="JXD72" s="9"/>
      <c r="JXE72" s="9"/>
      <c r="JXF72" s="9"/>
      <c r="JXG72" s="9"/>
      <c r="JXH72" s="9"/>
      <c r="JXI72" s="9"/>
      <c r="JXJ72" s="9"/>
      <c r="JXK72" s="9"/>
      <c r="JXL72" s="9"/>
      <c r="JXM72" s="9"/>
      <c r="JXN72" s="9"/>
      <c r="JXO72" s="9"/>
      <c r="JXP72" s="9"/>
      <c r="JXQ72" s="9"/>
      <c r="JXR72" s="9"/>
      <c r="JXS72" s="9"/>
      <c r="JXT72" s="9"/>
      <c r="JXU72" s="9"/>
      <c r="JXV72" s="9"/>
      <c r="JXW72" s="9"/>
      <c r="JXX72" s="9"/>
      <c r="JXY72" s="9"/>
      <c r="JXZ72" s="9"/>
      <c r="JYA72" s="9"/>
      <c r="JYB72" s="9"/>
      <c r="JYC72" s="9"/>
      <c r="JYD72" s="9"/>
      <c r="JYE72" s="9"/>
      <c r="JYF72" s="9"/>
      <c r="JYG72" s="9"/>
      <c r="JYH72" s="9"/>
      <c r="JYI72" s="9"/>
      <c r="JYJ72" s="9"/>
      <c r="JYK72" s="9"/>
      <c r="JYL72" s="9"/>
      <c r="JYM72" s="9"/>
      <c r="JYN72" s="9"/>
      <c r="JYO72" s="9"/>
      <c r="JYP72" s="9"/>
      <c r="JYQ72" s="9"/>
      <c r="JYR72" s="9"/>
      <c r="JYS72" s="9"/>
      <c r="JYT72" s="9"/>
      <c r="JYU72" s="9"/>
      <c r="JYV72" s="9"/>
      <c r="JYW72" s="9"/>
      <c r="JYX72" s="9"/>
      <c r="JYY72" s="9"/>
      <c r="JYZ72" s="9"/>
      <c r="JZA72" s="9"/>
      <c r="JZB72" s="9"/>
      <c r="JZC72" s="9"/>
      <c r="JZD72" s="9"/>
      <c r="JZE72" s="9"/>
      <c r="JZF72" s="9"/>
      <c r="JZG72" s="9"/>
      <c r="JZH72" s="9"/>
      <c r="JZI72" s="9"/>
      <c r="JZJ72" s="9"/>
      <c r="JZK72" s="9"/>
      <c r="JZL72" s="9"/>
      <c r="JZM72" s="9"/>
      <c r="JZN72" s="9"/>
      <c r="JZO72" s="9"/>
      <c r="JZP72" s="9"/>
      <c r="JZQ72" s="9"/>
      <c r="JZR72" s="9"/>
      <c r="JZS72" s="9"/>
      <c r="JZT72" s="9"/>
      <c r="JZU72" s="9"/>
      <c r="JZV72" s="9"/>
      <c r="JZW72" s="9"/>
      <c r="JZX72" s="9"/>
      <c r="JZY72" s="9"/>
      <c r="JZZ72" s="9"/>
      <c r="KAA72" s="9"/>
      <c r="KAB72" s="9"/>
      <c r="KAC72" s="9"/>
      <c r="KAD72" s="9"/>
      <c r="KAE72" s="9"/>
      <c r="KAF72" s="9"/>
      <c r="KAG72" s="9"/>
      <c r="KAH72" s="9"/>
      <c r="KAI72" s="9"/>
      <c r="KAJ72" s="9"/>
      <c r="KAK72" s="9"/>
      <c r="KAL72" s="9"/>
      <c r="KAM72" s="9"/>
      <c r="KAN72" s="9"/>
      <c r="KAO72" s="9"/>
      <c r="KAP72" s="9"/>
      <c r="KAQ72" s="9"/>
      <c r="KAR72" s="9"/>
      <c r="KAS72" s="9"/>
      <c r="KAT72" s="9"/>
      <c r="KAU72" s="9"/>
      <c r="KAV72" s="9"/>
      <c r="KAW72" s="9"/>
      <c r="KAX72" s="9"/>
      <c r="KAY72" s="9"/>
      <c r="KAZ72" s="9"/>
      <c r="KBA72" s="9"/>
      <c r="KBB72" s="9"/>
      <c r="KBC72" s="9"/>
      <c r="KBD72" s="9"/>
      <c r="KBE72" s="9"/>
      <c r="KBF72" s="9"/>
      <c r="KBG72" s="9"/>
      <c r="KBH72" s="9"/>
      <c r="KBI72" s="9"/>
      <c r="KBJ72" s="9"/>
      <c r="KBK72" s="9"/>
      <c r="KBL72" s="9"/>
      <c r="KBM72" s="9"/>
      <c r="KBN72" s="9"/>
      <c r="KBO72" s="9"/>
      <c r="KBP72" s="9"/>
      <c r="KBQ72" s="9"/>
      <c r="KBR72" s="9"/>
      <c r="KBS72" s="9"/>
      <c r="KBT72" s="9"/>
      <c r="KBU72" s="9"/>
      <c r="KBV72" s="9"/>
      <c r="KBW72" s="9"/>
      <c r="KBX72" s="9"/>
      <c r="KBY72" s="9"/>
      <c r="KBZ72" s="9"/>
      <c r="KCA72" s="9"/>
      <c r="KCB72" s="9"/>
      <c r="KCC72" s="9"/>
      <c r="KCD72" s="9"/>
      <c r="KCE72" s="9"/>
      <c r="KCF72" s="9"/>
      <c r="KCG72" s="9"/>
      <c r="KCH72" s="9"/>
      <c r="KCI72" s="9"/>
      <c r="KCJ72" s="9"/>
      <c r="KCK72" s="9"/>
      <c r="KCL72" s="9"/>
      <c r="KCM72" s="9"/>
      <c r="KCN72" s="9"/>
      <c r="KCO72" s="9"/>
      <c r="KCP72" s="9"/>
      <c r="KCQ72" s="9"/>
      <c r="KCR72" s="9"/>
      <c r="KCS72" s="9"/>
      <c r="KCT72" s="9"/>
      <c r="KCU72" s="9"/>
      <c r="KCV72" s="9"/>
      <c r="KCW72" s="9"/>
      <c r="KCX72" s="9"/>
      <c r="KCY72" s="9"/>
      <c r="KCZ72" s="9"/>
      <c r="KDA72" s="9"/>
      <c r="KDB72" s="9"/>
      <c r="KDC72" s="9"/>
      <c r="KDD72" s="9"/>
      <c r="KDE72" s="9"/>
      <c r="KDF72" s="9"/>
      <c r="KDG72" s="9"/>
      <c r="KDH72" s="9"/>
      <c r="KDI72" s="9"/>
      <c r="KDJ72" s="9"/>
      <c r="KDK72" s="9"/>
      <c r="KDL72" s="9"/>
      <c r="KDM72" s="9"/>
      <c r="KDN72" s="9"/>
      <c r="KDO72" s="9"/>
      <c r="KDP72" s="9"/>
      <c r="KDQ72" s="9"/>
      <c r="KDR72" s="9"/>
      <c r="KDS72" s="9"/>
      <c r="KDT72" s="9"/>
      <c r="KDU72" s="9"/>
      <c r="KDV72" s="9"/>
      <c r="KDW72" s="9"/>
      <c r="KDX72" s="9"/>
      <c r="KDY72" s="9"/>
      <c r="KDZ72" s="9"/>
      <c r="KEA72" s="9"/>
      <c r="KEB72" s="9"/>
      <c r="KEC72" s="9"/>
      <c r="KED72" s="9"/>
      <c r="KEE72" s="9"/>
      <c r="KEF72" s="9"/>
      <c r="KEG72" s="9"/>
      <c r="KEH72" s="9"/>
      <c r="KEI72" s="9"/>
      <c r="KEJ72" s="9"/>
      <c r="KEK72" s="9"/>
      <c r="KEL72" s="9"/>
      <c r="KEM72" s="9"/>
      <c r="KEN72" s="9"/>
      <c r="KEO72" s="9"/>
      <c r="KEP72" s="9"/>
      <c r="KEQ72" s="9"/>
      <c r="KER72" s="9"/>
      <c r="KES72" s="9"/>
      <c r="KET72" s="9"/>
      <c r="KEU72" s="9"/>
      <c r="KEV72" s="9"/>
      <c r="KEW72" s="9"/>
      <c r="KEX72" s="9"/>
      <c r="KEY72" s="9"/>
      <c r="KEZ72" s="9"/>
      <c r="KFA72" s="9"/>
      <c r="KFB72" s="9"/>
      <c r="KFC72" s="9"/>
      <c r="KFD72" s="9"/>
      <c r="KFE72" s="9"/>
      <c r="KFF72" s="9"/>
      <c r="KFG72" s="9"/>
      <c r="KFH72" s="9"/>
      <c r="KFI72" s="9"/>
      <c r="KFJ72" s="9"/>
      <c r="KFK72" s="9"/>
      <c r="KFL72" s="9"/>
      <c r="KFM72" s="9"/>
      <c r="KFN72" s="9"/>
      <c r="KFO72" s="9"/>
      <c r="KFP72" s="9"/>
      <c r="KFQ72" s="9"/>
      <c r="KFR72" s="9"/>
      <c r="KFS72" s="9"/>
      <c r="KFT72" s="9"/>
      <c r="KFU72" s="9"/>
      <c r="KFV72" s="9"/>
      <c r="KFW72" s="9"/>
      <c r="KFX72" s="9"/>
      <c r="KFY72" s="9"/>
      <c r="KFZ72" s="9"/>
      <c r="KGA72" s="9"/>
      <c r="KGB72" s="9"/>
      <c r="KGC72" s="9"/>
      <c r="KGD72" s="9"/>
      <c r="KGE72" s="9"/>
      <c r="KGF72" s="9"/>
      <c r="KGG72" s="9"/>
      <c r="KGH72" s="9"/>
      <c r="KGI72" s="9"/>
      <c r="KGJ72" s="9"/>
      <c r="KGK72" s="9"/>
      <c r="KGL72" s="9"/>
      <c r="KGM72" s="9"/>
      <c r="KGN72" s="9"/>
      <c r="KGO72" s="9"/>
      <c r="KGP72" s="9"/>
      <c r="KGQ72" s="9"/>
      <c r="KGR72" s="9"/>
      <c r="KGS72" s="9"/>
      <c r="KGT72" s="9"/>
      <c r="KGU72" s="9"/>
      <c r="KGV72" s="9"/>
      <c r="KGW72" s="9"/>
      <c r="KGX72" s="9"/>
      <c r="KGY72" s="9"/>
      <c r="KGZ72" s="9"/>
      <c r="KHA72" s="9"/>
      <c r="KHB72" s="9"/>
      <c r="KHC72" s="9"/>
      <c r="KHD72" s="9"/>
      <c r="KHE72" s="9"/>
      <c r="KHF72" s="9"/>
      <c r="KHG72" s="9"/>
      <c r="KHH72" s="9"/>
      <c r="KHI72" s="9"/>
      <c r="KHJ72" s="9"/>
      <c r="KHK72" s="9"/>
      <c r="KHL72" s="9"/>
      <c r="KHM72" s="9"/>
      <c r="KHN72" s="9"/>
      <c r="KHO72" s="9"/>
      <c r="KHP72" s="9"/>
      <c r="KHQ72" s="9"/>
      <c r="KHR72" s="9"/>
      <c r="KHS72" s="9"/>
      <c r="KHT72" s="9"/>
      <c r="KHU72" s="9"/>
      <c r="KHV72" s="9"/>
      <c r="KHW72" s="9"/>
      <c r="KHX72" s="9"/>
      <c r="KHY72" s="9"/>
      <c r="KHZ72" s="9"/>
      <c r="KIA72" s="9"/>
      <c r="KIB72" s="9"/>
      <c r="KIC72" s="9"/>
      <c r="KID72" s="9"/>
      <c r="KIE72" s="9"/>
      <c r="KIF72" s="9"/>
      <c r="KIG72" s="9"/>
      <c r="KIH72" s="9"/>
      <c r="KII72" s="9"/>
      <c r="KIJ72" s="9"/>
      <c r="KIK72" s="9"/>
      <c r="KIL72" s="9"/>
      <c r="KIM72" s="9"/>
      <c r="KIN72" s="9"/>
      <c r="KIO72" s="9"/>
      <c r="KIP72" s="9"/>
      <c r="KIQ72" s="9"/>
      <c r="KIR72" s="9"/>
      <c r="KIS72" s="9"/>
      <c r="KIT72" s="9"/>
      <c r="KIU72" s="9"/>
      <c r="KIV72" s="9"/>
      <c r="KIW72" s="9"/>
      <c r="KIX72" s="9"/>
      <c r="KIY72" s="9"/>
      <c r="KIZ72" s="9"/>
      <c r="KJA72" s="9"/>
      <c r="KJB72" s="9"/>
      <c r="KJC72" s="9"/>
      <c r="KJD72" s="9"/>
      <c r="KJE72" s="9"/>
      <c r="KJF72" s="9"/>
      <c r="KJG72" s="9"/>
      <c r="KJH72" s="9"/>
      <c r="KJI72" s="9"/>
      <c r="KJJ72" s="9"/>
      <c r="KJK72" s="9"/>
      <c r="KJL72" s="9"/>
      <c r="KJM72" s="9"/>
      <c r="KJN72" s="9"/>
      <c r="KJO72" s="9"/>
      <c r="KJP72" s="9"/>
      <c r="KJQ72" s="9"/>
      <c r="KJR72" s="9"/>
      <c r="KJS72" s="9"/>
      <c r="KJT72" s="9"/>
      <c r="KJU72" s="9"/>
      <c r="KJV72" s="9"/>
      <c r="KJW72" s="9"/>
      <c r="KJX72" s="9"/>
      <c r="KJY72" s="9"/>
      <c r="KJZ72" s="9"/>
      <c r="KKA72" s="9"/>
      <c r="KKB72" s="9"/>
      <c r="KKC72" s="9"/>
      <c r="KKD72" s="9"/>
      <c r="KKE72" s="9"/>
      <c r="KKF72" s="9"/>
      <c r="KKG72" s="9"/>
      <c r="KKH72" s="9"/>
      <c r="KKI72" s="9"/>
      <c r="KKJ72" s="9"/>
      <c r="KKK72" s="9"/>
      <c r="KKL72" s="9"/>
      <c r="KKM72" s="9"/>
      <c r="KKN72" s="9"/>
      <c r="KKO72" s="9"/>
      <c r="KKP72" s="9"/>
      <c r="KKQ72" s="9"/>
      <c r="KKR72" s="9"/>
      <c r="KKS72" s="9"/>
      <c r="KKT72" s="9"/>
      <c r="KKU72" s="9"/>
      <c r="KKV72" s="9"/>
      <c r="KKW72" s="9"/>
      <c r="KKX72" s="9"/>
      <c r="KKY72" s="9"/>
      <c r="KKZ72" s="9"/>
      <c r="KLA72" s="9"/>
      <c r="KLB72" s="9"/>
      <c r="KLC72" s="9"/>
      <c r="KLD72" s="9"/>
      <c r="KLE72" s="9"/>
      <c r="KLF72" s="9"/>
      <c r="KLG72" s="9"/>
      <c r="KLH72" s="9"/>
      <c r="KLI72" s="9"/>
      <c r="KLJ72" s="9"/>
      <c r="KLK72" s="9"/>
      <c r="KLL72" s="9"/>
      <c r="KLM72" s="9"/>
      <c r="KLN72" s="9"/>
      <c r="KLO72" s="9"/>
      <c r="KLP72" s="9"/>
      <c r="KLQ72" s="9"/>
      <c r="KLR72" s="9"/>
      <c r="KLS72" s="9"/>
      <c r="KLT72" s="9"/>
      <c r="KLU72" s="9"/>
      <c r="KLV72" s="9"/>
      <c r="KLW72" s="9"/>
      <c r="KLX72" s="9"/>
      <c r="KLY72" s="9"/>
      <c r="KLZ72" s="9"/>
      <c r="KMA72" s="9"/>
      <c r="KMB72" s="9"/>
      <c r="KMC72" s="9"/>
      <c r="KMD72" s="9"/>
      <c r="KME72" s="9"/>
      <c r="KMF72" s="9"/>
      <c r="KMG72" s="9"/>
      <c r="KMH72" s="9"/>
      <c r="KMI72" s="9"/>
      <c r="KMJ72" s="9"/>
      <c r="KMK72" s="9"/>
      <c r="KML72" s="9"/>
      <c r="KMM72" s="9"/>
      <c r="KMN72" s="9"/>
      <c r="KMO72" s="9"/>
      <c r="KMP72" s="9"/>
      <c r="KMQ72" s="9"/>
      <c r="KMR72" s="9"/>
      <c r="KMS72" s="9"/>
      <c r="KMT72" s="9"/>
      <c r="KMU72" s="9"/>
      <c r="KMV72" s="9"/>
      <c r="KMW72" s="9"/>
      <c r="KMX72" s="9"/>
      <c r="KMY72" s="9"/>
      <c r="KMZ72" s="9"/>
      <c r="KNA72" s="9"/>
      <c r="KNB72" s="9"/>
      <c r="KNC72" s="9"/>
      <c r="KND72" s="9"/>
      <c r="KNE72" s="9"/>
      <c r="KNF72" s="9"/>
      <c r="KNG72" s="9"/>
      <c r="KNH72" s="9"/>
      <c r="KNI72" s="9"/>
      <c r="KNJ72" s="9"/>
      <c r="KNK72" s="9"/>
      <c r="KNL72" s="9"/>
      <c r="KNM72" s="9"/>
      <c r="KNN72" s="9"/>
      <c r="KNO72" s="9"/>
      <c r="KNP72" s="9"/>
      <c r="KNQ72" s="9"/>
      <c r="KNR72" s="9"/>
      <c r="KNS72" s="9"/>
      <c r="KNT72" s="9"/>
      <c r="KNU72" s="9"/>
      <c r="KNV72" s="9"/>
      <c r="KNW72" s="9"/>
      <c r="KNX72" s="9"/>
      <c r="KNY72" s="9"/>
      <c r="KNZ72" s="9"/>
      <c r="KOA72" s="9"/>
      <c r="KOB72" s="9"/>
      <c r="KOC72" s="9"/>
      <c r="KOD72" s="9"/>
      <c r="KOE72" s="9"/>
      <c r="KOF72" s="9"/>
      <c r="KOG72" s="9"/>
      <c r="KOH72" s="9"/>
      <c r="KOI72" s="9"/>
      <c r="KOJ72" s="9"/>
      <c r="KOK72" s="9"/>
      <c r="KOL72" s="9"/>
      <c r="KOM72" s="9"/>
      <c r="KON72" s="9"/>
      <c r="KOO72" s="9"/>
      <c r="KOP72" s="9"/>
      <c r="KOQ72" s="9"/>
      <c r="KOR72" s="9"/>
      <c r="KOS72" s="9"/>
      <c r="KOT72" s="9"/>
      <c r="KOU72" s="9"/>
      <c r="KOV72" s="9"/>
      <c r="KOW72" s="9"/>
      <c r="KOX72" s="9"/>
      <c r="KOY72" s="9"/>
      <c r="KOZ72" s="9"/>
      <c r="KPA72" s="9"/>
      <c r="KPB72" s="9"/>
      <c r="KPC72" s="9"/>
      <c r="KPD72" s="9"/>
      <c r="KPE72" s="9"/>
      <c r="KPF72" s="9"/>
      <c r="KPG72" s="9"/>
      <c r="KPH72" s="9"/>
      <c r="KPI72" s="9"/>
      <c r="KPJ72" s="9"/>
      <c r="KPK72" s="9"/>
      <c r="KPL72" s="9"/>
      <c r="KPM72" s="9"/>
      <c r="KPN72" s="9"/>
      <c r="KPO72" s="9"/>
      <c r="KPP72" s="9"/>
      <c r="KPQ72" s="9"/>
      <c r="KPR72" s="9"/>
      <c r="KPS72" s="9"/>
      <c r="KPT72" s="9"/>
      <c r="KPU72" s="9"/>
      <c r="KPV72" s="9"/>
      <c r="KPW72" s="9"/>
      <c r="KPX72" s="9"/>
      <c r="KPY72" s="9"/>
      <c r="KPZ72" s="9"/>
      <c r="KQA72" s="9"/>
      <c r="KQB72" s="9"/>
      <c r="KQC72" s="9"/>
      <c r="KQD72" s="9"/>
      <c r="KQE72" s="9"/>
      <c r="KQF72" s="9"/>
      <c r="KQG72" s="9"/>
      <c r="KQH72" s="9"/>
      <c r="KQI72" s="9"/>
      <c r="KQJ72" s="9"/>
      <c r="KQK72" s="9"/>
      <c r="KQL72" s="9"/>
      <c r="KQM72" s="9"/>
      <c r="KQN72" s="9"/>
      <c r="KQO72" s="9"/>
      <c r="KQP72" s="9"/>
      <c r="KQQ72" s="9"/>
      <c r="KQR72" s="9"/>
      <c r="KQS72" s="9"/>
      <c r="KQT72" s="9"/>
      <c r="KQU72" s="9"/>
      <c r="KQV72" s="9"/>
      <c r="KQW72" s="9"/>
      <c r="KQX72" s="9"/>
      <c r="KQY72" s="9"/>
      <c r="KQZ72" s="9"/>
      <c r="KRA72" s="9"/>
      <c r="KRB72" s="9"/>
      <c r="KRC72" s="9"/>
      <c r="KRD72" s="9"/>
      <c r="KRE72" s="9"/>
      <c r="KRF72" s="9"/>
      <c r="KRG72" s="9"/>
      <c r="KRH72" s="9"/>
      <c r="KRI72" s="9"/>
      <c r="KRJ72" s="9"/>
      <c r="KRK72" s="9"/>
      <c r="KRL72" s="9"/>
      <c r="KRM72" s="9"/>
      <c r="KRN72" s="9"/>
      <c r="KRO72" s="9"/>
      <c r="KRP72" s="9"/>
      <c r="KRQ72" s="9"/>
      <c r="KRR72" s="9"/>
      <c r="KRS72" s="9"/>
      <c r="KRT72" s="9"/>
      <c r="KRU72" s="9"/>
      <c r="KRV72" s="9"/>
      <c r="KRW72" s="9"/>
      <c r="KRX72" s="9"/>
      <c r="KRY72" s="9"/>
      <c r="KRZ72" s="9"/>
      <c r="KSA72" s="9"/>
      <c r="KSB72" s="9"/>
      <c r="KSC72" s="9"/>
      <c r="KSD72" s="9"/>
      <c r="KSE72" s="9"/>
      <c r="KSF72" s="9"/>
      <c r="KSG72" s="9"/>
      <c r="KSH72" s="9"/>
      <c r="KSI72" s="9"/>
      <c r="KSJ72" s="9"/>
      <c r="KSK72" s="9"/>
      <c r="KSL72" s="9"/>
      <c r="KSM72" s="9"/>
      <c r="KSN72" s="9"/>
      <c r="KSO72" s="9"/>
      <c r="KSP72" s="9"/>
      <c r="KSQ72" s="9"/>
      <c r="KSR72" s="9"/>
      <c r="KSS72" s="9"/>
      <c r="KST72" s="9"/>
      <c r="KSU72" s="9"/>
      <c r="KSV72" s="9"/>
      <c r="KSW72" s="9"/>
      <c r="KSX72" s="9"/>
      <c r="KSY72" s="9"/>
      <c r="KSZ72" s="9"/>
      <c r="KTA72" s="9"/>
      <c r="KTB72" s="9"/>
      <c r="KTC72" s="9"/>
      <c r="KTD72" s="9"/>
      <c r="KTE72" s="9"/>
      <c r="KTF72" s="9"/>
      <c r="KTG72" s="9"/>
      <c r="KTH72" s="9"/>
      <c r="KTI72" s="9"/>
      <c r="KTJ72" s="9"/>
      <c r="KTK72" s="9"/>
      <c r="KTL72" s="9"/>
      <c r="KTM72" s="9"/>
      <c r="KTN72" s="9"/>
      <c r="KTO72" s="9"/>
      <c r="KTP72" s="9"/>
      <c r="KTQ72" s="9"/>
      <c r="KTR72" s="9"/>
      <c r="KTS72" s="9"/>
      <c r="KTT72" s="9"/>
      <c r="KTU72" s="9"/>
      <c r="KTV72" s="9"/>
      <c r="KTW72" s="9"/>
      <c r="KTX72" s="9"/>
      <c r="KTY72" s="9"/>
      <c r="KTZ72" s="9"/>
      <c r="KUA72" s="9"/>
      <c r="KUB72" s="9"/>
      <c r="KUC72" s="9"/>
      <c r="KUD72" s="9"/>
      <c r="KUE72" s="9"/>
      <c r="KUF72" s="9"/>
      <c r="KUG72" s="9"/>
      <c r="KUH72" s="9"/>
      <c r="KUI72" s="9"/>
      <c r="KUJ72" s="9"/>
      <c r="KUK72" s="9"/>
      <c r="KUL72" s="9"/>
      <c r="KUM72" s="9"/>
      <c r="KUN72" s="9"/>
      <c r="KUO72" s="9"/>
      <c r="KUP72" s="9"/>
      <c r="KUQ72" s="9"/>
      <c r="KUR72" s="9"/>
      <c r="KUS72" s="9"/>
      <c r="KUT72" s="9"/>
      <c r="KUU72" s="9"/>
      <c r="KUV72" s="9"/>
      <c r="KUW72" s="9"/>
      <c r="KUX72" s="9"/>
      <c r="KUY72" s="9"/>
      <c r="KUZ72" s="9"/>
      <c r="KVA72" s="9"/>
      <c r="KVB72" s="9"/>
      <c r="KVC72" s="9"/>
      <c r="KVD72" s="9"/>
      <c r="KVE72" s="9"/>
      <c r="KVF72" s="9"/>
      <c r="KVG72" s="9"/>
      <c r="KVH72" s="9"/>
      <c r="KVI72" s="9"/>
      <c r="KVJ72" s="9"/>
      <c r="KVK72" s="9"/>
      <c r="KVL72" s="9"/>
      <c r="KVM72" s="9"/>
      <c r="KVN72" s="9"/>
      <c r="KVO72" s="9"/>
      <c r="KVP72" s="9"/>
      <c r="KVQ72" s="9"/>
      <c r="KVR72" s="9"/>
      <c r="KVS72" s="9"/>
      <c r="KVT72" s="9"/>
      <c r="KVU72" s="9"/>
      <c r="KVV72" s="9"/>
      <c r="KVW72" s="9"/>
      <c r="KVX72" s="9"/>
      <c r="KVY72" s="9"/>
      <c r="KVZ72" s="9"/>
      <c r="KWA72" s="9"/>
      <c r="KWB72" s="9"/>
      <c r="KWC72" s="9"/>
      <c r="KWD72" s="9"/>
      <c r="KWE72" s="9"/>
      <c r="KWF72" s="9"/>
      <c r="KWG72" s="9"/>
      <c r="KWH72" s="9"/>
      <c r="KWI72" s="9"/>
      <c r="KWJ72" s="9"/>
      <c r="KWK72" s="9"/>
      <c r="KWL72" s="9"/>
      <c r="KWM72" s="9"/>
      <c r="KWN72" s="9"/>
      <c r="KWO72" s="9"/>
      <c r="KWP72" s="9"/>
      <c r="KWQ72" s="9"/>
      <c r="KWR72" s="9"/>
      <c r="KWS72" s="9"/>
      <c r="KWT72" s="9"/>
      <c r="KWU72" s="9"/>
      <c r="KWV72" s="9"/>
      <c r="KWW72" s="9"/>
      <c r="KWX72" s="9"/>
      <c r="KWY72" s="9"/>
      <c r="KWZ72" s="9"/>
      <c r="KXA72" s="9"/>
      <c r="KXB72" s="9"/>
      <c r="KXC72" s="9"/>
      <c r="KXD72" s="9"/>
      <c r="KXE72" s="9"/>
      <c r="KXF72" s="9"/>
      <c r="KXG72" s="9"/>
      <c r="KXH72" s="9"/>
      <c r="KXI72" s="9"/>
      <c r="KXJ72" s="9"/>
      <c r="KXK72" s="9"/>
      <c r="KXL72" s="9"/>
      <c r="KXM72" s="9"/>
      <c r="KXN72" s="9"/>
      <c r="KXO72" s="9"/>
      <c r="KXP72" s="9"/>
      <c r="KXQ72" s="9"/>
      <c r="KXR72" s="9"/>
      <c r="KXS72" s="9"/>
      <c r="KXT72" s="9"/>
      <c r="KXU72" s="9"/>
      <c r="KXV72" s="9"/>
      <c r="KXW72" s="9"/>
      <c r="KXX72" s="9"/>
      <c r="KXY72" s="9"/>
      <c r="KXZ72" s="9"/>
      <c r="KYA72" s="9"/>
      <c r="KYB72" s="9"/>
      <c r="KYC72" s="9"/>
      <c r="KYD72" s="9"/>
      <c r="KYE72" s="9"/>
      <c r="KYF72" s="9"/>
      <c r="KYG72" s="9"/>
      <c r="KYH72" s="9"/>
      <c r="KYI72" s="9"/>
      <c r="KYJ72" s="9"/>
      <c r="KYK72" s="9"/>
      <c r="KYL72" s="9"/>
      <c r="KYM72" s="9"/>
      <c r="KYN72" s="9"/>
      <c r="KYO72" s="9"/>
      <c r="KYP72" s="9"/>
      <c r="KYQ72" s="9"/>
      <c r="KYR72" s="9"/>
      <c r="KYS72" s="9"/>
      <c r="KYT72" s="9"/>
      <c r="KYU72" s="9"/>
      <c r="KYV72" s="9"/>
      <c r="KYW72" s="9"/>
      <c r="KYX72" s="9"/>
      <c r="KYY72" s="9"/>
      <c r="KYZ72" s="9"/>
      <c r="KZA72" s="9"/>
      <c r="KZB72" s="9"/>
      <c r="KZC72" s="9"/>
      <c r="KZD72" s="9"/>
      <c r="KZE72" s="9"/>
      <c r="KZF72" s="9"/>
      <c r="KZG72" s="9"/>
      <c r="KZH72" s="9"/>
      <c r="KZI72" s="9"/>
      <c r="KZJ72" s="9"/>
      <c r="KZK72" s="9"/>
      <c r="KZL72" s="9"/>
      <c r="KZM72" s="9"/>
      <c r="KZN72" s="9"/>
      <c r="KZO72" s="9"/>
      <c r="KZP72" s="9"/>
      <c r="KZQ72" s="9"/>
      <c r="KZR72" s="9"/>
      <c r="KZS72" s="9"/>
      <c r="KZT72" s="9"/>
      <c r="KZU72" s="9"/>
      <c r="KZV72" s="9"/>
      <c r="KZW72" s="9"/>
      <c r="KZX72" s="9"/>
      <c r="KZY72" s="9"/>
      <c r="KZZ72" s="9"/>
      <c r="LAA72" s="9"/>
      <c r="LAB72" s="9"/>
      <c r="LAC72" s="9"/>
      <c r="LAD72" s="9"/>
      <c r="LAE72" s="9"/>
      <c r="LAF72" s="9"/>
      <c r="LAG72" s="9"/>
      <c r="LAH72" s="9"/>
      <c r="LAI72" s="9"/>
      <c r="LAJ72" s="9"/>
      <c r="LAK72" s="9"/>
      <c r="LAL72" s="9"/>
      <c r="LAM72" s="9"/>
      <c r="LAN72" s="9"/>
      <c r="LAO72" s="9"/>
      <c r="LAP72" s="9"/>
      <c r="LAQ72" s="9"/>
      <c r="LAR72" s="9"/>
      <c r="LAS72" s="9"/>
      <c r="LAT72" s="9"/>
      <c r="LAU72" s="9"/>
      <c r="LAV72" s="9"/>
      <c r="LAW72" s="9"/>
      <c r="LAX72" s="9"/>
      <c r="LAY72" s="9"/>
      <c r="LAZ72" s="9"/>
      <c r="LBA72" s="9"/>
      <c r="LBB72" s="9"/>
      <c r="LBC72" s="9"/>
      <c r="LBD72" s="9"/>
      <c r="LBE72" s="9"/>
      <c r="LBF72" s="9"/>
      <c r="LBG72" s="9"/>
      <c r="LBH72" s="9"/>
      <c r="LBI72" s="9"/>
      <c r="LBJ72" s="9"/>
      <c r="LBK72" s="9"/>
      <c r="LBL72" s="9"/>
      <c r="LBM72" s="9"/>
      <c r="LBN72" s="9"/>
      <c r="LBO72" s="9"/>
      <c r="LBP72" s="9"/>
      <c r="LBQ72" s="9"/>
      <c r="LBR72" s="9"/>
      <c r="LBS72" s="9"/>
      <c r="LBT72" s="9"/>
      <c r="LBU72" s="9"/>
      <c r="LBV72" s="9"/>
      <c r="LBW72" s="9"/>
      <c r="LBX72" s="9"/>
      <c r="LBY72" s="9"/>
      <c r="LBZ72" s="9"/>
      <c r="LCA72" s="9"/>
      <c r="LCB72" s="9"/>
      <c r="LCC72" s="9"/>
      <c r="LCD72" s="9"/>
      <c r="LCE72" s="9"/>
      <c r="LCF72" s="9"/>
      <c r="LCG72" s="9"/>
      <c r="LCH72" s="9"/>
      <c r="LCI72" s="9"/>
      <c r="LCJ72" s="9"/>
      <c r="LCK72" s="9"/>
      <c r="LCL72" s="9"/>
      <c r="LCM72" s="9"/>
      <c r="LCN72" s="9"/>
      <c r="LCO72" s="9"/>
      <c r="LCP72" s="9"/>
      <c r="LCQ72" s="9"/>
      <c r="LCR72" s="9"/>
      <c r="LCS72" s="9"/>
      <c r="LCT72" s="9"/>
      <c r="LCU72" s="9"/>
      <c r="LCV72" s="9"/>
      <c r="LCW72" s="9"/>
      <c r="LCX72" s="9"/>
      <c r="LCY72" s="9"/>
      <c r="LCZ72" s="9"/>
      <c r="LDA72" s="9"/>
      <c r="LDB72" s="9"/>
      <c r="LDC72" s="9"/>
      <c r="LDD72" s="9"/>
      <c r="LDE72" s="9"/>
      <c r="LDF72" s="9"/>
      <c r="LDG72" s="9"/>
      <c r="LDH72" s="9"/>
      <c r="LDI72" s="9"/>
      <c r="LDJ72" s="9"/>
      <c r="LDK72" s="9"/>
      <c r="LDL72" s="9"/>
      <c r="LDM72" s="9"/>
      <c r="LDN72" s="9"/>
      <c r="LDO72" s="9"/>
      <c r="LDP72" s="9"/>
      <c r="LDQ72" s="9"/>
      <c r="LDR72" s="9"/>
      <c r="LDS72" s="9"/>
      <c r="LDT72" s="9"/>
      <c r="LDU72" s="9"/>
      <c r="LDV72" s="9"/>
      <c r="LDW72" s="9"/>
      <c r="LDX72" s="9"/>
      <c r="LDY72" s="9"/>
      <c r="LDZ72" s="9"/>
      <c r="LEA72" s="9"/>
      <c r="LEB72" s="9"/>
      <c r="LEC72" s="9"/>
      <c r="LED72" s="9"/>
      <c r="LEE72" s="9"/>
      <c r="LEF72" s="9"/>
      <c r="LEG72" s="9"/>
      <c r="LEH72" s="9"/>
      <c r="LEI72" s="9"/>
      <c r="LEJ72" s="9"/>
      <c r="LEK72" s="9"/>
      <c r="LEL72" s="9"/>
      <c r="LEM72" s="9"/>
      <c r="LEN72" s="9"/>
      <c r="LEO72" s="9"/>
      <c r="LEP72" s="9"/>
      <c r="LEQ72" s="9"/>
      <c r="LER72" s="9"/>
      <c r="LES72" s="9"/>
      <c r="LET72" s="9"/>
      <c r="LEU72" s="9"/>
      <c r="LEV72" s="9"/>
      <c r="LEW72" s="9"/>
      <c r="LEX72" s="9"/>
      <c r="LEY72" s="9"/>
      <c r="LEZ72" s="9"/>
      <c r="LFA72" s="9"/>
      <c r="LFB72" s="9"/>
      <c r="LFC72" s="9"/>
      <c r="LFD72" s="9"/>
      <c r="LFE72" s="9"/>
      <c r="LFF72" s="9"/>
      <c r="LFG72" s="9"/>
      <c r="LFH72" s="9"/>
      <c r="LFI72" s="9"/>
      <c r="LFJ72" s="9"/>
      <c r="LFK72" s="9"/>
      <c r="LFL72" s="9"/>
      <c r="LFM72" s="9"/>
      <c r="LFN72" s="9"/>
      <c r="LFO72" s="9"/>
      <c r="LFP72" s="9"/>
      <c r="LFQ72" s="9"/>
      <c r="LFR72" s="9"/>
      <c r="LFS72" s="9"/>
      <c r="LFT72" s="9"/>
      <c r="LFU72" s="9"/>
      <c r="LFV72" s="9"/>
      <c r="LFW72" s="9"/>
      <c r="LFX72" s="9"/>
      <c r="LFY72" s="9"/>
      <c r="LFZ72" s="9"/>
      <c r="LGA72" s="9"/>
      <c r="LGB72" s="9"/>
      <c r="LGC72" s="9"/>
      <c r="LGD72" s="9"/>
      <c r="LGE72" s="9"/>
      <c r="LGF72" s="9"/>
      <c r="LGG72" s="9"/>
      <c r="LGH72" s="9"/>
      <c r="LGI72" s="9"/>
      <c r="LGJ72" s="9"/>
      <c r="LGK72" s="9"/>
      <c r="LGL72" s="9"/>
      <c r="LGM72" s="9"/>
      <c r="LGN72" s="9"/>
      <c r="LGO72" s="9"/>
      <c r="LGP72" s="9"/>
      <c r="LGQ72" s="9"/>
      <c r="LGR72" s="9"/>
      <c r="LGS72" s="9"/>
      <c r="LGT72" s="9"/>
      <c r="LGU72" s="9"/>
      <c r="LGV72" s="9"/>
      <c r="LGW72" s="9"/>
      <c r="LGX72" s="9"/>
      <c r="LGY72" s="9"/>
      <c r="LGZ72" s="9"/>
      <c r="LHA72" s="9"/>
      <c r="LHB72" s="9"/>
      <c r="LHC72" s="9"/>
      <c r="LHD72" s="9"/>
      <c r="LHE72" s="9"/>
      <c r="LHF72" s="9"/>
      <c r="LHG72" s="9"/>
      <c r="LHH72" s="9"/>
      <c r="LHI72" s="9"/>
      <c r="LHJ72" s="9"/>
      <c r="LHK72" s="9"/>
      <c r="LHL72" s="9"/>
      <c r="LHM72" s="9"/>
      <c r="LHN72" s="9"/>
      <c r="LHO72" s="9"/>
      <c r="LHP72" s="9"/>
      <c r="LHQ72" s="9"/>
      <c r="LHR72" s="9"/>
      <c r="LHS72" s="9"/>
      <c r="LHT72" s="9"/>
      <c r="LHU72" s="9"/>
      <c r="LHV72" s="9"/>
      <c r="LHW72" s="9"/>
      <c r="LHX72" s="9"/>
      <c r="LHY72" s="9"/>
      <c r="LHZ72" s="9"/>
      <c r="LIA72" s="9"/>
      <c r="LIB72" s="9"/>
      <c r="LIC72" s="9"/>
      <c r="LID72" s="9"/>
      <c r="LIE72" s="9"/>
      <c r="LIF72" s="9"/>
      <c r="LIG72" s="9"/>
      <c r="LIH72" s="9"/>
      <c r="LII72" s="9"/>
      <c r="LIJ72" s="9"/>
      <c r="LIK72" s="9"/>
      <c r="LIL72" s="9"/>
      <c r="LIM72" s="9"/>
      <c r="LIN72" s="9"/>
      <c r="LIO72" s="9"/>
      <c r="LIP72" s="9"/>
      <c r="LIQ72" s="9"/>
      <c r="LIR72" s="9"/>
      <c r="LIS72" s="9"/>
      <c r="LIT72" s="9"/>
      <c r="LIU72" s="9"/>
      <c r="LIV72" s="9"/>
      <c r="LIW72" s="9"/>
      <c r="LIX72" s="9"/>
      <c r="LIY72" s="9"/>
      <c r="LIZ72" s="9"/>
      <c r="LJA72" s="9"/>
      <c r="LJB72" s="9"/>
      <c r="LJC72" s="9"/>
      <c r="LJD72" s="9"/>
      <c r="LJE72" s="9"/>
      <c r="LJF72" s="9"/>
      <c r="LJG72" s="9"/>
      <c r="LJH72" s="9"/>
      <c r="LJI72" s="9"/>
      <c r="LJJ72" s="9"/>
      <c r="LJK72" s="9"/>
      <c r="LJL72" s="9"/>
      <c r="LJM72" s="9"/>
      <c r="LJN72" s="9"/>
      <c r="LJO72" s="9"/>
      <c r="LJP72" s="9"/>
      <c r="LJQ72" s="9"/>
      <c r="LJR72" s="9"/>
      <c r="LJS72" s="9"/>
      <c r="LJT72" s="9"/>
      <c r="LJU72" s="9"/>
      <c r="LJV72" s="9"/>
      <c r="LJW72" s="9"/>
      <c r="LJX72" s="9"/>
      <c r="LJY72" s="9"/>
      <c r="LJZ72" s="9"/>
      <c r="LKA72" s="9"/>
      <c r="LKB72" s="9"/>
      <c r="LKC72" s="9"/>
      <c r="LKD72" s="9"/>
      <c r="LKE72" s="9"/>
      <c r="LKF72" s="9"/>
      <c r="LKG72" s="9"/>
      <c r="LKH72" s="9"/>
      <c r="LKI72" s="9"/>
      <c r="LKJ72" s="9"/>
      <c r="LKK72" s="9"/>
      <c r="LKL72" s="9"/>
      <c r="LKM72" s="9"/>
      <c r="LKN72" s="9"/>
      <c r="LKO72" s="9"/>
      <c r="LKP72" s="9"/>
      <c r="LKQ72" s="9"/>
      <c r="LKR72" s="9"/>
      <c r="LKS72" s="9"/>
      <c r="LKT72" s="9"/>
      <c r="LKU72" s="9"/>
      <c r="LKV72" s="9"/>
      <c r="LKW72" s="9"/>
      <c r="LKX72" s="9"/>
      <c r="LKY72" s="9"/>
      <c r="LKZ72" s="9"/>
      <c r="LLA72" s="9"/>
      <c r="LLB72" s="9"/>
      <c r="LLC72" s="9"/>
      <c r="LLD72" s="9"/>
      <c r="LLE72" s="9"/>
      <c r="LLF72" s="9"/>
      <c r="LLG72" s="9"/>
      <c r="LLH72" s="9"/>
      <c r="LLI72" s="9"/>
      <c r="LLJ72" s="9"/>
      <c r="LLK72" s="9"/>
      <c r="LLL72" s="9"/>
      <c r="LLM72" s="9"/>
      <c r="LLN72" s="9"/>
      <c r="LLO72" s="9"/>
      <c r="LLP72" s="9"/>
      <c r="LLQ72" s="9"/>
      <c r="LLR72" s="9"/>
      <c r="LLS72" s="9"/>
      <c r="LLT72" s="9"/>
      <c r="LLU72" s="9"/>
      <c r="LLV72" s="9"/>
      <c r="LLW72" s="9"/>
      <c r="LLX72" s="9"/>
      <c r="LLY72" s="9"/>
      <c r="LLZ72" s="9"/>
      <c r="LMA72" s="9"/>
      <c r="LMB72" s="9"/>
      <c r="LMC72" s="9"/>
      <c r="LMD72" s="9"/>
      <c r="LME72" s="9"/>
      <c r="LMF72" s="9"/>
      <c r="LMG72" s="9"/>
      <c r="LMH72" s="9"/>
      <c r="LMI72" s="9"/>
      <c r="LMJ72" s="9"/>
      <c r="LMK72" s="9"/>
      <c r="LML72" s="9"/>
      <c r="LMM72" s="9"/>
      <c r="LMN72" s="9"/>
      <c r="LMO72" s="9"/>
      <c r="LMP72" s="9"/>
      <c r="LMQ72" s="9"/>
      <c r="LMR72" s="9"/>
      <c r="LMS72" s="9"/>
      <c r="LMT72" s="9"/>
      <c r="LMU72" s="9"/>
      <c r="LMV72" s="9"/>
      <c r="LMW72" s="9"/>
      <c r="LMX72" s="9"/>
      <c r="LMY72" s="9"/>
      <c r="LMZ72" s="9"/>
      <c r="LNA72" s="9"/>
      <c r="LNB72" s="9"/>
      <c r="LNC72" s="9"/>
      <c r="LND72" s="9"/>
      <c r="LNE72" s="9"/>
      <c r="LNF72" s="9"/>
      <c r="LNG72" s="9"/>
      <c r="LNH72" s="9"/>
      <c r="LNI72" s="9"/>
      <c r="LNJ72" s="9"/>
      <c r="LNK72" s="9"/>
      <c r="LNL72" s="9"/>
      <c r="LNM72" s="9"/>
      <c r="LNN72" s="9"/>
      <c r="LNO72" s="9"/>
      <c r="LNP72" s="9"/>
      <c r="LNQ72" s="9"/>
      <c r="LNR72" s="9"/>
      <c r="LNS72" s="9"/>
      <c r="LNT72" s="9"/>
      <c r="LNU72" s="9"/>
      <c r="LNV72" s="9"/>
      <c r="LNW72" s="9"/>
      <c r="LNX72" s="9"/>
      <c r="LNY72" s="9"/>
      <c r="LNZ72" s="9"/>
      <c r="LOA72" s="9"/>
      <c r="LOB72" s="9"/>
      <c r="LOC72" s="9"/>
      <c r="LOD72" s="9"/>
      <c r="LOE72" s="9"/>
      <c r="LOF72" s="9"/>
      <c r="LOG72" s="9"/>
      <c r="LOH72" s="9"/>
      <c r="LOI72" s="9"/>
      <c r="LOJ72" s="9"/>
      <c r="LOK72" s="9"/>
      <c r="LOL72" s="9"/>
      <c r="LOM72" s="9"/>
      <c r="LON72" s="9"/>
      <c r="LOO72" s="9"/>
      <c r="LOP72" s="9"/>
      <c r="LOQ72" s="9"/>
      <c r="LOR72" s="9"/>
      <c r="LOS72" s="9"/>
      <c r="LOT72" s="9"/>
      <c r="LOU72" s="9"/>
      <c r="LOV72" s="9"/>
      <c r="LOW72" s="9"/>
      <c r="LOX72" s="9"/>
      <c r="LOY72" s="9"/>
      <c r="LOZ72" s="9"/>
      <c r="LPA72" s="9"/>
      <c r="LPB72" s="9"/>
      <c r="LPC72" s="9"/>
      <c r="LPD72" s="9"/>
      <c r="LPE72" s="9"/>
      <c r="LPF72" s="9"/>
      <c r="LPG72" s="9"/>
      <c r="LPH72" s="9"/>
      <c r="LPI72" s="9"/>
      <c r="LPJ72" s="9"/>
      <c r="LPK72" s="9"/>
      <c r="LPL72" s="9"/>
      <c r="LPM72" s="9"/>
      <c r="LPN72" s="9"/>
      <c r="LPO72" s="9"/>
      <c r="LPP72" s="9"/>
      <c r="LPQ72" s="9"/>
      <c r="LPR72" s="9"/>
      <c r="LPS72" s="9"/>
      <c r="LPT72" s="9"/>
      <c r="LPU72" s="9"/>
      <c r="LPV72" s="9"/>
      <c r="LPW72" s="9"/>
      <c r="LPX72" s="9"/>
      <c r="LPY72" s="9"/>
      <c r="LPZ72" s="9"/>
      <c r="LQA72" s="9"/>
      <c r="LQB72" s="9"/>
      <c r="LQC72" s="9"/>
      <c r="LQD72" s="9"/>
      <c r="LQE72" s="9"/>
      <c r="LQF72" s="9"/>
      <c r="LQG72" s="9"/>
      <c r="LQH72" s="9"/>
      <c r="LQI72" s="9"/>
      <c r="LQJ72" s="9"/>
      <c r="LQK72" s="9"/>
      <c r="LQL72" s="9"/>
      <c r="LQM72" s="9"/>
      <c r="LQN72" s="9"/>
      <c r="LQO72" s="9"/>
      <c r="LQP72" s="9"/>
      <c r="LQQ72" s="9"/>
      <c r="LQR72" s="9"/>
      <c r="LQS72" s="9"/>
      <c r="LQT72" s="9"/>
      <c r="LQU72" s="9"/>
      <c r="LQV72" s="9"/>
      <c r="LQW72" s="9"/>
      <c r="LQX72" s="9"/>
      <c r="LQY72" s="9"/>
      <c r="LQZ72" s="9"/>
      <c r="LRA72" s="9"/>
      <c r="LRB72" s="9"/>
      <c r="LRC72" s="9"/>
      <c r="LRD72" s="9"/>
      <c r="LRE72" s="9"/>
      <c r="LRF72" s="9"/>
      <c r="LRG72" s="9"/>
      <c r="LRH72" s="9"/>
      <c r="LRI72" s="9"/>
      <c r="LRJ72" s="9"/>
      <c r="LRK72" s="9"/>
      <c r="LRL72" s="9"/>
      <c r="LRM72" s="9"/>
      <c r="LRN72" s="9"/>
      <c r="LRO72" s="9"/>
      <c r="LRP72" s="9"/>
      <c r="LRQ72" s="9"/>
      <c r="LRR72" s="9"/>
      <c r="LRS72" s="9"/>
      <c r="LRT72" s="9"/>
      <c r="LRU72" s="9"/>
      <c r="LRV72" s="9"/>
      <c r="LRW72" s="9"/>
      <c r="LRX72" s="9"/>
      <c r="LRY72" s="9"/>
      <c r="LRZ72" s="9"/>
      <c r="LSA72" s="9"/>
      <c r="LSB72" s="9"/>
      <c r="LSC72" s="9"/>
      <c r="LSD72" s="9"/>
      <c r="LSE72" s="9"/>
      <c r="LSF72" s="9"/>
      <c r="LSG72" s="9"/>
      <c r="LSH72" s="9"/>
      <c r="LSI72" s="9"/>
      <c r="LSJ72" s="9"/>
      <c r="LSK72" s="9"/>
      <c r="LSL72" s="9"/>
      <c r="LSM72" s="9"/>
      <c r="LSN72" s="9"/>
      <c r="LSO72" s="9"/>
      <c r="LSP72" s="9"/>
      <c r="LSQ72" s="9"/>
      <c r="LSR72" s="9"/>
      <c r="LSS72" s="9"/>
      <c r="LST72" s="9"/>
      <c r="LSU72" s="9"/>
      <c r="LSV72" s="9"/>
      <c r="LSW72" s="9"/>
      <c r="LSX72" s="9"/>
      <c r="LSY72" s="9"/>
      <c r="LSZ72" s="9"/>
      <c r="LTA72" s="9"/>
      <c r="LTB72" s="9"/>
      <c r="LTC72" s="9"/>
      <c r="LTD72" s="9"/>
      <c r="LTE72" s="9"/>
      <c r="LTF72" s="9"/>
      <c r="LTG72" s="9"/>
      <c r="LTH72" s="9"/>
      <c r="LTI72" s="9"/>
      <c r="LTJ72" s="9"/>
      <c r="LTK72" s="9"/>
      <c r="LTL72" s="9"/>
      <c r="LTM72" s="9"/>
      <c r="LTN72" s="9"/>
      <c r="LTO72" s="9"/>
      <c r="LTP72" s="9"/>
      <c r="LTQ72" s="9"/>
      <c r="LTR72" s="9"/>
      <c r="LTS72" s="9"/>
      <c r="LTT72" s="9"/>
      <c r="LTU72" s="9"/>
      <c r="LTV72" s="9"/>
      <c r="LTW72" s="9"/>
      <c r="LTX72" s="9"/>
      <c r="LTY72" s="9"/>
      <c r="LTZ72" s="9"/>
      <c r="LUA72" s="9"/>
      <c r="LUB72" s="9"/>
      <c r="LUC72" s="9"/>
      <c r="LUD72" s="9"/>
      <c r="LUE72" s="9"/>
      <c r="LUF72" s="9"/>
      <c r="LUG72" s="9"/>
      <c r="LUH72" s="9"/>
      <c r="LUI72" s="9"/>
      <c r="LUJ72" s="9"/>
      <c r="LUK72" s="9"/>
      <c r="LUL72" s="9"/>
      <c r="LUM72" s="9"/>
      <c r="LUN72" s="9"/>
      <c r="LUO72" s="9"/>
      <c r="LUP72" s="9"/>
      <c r="LUQ72" s="9"/>
      <c r="LUR72" s="9"/>
      <c r="LUS72" s="9"/>
      <c r="LUT72" s="9"/>
      <c r="LUU72" s="9"/>
      <c r="LUV72" s="9"/>
      <c r="LUW72" s="9"/>
      <c r="LUX72" s="9"/>
      <c r="LUY72" s="9"/>
      <c r="LUZ72" s="9"/>
      <c r="LVA72" s="9"/>
      <c r="LVB72" s="9"/>
      <c r="LVC72" s="9"/>
      <c r="LVD72" s="9"/>
      <c r="LVE72" s="9"/>
      <c r="LVF72" s="9"/>
      <c r="LVG72" s="9"/>
      <c r="LVH72" s="9"/>
      <c r="LVI72" s="9"/>
      <c r="LVJ72" s="9"/>
      <c r="LVK72" s="9"/>
      <c r="LVL72" s="9"/>
      <c r="LVM72" s="9"/>
      <c r="LVN72" s="9"/>
      <c r="LVO72" s="9"/>
      <c r="LVP72" s="9"/>
      <c r="LVQ72" s="9"/>
      <c r="LVR72" s="9"/>
      <c r="LVS72" s="9"/>
      <c r="LVT72" s="9"/>
      <c r="LVU72" s="9"/>
      <c r="LVV72" s="9"/>
      <c r="LVW72" s="9"/>
      <c r="LVX72" s="9"/>
      <c r="LVY72" s="9"/>
      <c r="LVZ72" s="9"/>
      <c r="LWA72" s="9"/>
      <c r="LWB72" s="9"/>
      <c r="LWC72" s="9"/>
      <c r="LWD72" s="9"/>
      <c r="LWE72" s="9"/>
      <c r="LWF72" s="9"/>
      <c r="LWG72" s="9"/>
      <c r="LWH72" s="9"/>
      <c r="LWI72" s="9"/>
      <c r="LWJ72" s="9"/>
      <c r="LWK72" s="9"/>
      <c r="LWL72" s="9"/>
      <c r="LWM72" s="9"/>
      <c r="LWN72" s="9"/>
      <c r="LWO72" s="9"/>
      <c r="LWP72" s="9"/>
      <c r="LWQ72" s="9"/>
      <c r="LWR72" s="9"/>
      <c r="LWS72" s="9"/>
      <c r="LWT72" s="9"/>
      <c r="LWU72" s="9"/>
      <c r="LWV72" s="9"/>
      <c r="LWW72" s="9"/>
      <c r="LWX72" s="9"/>
      <c r="LWY72" s="9"/>
      <c r="LWZ72" s="9"/>
      <c r="LXA72" s="9"/>
      <c r="LXB72" s="9"/>
      <c r="LXC72" s="9"/>
      <c r="LXD72" s="9"/>
      <c r="LXE72" s="9"/>
      <c r="LXF72" s="9"/>
      <c r="LXG72" s="9"/>
      <c r="LXH72" s="9"/>
      <c r="LXI72" s="9"/>
      <c r="LXJ72" s="9"/>
      <c r="LXK72" s="9"/>
      <c r="LXL72" s="9"/>
      <c r="LXM72" s="9"/>
      <c r="LXN72" s="9"/>
      <c r="LXO72" s="9"/>
      <c r="LXP72" s="9"/>
      <c r="LXQ72" s="9"/>
      <c r="LXR72" s="9"/>
      <c r="LXS72" s="9"/>
      <c r="LXT72" s="9"/>
      <c r="LXU72" s="9"/>
      <c r="LXV72" s="9"/>
      <c r="LXW72" s="9"/>
      <c r="LXX72" s="9"/>
      <c r="LXY72" s="9"/>
      <c r="LXZ72" s="9"/>
      <c r="LYA72" s="9"/>
      <c r="LYB72" s="9"/>
      <c r="LYC72" s="9"/>
      <c r="LYD72" s="9"/>
      <c r="LYE72" s="9"/>
      <c r="LYF72" s="9"/>
      <c r="LYG72" s="9"/>
      <c r="LYH72" s="9"/>
      <c r="LYI72" s="9"/>
      <c r="LYJ72" s="9"/>
      <c r="LYK72" s="9"/>
      <c r="LYL72" s="9"/>
      <c r="LYM72" s="9"/>
      <c r="LYN72" s="9"/>
      <c r="LYO72" s="9"/>
      <c r="LYP72" s="9"/>
      <c r="LYQ72" s="9"/>
      <c r="LYR72" s="9"/>
      <c r="LYS72" s="9"/>
      <c r="LYT72" s="9"/>
      <c r="LYU72" s="9"/>
      <c r="LYV72" s="9"/>
      <c r="LYW72" s="9"/>
      <c r="LYX72" s="9"/>
      <c r="LYY72" s="9"/>
      <c r="LYZ72" s="9"/>
      <c r="LZA72" s="9"/>
      <c r="LZB72" s="9"/>
      <c r="LZC72" s="9"/>
      <c r="LZD72" s="9"/>
      <c r="LZE72" s="9"/>
      <c r="LZF72" s="9"/>
      <c r="LZG72" s="9"/>
      <c r="LZH72" s="9"/>
      <c r="LZI72" s="9"/>
      <c r="LZJ72" s="9"/>
      <c r="LZK72" s="9"/>
      <c r="LZL72" s="9"/>
      <c r="LZM72" s="9"/>
      <c r="LZN72" s="9"/>
      <c r="LZO72" s="9"/>
      <c r="LZP72" s="9"/>
      <c r="LZQ72" s="9"/>
      <c r="LZR72" s="9"/>
      <c r="LZS72" s="9"/>
      <c r="LZT72" s="9"/>
      <c r="LZU72" s="9"/>
      <c r="LZV72" s="9"/>
      <c r="LZW72" s="9"/>
      <c r="LZX72" s="9"/>
      <c r="LZY72" s="9"/>
      <c r="LZZ72" s="9"/>
      <c r="MAA72" s="9"/>
      <c r="MAB72" s="9"/>
      <c r="MAC72" s="9"/>
      <c r="MAD72" s="9"/>
      <c r="MAE72" s="9"/>
      <c r="MAF72" s="9"/>
      <c r="MAG72" s="9"/>
      <c r="MAH72" s="9"/>
      <c r="MAI72" s="9"/>
      <c r="MAJ72" s="9"/>
      <c r="MAK72" s="9"/>
      <c r="MAL72" s="9"/>
      <c r="MAM72" s="9"/>
      <c r="MAN72" s="9"/>
      <c r="MAO72" s="9"/>
      <c r="MAP72" s="9"/>
      <c r="MAQ72" s="9"/>
      <c r="MAR72" s="9"/>
      <c r="MAS72" s="9"/>
      <c r="MAT72" s="9"/>
      <c r="MAU72" s="9"/>
      <c r="MAV72" s="9"/>
      <c r="MAW72" s="9"/>
      <c r="MAX72" s="9"/>
      <c r="MAY72" s="9"/>
      <c r="MAZ72" s="9"/>
      <c r="MBA72" s="9"/>
      <c r="MBB72" s="9"/>
      <c r="MBC72" s="9"/>
      <c r="MBD72" s="9"/>
      <c r="MBE72" s="9"/>
      <c r="MBF72" s="9"/>
      <c r="MBG72" s="9"/>
      <c r="MBH72" s="9"/>
      <c r="MBI72" s="9"/>
      <c r="MBJ72" s="9"/>
      <c r="MBK72" s="9"/>
      <c r="MBL72" s="9"/>
      <c r="MBM72" s="9"/>
      <c r="MBN72" s="9"/>
      <c r="MBO72" s="9"/>
      <c r="MBP72" s="9"/>
      <c r="MBQ72" s="9"/>
      <c r="MBR72" s="9"/>
      <c r="MBS72" s="9"/>
      <c r="MBT72" s="9"/>
      <c r="MBU72" s="9"/>
      <c r="MBV72" s="9"/>
      <c r="MBW72" s="9"/>
      <c r="MBX72" s="9"/>
      <c r="MBY72" s="9"/>
      <c r="MBZ72" s="9"/>
      <c r="MCA72" s="9"/>
      <c r="MCB72" s="9"/>
      <c r="MCC72" s="9"/>
      <c r="MCD72" s="9"/>
      <c r="MCE72" s="9"/>
      <c r="MCF72" s="9"/>
      <c r="MCG72" s="9"/>
      <c r="MCH72" s="9"/>
      <c r="MCI72" s="9"/>
      <c r="MCJ72" s="9"/>
      <c r="MCK72" s="9"/>
      <c r="MCL72" s="9"/>
      <c r="MCM72" s="9"/>
      <c r="MCN72" s="9"/>
      <c r="MCO72" s="9"/>
      <c r="MCP72" s="9"/>
      <c r="MCQ72" s="9"/>
      <c r="MCR72" s="9"/>
      <c r="MCS72" s="9"/>
      <c r="MCT72" s="9"/>
      <c r="MCU72" s="9"/>
      <c r="MCV72" s="9"/>
      <c r="MCW72" s="9"/>
      <c r="MCX72" s="9"/>
      <c r="MCY72" s="9"/>
      <c r="MCZ72" s="9"/>
      <c r="MDA72" s="9"/>
      <c r="MDB72" s="9"/>
      <c r="MDC72" s="9"/>
      <c r="MDD72" s="9"/>
      <c r="MDE72" s="9"/>
      <c r="MDF72" s="9"/>
      <c r="MDG72" s="9"/>
      <c r="MDH72" s="9"/>
      <c r="MDI72" s="9"/>
      <c r="MDJ72" s="9"/>
      <c r="MDK72" s="9"/>
      <c r="MDL72" s="9"/>
      <c r="MDM72" s="9"/>
      <c r="MDN72" s="9"/>
      <c r="MDO72" s="9"/>
      <c r="MDP72" s="9"/>
      <c r="MDQ72" s="9"/>
      <c r="MDR72" s="9"/>
      <c r="MDS72" s="9"/>
      <c r="MDT72" s="9"/>
      <c r="MDU72" s="9"/>
      <c r="MDV72" s="9"/>
      <c r="MDW72" s="9"/>
      <c r="MDX72" s="9"/>
      <c r="MDY72" s="9"/>
      <c r="MDZ72" s="9"/>
      <c r="MEA72" s="9"/>
      <c r="MEB72" s="9"/>
      <c r="MEC72" s="9"/>
      <c r="MED72" s="9"/>
      <c r="MEE72" s="9"/>
      <c r="MEF72" s="9"/>
      <c r="MEG72" s="9"/>
      <c r="MEH72" s="9"/>
      <c r="MEI72" s="9"/>
      <c r="MEJ72" s="9"/>
      <c r="MEK72" s="9"/>
      <c r="MEL72" s="9"/>
      <c r="MEM72" s="9"/>
      <c r="MEN72" s="9"/>
      <c r="MEO72" s="9"/>
      <c r="MEP72" s="9"/>
      <c r="MEQ72" s="9"/>
      <c r="MER72" s="9"/>
      <c r="MES72" s="9"/>
      <c r="MET72" s="9"/>
      <c r="MEU72" s="9"/>
      <c r="MEV72" s="9"/>
      <c r="MEW72" s="9"/>
      <c r="MEX72" s="9"/>
      <c r="MEY72" s="9"/>
      <c r="MEZ72" s="9"/>
      <c r="MFA72" s="9"/>
      <c r="MFB72" s="9"/>
      <c r="MFC72" s="9"/>
      <c r="MFD72" s="9"/>
      <c r="MFE72" s="9"/>
      <c r="MFF72" s="9"/>
      <c r="MFG72" s="9"/>
      <c r="MFH72" s="9"/>
      <c r="MFI72" s="9"/>
      <c r="MFJ72" s="9"/>
      <c r="MFK72" s="9"/>
      <c r="MFL72" s="9"/>
      <c r="MFM72" s="9"/>
      <c r="MFN72" s="9"/>
      <c r="MFO72" s="9"/>
      <c r="MFP72" s="9"/>
      <c r="MFQ72" s="9"/>
      <c r="MFR72" s="9"/>
      <c r="MFS72" s="9"/>
      <c r="MFT72" s="9"/>
      <c r="MFU72" s="9"/>
      <c r="MFV72" s="9"/>
      <c r="MFW72" s="9"/>
      <c r="MFX72" s="9"/>
      <c r="MFY72" s="9"/>
      <c r="MFZ72" s="9"/>
      <c r="MGA72" s="9"/>
      <c r="MGB72" s="9"/>
      <c r="MGC72" s="9"/>
      <c r="MGD72" s="9"/>
      <c r="MGE72" s="9"/>
      <c r="MGF72" s="9"/>
      <c r="MGG72" s="9"/>
      <c r="MGH72" s="9"/>
      <c r="MGI72" s="9"/>
      <c r="MGJ72" s="9"/>
      <c r="MGK72" s="9"/>
      <c r="MGL72" s="9"/>
      <c r="MGM72" s="9"/>
      <c r="MGN72" s="9"/>
      <c r="MGO72" s="9"/>
      <c r="MGP72" s="9"/>
      <c r="MGQ72" s="9"/>
      <c r="MGR72" s="9"/>
      <c r="MGS72" s="9"/>
      <c r="MGT72" s="9"/>
      <c r="MGU72" s="9"/>
      <c r="MGV72" s="9"/>
      <c r="MGW72" s="9"/>
      <c r="MGX72" s="9"/>
      <c r="MGY72" s="9"/>
      <c r="MGZ72" s="9"/>
      <c r="MHA72" s="9"/>
      <c r="MHB72" s="9"/>
      <c r="MHC72" s="9"/>
      <c r="MHD72" s="9"/>
      <c r="MHE72" s="9"/>
      <c r="MHF72" s="9"/>
      <c r="MHG72" s="9"/>
      <c r="MHH72" s="9"/>
      <c r="MHI72" s="9"/>
      <c r="MHJ72" s="9"/>
      <c r="MHK72" s="9"/>
      <c r="MHL72" s="9"/>
      <c r="MHM72" s="9"/>
      <c r="MHN72" s="9"/>
      <c r="MHO72" s="9"/>
      <c r="MHP72" s="9"/>
      <c r="MHQ72" s="9"/>
      <c r="MHR72" s="9"/>
      <c r="MHS72" s="9"/>
      <c r="MHT72" s="9"/>
      <c r="MHU72" s="9"/>
      <c r="MHV72" s="9"/>
      <c r="MHW72" s="9"/>
      <c r="MHX72" s="9"/>
      <c r="MHY72" s="9"/>
      <c r="MHZ72" s="9"/>
      <c r="MIA72" s="9"/>
      <c r="MIB72" s="9"/>
      <c r="MIC72" s="9"/>
      <c r="MID72" s="9"/>
      <c r="MIE72" s="9"/>
      <c r="MIF72" s="9"/>
      <c r="MIG72" s="9"/>
      <c r="MIH72" s="9"/>
      <c r="MII72" s="9"/>
      <c r="MIJ72" s="9"/>
      <c r="MIK72" s="9"/>
      <c r="MIL72" s="9"/>
      <c r="MIM72" s="9"/>
      <c r="MIN72" s="9"/>
      <c r="MIO72" s="9"/>
      <c r="MIP72" s="9"/>
      <c r="MIQ72" s="9"/>
      <c r="MIR72" s="9"/>
      <c r="MIS72" s="9"/>
      <c r="MIT72" s="9"/>
      <c r="MIU72" s="9"/>
      <c r="MIV72" s="9"/>
      <c r="MIW72" s="9"/>
      <c r="MIX72" s="9"/>
      <c r="MIY72" s="9"/>
      <c r="MIZ72" s="9"/>
      <c r="MJA72" s="9"/>
      <c r="MJB72" s="9"/>
      <c r="MJC72" s="9"/>
      <c r="MJD72" s="9"/>
      <c r="MJE72" s="9"/>
      <c r="MJF72" s="9"/>
      <c r="MJG72" s="9"/>
      <c r="MJH72" s="9"/>
      <c r="MJI72" s="9"/>
      <c r="MJJ72" s="9"/>
      <c r="MJK72" s="9"/>
      <c r="MJL72" s="9"/>
      <c r="MJM72" s="9"/>
      <c r="MJN72" s="9"/>
      <c r="MJO72" s="9"/>
      <c r="MJP72" s="9"/>
      <c r="MJQ72" s="9"/>
      <c r="MJR72" s="9"/>
      <c r="MJS72" s="9"/>
      <c r="MJT72" s="9"/>
      <c r="MJU72" s="9"/>
      <c r="MJV72" s="9"/>
      <c r="MJW72" s="9"/>
      <c r="MJX72" s="9"/>
      <c r="MJY72" s="9"/>
      <c r="MJZ72" s="9"/>
      <c r="MKA72" s="9"/>
      <c r="MKB72" s="9"/>
      <c r="MKC72" s="9"/>
      <c r="MKD72" s="9"/>
      <c r="MKE72" s="9"/>
      <c r="MKF72" s="9"/>
      <c r="MKG72" s="9"/>
      <c r="MKH72" s="9"/>
      <c r="MKI72" s="9"/>
      <c r="MKJ72" s="9"/>
      <c r="MKK72" s="9"/>
      <c r="MKL72" s="9"/>
      <c r="MKM72" s="9"/>
      <c r="MKN72" s="9"/>
      <c r="MKO72" s="9"/>
      <c r="MKP72" s="9"/>
      <c r="MKQ72" s="9"/>
      <c r="MKR72" s="9"/>
      <c r="MKS72" s="9"/>
      <c r="MKT72" s="9"/>
      <c r="MKU72" s="9"/>
      <c r="MKV72" s="9"/>
      <c r="MKW72" s="9"/>
      <c r="MKX72" s="9"/>
      <c r="MKY72" s="9"/>
      <c r="MKZ72" s="9"/>
      <c r="MLA72" s="9"/>
      <c r="MLB72" s="9"/>
      <c r="MLC72" s="9"/>
      <c r="MLD72" s="9"/>
      <c r="MLE72" s="9"/>
      <c r="MLF72" s="9"/>
      <c r="MLG72" s="9"/>
      <c r="MLH72" s="9"/>
      <c r="MLI72" s="9"/>
      <c r="MLJ72" s="9"/>
      <c r="MLK72" s="9"/>
      <c r="MLL72" s="9"/>
      <c r="MLM72" s="9"/>
      <c r="MLN72" s="9"/>
      <c r="MLO72" s="9"/>
      <c r="MLP72" s="9"/>
      <c r="MLQ72" s="9"/>
      <c r="MLR72" s="9"/>
      <c r="MLS72" s="9"/>
      <c r="MLT72" s="9"/>
      <c r="MLU72" s="9"/>
      <c r="MLV72" s="9"/>
      <c r="MLW72" s="9"/>
      <c r="MLX72" s="9"/>
      <c r="MLY72" s="9"/>
      <c r="MLZ72" s="9"/>
      <c r="MMA72" s="9"/>
      <c r="MMB72" s="9"/>
      <c r="MMC72" s="9"/>
      <c r="MMD72" s="9"/>
      <c r="MME72" s="9"/>
      <c r="MMF72" s="9"/>
      <c r="MMG72" s="9"/>
      <c r="MMH72" s="9"/>
      <c r="MMI72" s="9"/>
      <c r="MMJ72" s="9"/>
      <c r="MMK72" s="9"/>
      <c r="MML72" s="9"/>
      <c r="MMM72" s="9"/>
      <c r="MMN72" s="9"/>
      <c r="MMO72" s="9"/>
      <c r="MMP72" s="9"/>
      <c r="MMQ72" s="9"/>
      <c r="MMR72" s="9"/>
      <c r="MMS72" s="9"/>
      <c r="MMT72" s="9"/>
      <c r="MMU72" s="9"/>
      <c r="MMV72" s="9"/>
      <c r="MMW72" s="9"/>
      <c r="MMX72" s="9"/>
      <c r="MMY72" s="9"/>
      <c r="MMZ72" s="9"/>
      <c r="MNA72" s="9"/>
      <c r="MNB72" s="9"/>
      <c r="MNC72" s="9"/>
      <c r="MND72" s="9"/>
      <c r="MNE72" s="9"/>
      <c r="MNF72" s="9"/>
      <c r="MNG72" s="9"/>
      <c r="MNH72" s="9"/>
      <c r="MNI72" s="9"/>
      <c r="MNJ72" s="9"/>
      <c r="MNK72" s="9"/>
      <c r="MNL72" s="9"/>
      <c r="MNM72" s="9"/>
      <c r="MNN72" s="9"/>
      <c r="MNO72" s="9"/>
      <c r="MNP72" s="9"/>
      <c r="MNQ72" s="9"/>
      <c r="MNR72" s="9"/>
      <c r="MNS72" s="9"/>
      <c r="MNT72" s="9"/>
      <c r="MNU72" s="9"/>
      <c r="MNV72" s="9"/>
      <c r="MNW72" s="9"/>
      <c r="MNX72" s="9"/>
      <c r="MNY72" s="9"/>
      <c r="MNZ72" s="9"/>
      <c r="MOA72" s="9"/>
      <c r="MOB72" s="9"/>
      <c r="MOC72" s="9"/>
      <c r="MOD72" s="9"/>
      <c r="MOE72" s="9"/>
      <c r="MOF72" s="9"/>
      <c r="MOG72" s="9"/>
      <c r="MOH72" s="9"/>
      <c r="MOI72" s="9"/>
      <c r="MOJ72" s="9"/>
      <c r="MOK72" s="9"/>
      <c r="MOL72" s="9"/>
      <c r="MOM72" s="9"/>
      <c r="MON72" s="9"/>
      <c r="MOO72" s="9"/>
      <c r="MOP72" s="9"/>
      <c r="MOQ72" s="9"/>
      <c r="MOR72" s="9"/>
      <c r="MOS72" s="9"/>
      <c r="MOT72" s="9"/>
      <c r="MOU72" s="9"/>
      <c r="MOV72" s="9"/>
      <c r="MOW72" s="9"/>
      <c r="MOX72" s="9"/>
      <c r="MOY72" s="9"/>
      <c r="MOZ72" s="9"/>
      <c r="MPA72" s="9"/>
      <c r="MPB72" s="9"/>
      <c r="MPC72" s="9"/>
      <c r="MPD72" s="9"/>
      <c r="MPE72" s="9"/>
      <c r="MPF72" s="9"/>
      <c r="MPG72" s="9"/>
      <c r="MPH72" s="9"/>
      <c r="MPI72" s="9"/>
      <c r="MPJ72" s="9"/>
      <c r="MPK72" s="9"/>
      <c r="MPL72" s="9"/>
      <c r="MPM72" s="9"/>
      <c r="MPN72" s="9"/>
      <c r="MPO72" s="9"/>
      <c r="MPP72" s="9"/>
      <c r="MPQ72" s="9"/>
      <c r="MPR72" s="9"/>
      <c r="MPS72" s="9"/>
      <c r="MPT72" s="9"/>
      <c r="MPU72" s="9"/>
      <c r="MPV72" s="9"/>
      <c r="MPW72" s="9"/>
      <c r="MPX72" s="9"/>
      <c r="MPY72" s="9"/>
      <c r="MPZ72" s="9"/>
      <c r="MQA72" s="9"/>
      <c r="MQB72" s="9"/>
      <c r="MQC72" s="9"/>
      <c r="MQD72" s="9"/>
      <c r="MQE72" s="9"/>
      <c r="MQF72" s="9"/>
      <c r="MQG72" s="9"/>
      <c r="MQH72" s="9"/>
      <c r="MQI72" s="9"/>
      <c r="MQJ72" s="9"/>
      <c r="MQK72" s="9"/>
      <c r="MQL72" s="9"/>
      <c r="MQM72" s="9"/>
      <c r="MQN72" s="9"/>
      <c r="MQO72" s="9"/>
      <c r="MQP72" s="9"/>
      <c r="MQQ72" s="9"/>
      <c r="MQR72" s="9"/>
      <c r="MQS72" s="9"/>
      <c r="MQT72" s="9"/>
      <c r="MQU72" s="9"/>
      <c r="MQV72" s="9"/>
      <c r="MQW72" s="9"/>
      <c r="MQX72" s="9"/>
      <c r="MQY72" s="9"/>
      <c r="MQZ72" s="9"/>
      <c r="MRA72" s="9"/>
      <c r="MRB72" s="9"/>
      <c r="MRC72" s="9"/>
      <c r="MRD72" s="9"/>
      <c r="MRE72" s="9"/>
      <c r="MRF72" s="9"/>
      <c r="MRG72" s="9"/>
      <c r="MRH72" s="9"/>
      <c r="MRI72" s="9"/>
      <c r="MRJ72" s="9"/>
      <c r="MRK72" s="9"/>
      <c r="MRL72" s="9"/>
      <c r="MRM72" s="9"/>
      <c r="MRN72" s="9"/>
      <c r="MRO72" s="9"/>
      <c r="MRP72" s="9"/>
      <c r="MRQ72" s="9"/>
      <c r="MRR72" s="9"/>
      <c r="MRS72" s="9"/>
      <c r="MRT72" s="9"/>
      <c r="MRU72" s="9"/>
      <c r="MRV72" s="9"/>
      <c r="MRW72" s="9"/>
      <c r="MRX72" s="9"/>
      <c r="MRY72" s="9"/>
      <c r="MRZ72" s="9"/>
      <c r="MSA72" s="9"/>
      <c r="MSB72" s="9"/>
      <c r="MSC72" s="9"/>
      <c r="MSD72" s="9"/>
      <c r="MSE72" s="9"/>
      <c r="MSF72" s="9"/>
      <c r="MSG72" s="9"/>
      <c r="MSH72" s="9"/>
      <c r="MSI72" s="9"/>
      <c r="MSJ72" s="9"/>
      <c r="MSK72" s="9"/>
      <c r="MSL72" s="9"/>
      <c r="MSM72" s="9"/>
      <c r="MSN72" s="9"/>
      <c r="MSO72" s="9"/>
      <c r="MSP72" s="9"/>
      <c r="MSQ72" s="9"/>
      <c r="MSR72" s="9"/>
      <c r="MSS72" s="9"/>
      <c r="MST72" s="9"/>
      <c r="MSU72" s="9"/>
      <c r="MSV72" s="9"/>
      <c r="MSW72" s="9"/>
      <c r="MSX72" s="9"/>
      <c r="MSY72" s="9"/>
      <c r="MSZ72" s="9"/>
      <c r="MTA72" s="9"/>
      <c r="MTB72" s="9"/>
      <c r="MTC72" s="9"/>
      <c r="MTD72" s="9"/>
      <c r="MTE72" s="9"/>
      <c r="MTF72" s="9"/>
      <c r="MTG72" s="9"/>
      <c r="MTH72" s="9"/>
      <c r="MTI72" s="9"/>
      <c r="MTJ72" s="9"/>
      <c r="MTK72" s="9"/>
      <c r="MTL72" s="9"/>
      <c r="MTM72" s="9"/>
      <c r="MTN72" s="9"/>
      <c r="MTO72" s="9"/>
      <c r="MTP72" s="9"/>
      <c r="MTQ72" s="9"/>
      <c r="MTR72" s="9"/>
      <c r="MTS72" s="9"/>
      <c r="MTT72" s="9"/>
      <c r="MTU72" s="9"/>
      <c r="MTV72" s="9"/>
      <c r="MTW72" s="9"/>
      <c r="MTX72" s="9"/>
      <c r="MTY72" s="9"/>
      <c r="MTZ72" s="9"/>
      <c r="MUA72" s="9"/>
      <c r="MUB72" s="9"/>
      <c r="MUC72" s="9"/>
      <c r="MUD72" s="9"/>
      <c r="MUE72" s="9"/>
      <c r="MUF72" s="9"/>
      <c r="MUG72" s="9"/>
      <c r="MUH72" s="9"/>
      <c r="MUI72" s="9"/>
      <c r="MUJ72" s="9"/>
      <c r="MUK72" s="9"/>
      <c r="MUL72" s="9"/>
      <c r="MUM72" s="9"/>
      <c r="MUN72" s="9"/>
      <c r="MUO72" s="9"/>
      <c r="MUP72" s="9"/>
      <c r="MUQ72" s="9"/>
      <c r="MUR72" s="9"/>
      <c r="MUS72" s="9"/>
      <c r="MUT72" s="9"/>
      <c r="MUU72" s="9"/>
      <c r="MUV72" s="9"/>
      <c r="MUW72" s="9"/>
      <c r="MUX72" s="9"/>
      <c r="MUY72" s="9"/>
      <c r="MUZ72" s="9"/>
      <c r="MVA72" s="9"/>
      <c r="MVB72" s="9"/>
      <c r="MVC72" s="9"/>
      <c r="MVD72" s="9"/>
      <c r="MVE72" s="9"/>
      <c r="MVF72" s="9"/>
      <c r="MVG72" s="9"/>
      <c r="MVH72" s="9"/>
      <c r="MVI72" s="9"/>
      <c r="MVJ72" s="9"/>
      <c r="MVK72" s="9"/>
      <c r="MVL72" s="9"/>
      <c r="MVM72" s="9"/>
      <c r="MVN72" s="9"/>
      <c r="MVO72" s="9"/>
      <c r="MVP72" s="9"/>
      <c r="MVQ72" s="9"/>
      <c r="MVR72" s="9"/>
      <c r="MVS72" s="9"/>
      <c r="MVT72" s="9"/>
      <c r="MVU72" s="9"/>
      <c r="MVV72" s="9"/>
      <c r="MVW72" s="9"/>
      <c r="MVX72" s="9"/>
      <c r="MVY72" s="9"/>
      <c r="MVZ72" s="9"/>
      <c r="MWA72" s="9"/>
      <c r="MWB72" s="9"/>
      <c r="MWC72" s="9"/>
      <c r="MWD72" s="9"/>
      <c r="MWE72" s="9"/>
      <c r="MWF72" s="9"/>
      <c r="MWG72" s="9"/>
      <c r="MWH72" s="9"/>
      <c r="MWI72" s="9"/>
      <c r="MWJ72" s="9"/>
      <c r="MWK72" s="9"/>
      <c r="MWL72" s="9"/>
      <c r="MWM72" s="9"/>
      <c r="MWN72" s="9"/>
      <c r="MWO72" s="9"/>
      <c r="MWP72" s="9"/>
      <c r="MWQ72" s="9"/>
      <c r="MWR72" s="9"/>
      <c r="MWS72" s="9"/>
      <c r="MWT72" s="9"/>
      <c r="MWU72" s="9"/>
      <c r="MWV72" s="9"/>
      <c r="MWW72" s="9"/>
      <c r="MWX72" s="9"/>
      <c r="MWY72" s="9"/>
      <c r="MWZ72" s="9"/>
      <c r="MXA72" s="9"/>
      <c r="MXB72" s="9"/>
      <c r="MXC72" s="9"/>
      <c r="MXD72" s="9"/>
      <c r="MXE72" s="9"/>
      <c r="MXF72" s="9"/>
      <c r="MXG72" s="9"/>
      <c r="MXH72" s="9"/>
      <c r="MXI72" s="9"/>
      <c r="MXJ72" s="9"/>
      <c r="MXK72" s="9"/>
      <c r="MXL72" s="9"/>
      <c r="MXM72" s="9"/>
      <c r="MXN72" s="9"/>
      <c r="MXO72" s="9"/>
      <c r="MXP72" s="9"/>
      <c r="MXQ72" s="9"/>
      <c r="MXR72" s="9"/>
      <c r="MXS72" s="9"/>
      <c r="MXT72" s="9"/>
      <c r="MXU72" s="9"/>
      <c r="MXV72" s="9"/>
      <c r="MXW72" s="9"/>
      <c r="MXX72" s="9"/>
      <c r="MXY72" s="9"/>
      <c r="MXZ72" s="9"/>
      <c r="MYA72" s="9"/>
      <c r="MYB72" s="9"/>
      <c r="MYC72" s="9"/>
      <c r="MYD72" s="9"/>
      <c r="MYE72" s="9"/>
      <c r="MYF72" s="9"/>
      <c r="MYG72" s="9"/>
      <c r="MYH72" s="9"/>
      <c r="MYI72" s="9"/>
      <c r="MYJ72" s="9"/>
      <c r="MYK72" s="9"/>
      <c r="MYL72" s="9"/>
      <c r="MYM72" s="9"/>
      <c r="MYN72" s="9"/>
      <c r="MYO72" s="9"/>
      <c r="MYP72" s="9"/>
      <c r="MYQ72" s="9"/>
      <c r="MYR72" s="9"/>
      <c r="MYS72" s="9"/>
      <c r="MYT72" s="9"/>
      <c r="MYU72" s="9"/>
      <c r="MYV72" s="9"/>
      <c r="MYW72" s="9"/>
      <c r="MYX72" s="9"/>
      <c r="MYY72" s="9"/>
      <c r="MYZ72" s="9"/>
      <c r="MZA72" s="9"/>
      <c r="MZB72" s="9"/>
      <c r="MZC72" s="9"/>
      <c r="MZD72" s="9"/>
      <c r="MZE72" s="9"/>
      <c r="MZF72" s="9"/>
      <c r="MZG72" s="9"/>
      <c r="MZH72" s="9"/>
      <c r="MZI72" s="9"/>
      <c r="MZJ72" s="9"/>
      <c r="MZK72" s="9"/>
      <c r="MZL72" s="9"/>
      <c r="MZM72" s="9"/>
      <c r="MZN72" s="9"/>
      <c r="MZO72" s="9"/>
      <c r="MZP72" s="9"/>
      <c r="MZQ72" s="9"/>
      <c r="MZR72" s="9"/>
      <c r="MZS72" s="9"/>
      <c r="MZT72" s="9"/>
      <c r="MZU72" s="9"/>
      <c r="MZV72" s="9"/>
      <c r="MZW72" s="9"/>
      <c r="MZX72" s="9"/>
      <c r="MZY72" s="9"/>
      <c r="MZZ72" s="9"/>
      <c r="NAA72" s="9"/>
      <c r="NAB72" s="9"/>
      <c r="NAC72" s="9"/>
      <c r="NAD72" s="9"/>
      <c r="NAE72" s="9"/>
      <c r="NAF72" s="9"/>
      <c r="NAG72" s="9"/>
      <c r="NAH72" s="9"/>
      <c r="NAI72" s="9"/>
      <c r="NAJ72" s="9"/>
      <c r="NAK72" s="9"/>
      <c r="NAL72" s="9"/>
      <c r="NAM72" s="9"/>
      <c r="NAN72" s="9"/>
      <c r="NAO72" s="9"/>
      <c r="NAP72" s="9"/>
      <c r="NAQ72" s="9"/>
      <c r="NAR72" s="9"/>
      <c r="NAS72" s="9"/>
      <c r="NAT72" s="9"/>
      <c r="NAU72" s="9"/>
      <c r="NAV72" s="9"/>
      <c r="NAW72" s="9"/>
      <c r="NAX72" s="9"/>
      <c r="NAY72" s="9"/>
      <c r="NAZ72" s="9"/>
      <c r="NBA72" s="9"/>
      <c r="NBB72" s="9"/>
      <c r="NBC72" s="9"/>
      <c r="NBD72" s="9"/>
      <c r="NBE72" s="9"/>
      <c r="NBF72" s="9"/>
      <c r="NBG72" s="9"/>
      <c r="NBH72" s="9"/>
      <c r="NBI72" s="9"/>
      <c r="NBJ72" s="9"/>
      <c r="NBK72" s="9"/>
      <c r="NBL72" s="9"/>
      <c r="NBM72" s="9"/>
      <c r="NBN72" s="9"/>
      <c r="NBO72" s="9"/>
      <c r="NBP72" s="9"/>
      <c r="NBQ72" s="9"/>
      <c r="NBR72" s="9"/>
      <c r="NBS72" s="9"/>
      <c r="NBT72" s="9"/>
      <c r="NBU72" s="9"/>
      <c r="NBV72" s="9"/>
      <c r="NBW72" s="9"/>
      <c r="NBX72" s="9"/>
      <c r="NBY72" s="9"/>
      <c r="NBZ72" s="9"/>
      <c r="NCA72" s="9"/>
      <c r="NCB72" s="9"/>
      <c r="NCC72" s="9"/>
      <c r="NCD72" s="9"/>
      <c r="NCE72" s="9"/>
      <c r="NCF72" s="9"/>
      <c r="NCG72" s="9"/>
      <c r="NCH72" s="9"/>
      <c r="NCI72" s="9"/>
      <c r="NCJ72" s="9"/>
      <c r="NCK72" s="9"/>
      <c r="NCL72" s="9"/>
      <c r="NCM72" s="9"/>
      <c r="NCN72" s="9"/>
      <c r="NCO72" s="9"/>
      <c r="NCP72" s="9"/>
      <c r="NCQ72" s="9"/>
      <c r="NCR72" s="9"/>
      <c r="NCS72" s="9"/>
      <c r="NCT72" s="9"/>
      <c r="NCU72" s="9"/>
      <c r="NCV72" s="9"/>
      <c r="NCW72" s="9"/>
      <c r="NCX72" s="9"/>
      <c r="NCY72" s="9"/>
      <c r="NCZ72" s="9"/>
      <c r="NDA72" s="9"/>
      <c r="NDB72" s="9"/>
      <c r="NDC72" s="9"/>
      <c r="NDD72" s="9"/>
      <c r="NDE72" s="9"/>
      <c r="NDF72" s="9"/>
      <c r="NDG72" s="9"/>
      <c r="NDH72" s="9"/>
      <c r="NDI72" s="9"/>
      <c r="NDJ72" s="9"/>
      <c r="NDK72" s="9"/>
      <c r="NDL72" s="9"/>
      <c r="NDM72" s="9"/>
      <c r="NDN72" s="9"/>
      <c r="NDO72" s="9"/>
      <c r="NDP72" s="9"/>
      <c r="NDQ72" s="9"/>
      <c r="NDR72" s="9"/>
      <c r="NDS72" s="9"/>
      <c r="NDT72" s="9"/>
      <c r="NDU72" s="9"/>
      <c r="NDV72" s="9"/>
      <c r="NDW72" s="9"/>
      <c r="NDX72" s="9"/>
      <c r="NDY72" s="9"/>
      <c r="NDZ72" s="9"/>
      <c r="NEA72" s="9"/>
      <c r="NEB72" s="9"/>
      <c r="NEC72" s="9"/>
      <c r="NED72" s="9"/>
      <c r="NEE72" s="9"/>
      <c r="NEF72" s="9"/>
      <c r="NEG72" s="9"/>
      <c r="NEH72" s="9"/>
      <c r="NEI72" s="9"/>
      <c r="NEJ72" s="9"/>
      <c r="NEK72" s="9"/>
      <c r="NEL72" s="9"/>
      <c r="NEM72" s="9"/>
      <c r="NEN72" s="9"/>
      <c r="NEO72" s="9"/>
      <c r="NEP72" s="9"/>
      <c r="NEQ72" s="9"/>
      <c r="NER72" s="9"/>
      <c r="NES72" s="9"/>
      <c r="NET72" s="9"/>
      <c r="NEU72" s="9"/>
      <c r="NEV72" s="9"/>
      <c r="NEW72" s="9"/>
      <c r="NEX72" s="9"/>
      <c r="NEY72" s="9"/>
      <c r="NEZ72" s="9"/>
      <c r="NFA72" s="9"/>
      <c r="NFB72" s="9"/>
      <c r="NFC72" s="9"/>
      <c r="NFD72" s="9"/>
      <c r="NFE72" s="9"/>
      <c r="NFF72" s="9"/>
      <c r="NFG72" s="9"/>
      <c r="NFH72" s="9"/>
      <c r="NFI72" s="9"/>
      <c r="NFJ72" s="9"/>
      <c r="NFK72" s="9"/>
      <c r="NFL72" s="9"/>
      <c r="NFM72" s="9"/>
      <c r="NFN72" s="9"/>
      <c r="NFO72" s="9"/>
      <c r="NFP72" s="9"/>
      <c r="NFQ72" s="9"/>
      <c r="NFR72" s="9"/>
      <c r="NFS72" s="9"/>
      <c r="NFT72" s="9"/>
      <c r="NFU72" s="9"/>
      <c r="NFV72" s="9"/>
      <c r="NFW72" s="9"/>
      <c r="NFX72" s="9"/>
      <c r="NFY72" s="9"/>
      <c r="NFZ72" s="9"/>
      <c r="NGA72" s="9"/>
      <c r="NGB72" s="9"/>
      <c r="NGC72" s="9"/>
      <c r="NGD72" s="9"/>
      <c r="NGE72" s="9"/>
      <c r="NGF72" s="9"/>
      <c r="NGG72" s="9"/>
      <c r="NGH72" s="9"/>
      <c r="NGI72" s="9"/>
      <c r="NGJ72" s="9"/>
      <c r="NGK72" s="9"/>
      <c r="NGL72" s="9"/>
      <c r="NGM72" s="9"/>
      <c r="NGN72" s="9"/>
      <c r="NGO72" s="9"/>
      <c r="NGP72" s="9"/>
      <c r="NGQ72" s="9"/>
      <c r="NGR72" s="9"/>
      <c r="NGS72" s="9"/>
      <c r="NGT72" s="9"/>
      <c r="NGU72" s="9"/>
      <c r="NGV72" s="9"/>
      <c r="NGW72" s="9"/>
      <c r="NGX72" s="9"/>
      <c r="NGY72" s="9"/>
      <c r="NGZ72" s="9"/>
      <c r="NHA72" s="9"/>
      <c r="NHB72" s="9"/>
      <c r="NHC72" s="9"/>
      <c r="NHD72" s="9"/>
      <c r="NHE72" s="9"/>
      <c r="NHF72" s="9"/>
      <c r="NHG72" s="9"/>
      <c r="NHH72" s="9"/>
      <c r="NHI72" s="9"/>
      <c r="NHJ72" s="9"/>
      <c r="NHK72" s="9"/>
      <c r="NHL72" s="9"/>
      <c r="NHM72" s="9"/>
      <c r="NHN72" s="9"/>
      <c r="NHO72" s="9"/>
      <c r="NHP72" s="9"/>
      <c r="NHQ72" s="9"/>
      <c r="NHR72" s="9"/>
      <c r="NHS72" s="9"/>
      <c r="NHT72" s="9"/>
      <c r="NHU72" s="9"/>
      <c r="NHV72" s="9"/>
      <c r="NHW72" s="9"/>
      <c r="NHX72" s="9"/>
      <c r="NHY72" s="9"/>
      <c r="NHZ72" s="9"/>
      <c r="NIA72" s="9"/>
      <c r="NIB72" s="9"/>
      <c r="NIC72" s="9"/>
      <c r="NID72" s="9"/>
      <c r="NIE72" s="9"/>
      <c r="NIF72" s="9"/>
      <c r="NIG72" s="9"/>
      <c r="NIH72" s="9"/>
      <c r="NII72" s="9"/>
      <c r="NIJ72" s="9"/>
      <c r="NIK72" s="9"/>
      <c r="NIL72" s="9"/>
      <c r="NIM72" s="9"/>
      <c r="NIN72" s="9"/>
      <c r="NIO72" s="9"/>
      <c r="NIP72" s="9"/>
      <c r="NIQ72" s="9"/>
      <c r="NIR72" s="9"/>
      <c r="NIS72" s="9"/>
      <c r="NIT72" s="9"/>
      <c r="NIU72" s="9"/>
      <c r="NIV72" s="9"/>
      <c r="NIW72" s="9"/>
      <c r="NIX72" s="9"/>
      <c r="NIY72" s="9"/>
      <c r="NIZ72" s="9"/>
      <c r="NJA72" s="9"/>
      <c r="NJB72" s="9"/>
      <c r="NJC72" s="9"/>
      <c r="NJD72" s="9"/>
      <c r="NJE72" s="9"/>
      <c r="NJF72" s="9"/>
      <c r="NJG72" s="9"/>
      <c r="NJH72" s="9"/>
      <c r="NJI72" s="9"/>
      <c r="NJJ72" s="9"/>
      <c r="NJK72" s="9"/>
      <c r="NJL72" s="9"/>
      <c r="NJM72" s="9"/>
      <c r="NJN72" s="9"/>
      <c r="NJO72" s="9"/>
      <c r="NJP72" s="9"/>
      <c r="NJQ72" s="9"/>
      <c r="NJR72" s="9"/>
      <c r="NJS72" s="9"/>
      <c r="NJT72" s="9"/>
      <c r="NJU72" s="9"/>
      <c r="NJV72" s="9"/>
      <c r="NJW72" s="9"/>
      <c r="NJX72" s="9"/>
      <c r="NJY72" s="9"/>
      <c r="NJZ72" s="9"/>
      <c r="NKA72" s="9"/>
      <c r="NKB72" s="9"/>
      <c r="NKC72" s="9"/>
      <c r="NKD72" s="9"/>
      <c r="NKE72" s="9"/>
      <c r="NKF72" s="9"/>
      <c r="NKG72" s="9"/>
      <c r="NKH72" s="9"/>
      <c r="NKI72" s="9"/>
      <c r="NKJ72" s="9"/>
      <c r="NKK72" s="9"/>
      <c r="NKL72" s="9"/>
      <c r="NKM72" s="9"/>
      <c r="NKN72" s="9"/>
      <c r="NKO72" s="9"/>
      <c r="NKP72" s="9"/>
      <c r="NKQ72" s="9"/>
      <c r="NKR72" s="9"/>
      <c r="NKS72" s="9"/>
      <c r="NKT72" s="9"/>
      <c r="NKU72" s="9"/>
      <c r="NKV72" s="9"/>
      <c r="NKW72" s="9"/>
      <c r="NKX72" s="9"/>
      <c r="NKY72" s="9"/>
      <c r="NKZ72" s="9"/>
      <c r="NLA72" s="9"/>
      <c r="NLB72" s="9"/>
      <c r="NLC72" s="9"/>
      <c r="NLD72" s="9"/>
      <c r="NLE72" s="9"/>
      <c r="NLF72" s="9"/>
      <c r="NLG72" s="9"/>
      <c r="NLH72" s="9"/>
      <c r="NLI72" s="9"/>
      <c r="NLJ72" s="9"/>
      <c r="NLK72" s="9"/>
      <c r="NLL72" s="9"/>
      <c r="NLM72" s="9"/>
      <c r="NLN72" s="9"/>
      <c r="NLO72" s="9"/>
      <c r="NLP72" s="9"/>
      <c r="NLQ72" s="9"/>
      <c r="NLR72" s="9"/>
      <c r="NLS72" s="9"/>
      <c r="NLT72" s="9"/>
      <c r="NLU72" s="9"/>
      <c r="NLV72" s="9"/>
      <c r="NLW72" s="9"/>
      <c r="NLX72" s="9"/>
      <c r="NLY72" s="9"/>
      <c r="NLZ72" s="9"/>
      <c r="NMA72" s="9"/>
      <c r="NMB72" s="9"/>
      <c r="NMC72" s="9"/>
      <c r="NMD72" s="9"/>
      <c r="NME72" s="9"/>
      <c r="NMF72" s="9"/>
      <c r="NMG72" s="9"/>
      <c r="NMH72" s="9"/>
      <c r="NMI72" s="9"/>
      <c r="NMJ72" s="9"/>
      <c r="NMK72" s="9"/>
      <c r="NML72" s="9"/>
      <c r="NMM72" s="9"/>
      <c r="NMN72" s="9"/>
      <c r="NMO72" s="9"/>
      <c r="NMP72" s="9"/>
      <c r="NMQ72" s="9"/>
      <c r="NMR72" s="9"/>
      <c r="NMS72" s="9"/>
      <c r="NMT72" s="9"/>
      <c r="NMU72" s="9"/>
      <c r="NMV72" s="9"/>
      <c r="NMW72" s="9"/>
      <c r="NMX72" s="9"/>
      <c r="NMY72" s="9"/>
      <c r="NMZ72" s="9"/>
      <c r="NNA72" s="9"/>
      <c r="NNB72" s="9"/>
      <c r="NNC72" s="9"/>
      <c r="NND72" s="9"/>
      <c r="NNE72" s="9"/>
      <c r="NNF72" s="9"/>
      <c r="NNG72" s="9"/>
      <c r="NNH72" s="9"/>
      <c r="NNI72" s="9"/>
      <c r="NNJ72" s="9"/>
      <c r="NNK72" s="9"/>
      <c r="NNL72" s="9"/>
      <c r="NNM72" s="9"/>
      <c r="NNN72" s="9"/>
      <c r="NNO72" s="9"/>
      <c r="NNP72" s="9"/>
      <c r="NNQ72" s="9"/>
      <c r="NNR72" s="9"/>
      <c r="NNS72" s="9"/>
      <c r="NNT72" s="9"/>
      <c r="NNU72" s="9"/>
      <c r="NNV72" s="9"/>
      <c r="NNW72" s="9"/>
      <c r="NNX72" s="9"/>
      <c r="NNY72" s="9"/>
      <c r="NNZ72" s="9"/>
      <c r="NOA72" s="9"/>
      <c r="NOB72" s="9"/>
      <c r="NOC72" s="9"/>
      <c r="NOD72" s="9"/>
      <c r="NOE72" s="9"/>
      <c r="NOF72" s="9"/>
      <c r="NOG72" s="9"/>
      <c r="NOH72" s="9"/>
      <c r="NOI72" s="9"/>
      <c r="NOJ72" s="9"/>
      <c r="NOK72" s="9"/>
      <c r="NOL72" s="9"/>
      <c r="NOM72" s="9"/>
      <c r="NON72" s="9"/>
      <c r="NOO72" s="9"/>
      <c r="NOP72" s="9"/>
      <c r="NOQ72" s="9"/>
      <c r="NOR72" s="9"/>
      <c r="NOS72" s="9"/>
      <c r="NOT72" s="9"/>
      <c r="NOU72" s="9"/>
      <c r="NOV72" s="9"/>
      <c r="NOW72" s="9"/>
      <c r="NOX72" s="9"/>
      <c r="NOY72" s="9"/>
      <c r="NOZ72" s="9"/>
      <c r="NPA72" s="9"/>
      <c r="NPB72" s="9"/>
      <c r="NPC72" s="9"/>
      <c r="NPD72" s="9"/>
      <c r="NPE72" s="9"/>
      <c r="NPF72" s="9"/>
      <c r="NPG72" s="9"/>
      <c r="NPH72" s="9"/>
      <c r="NPI72" s="9"/>
      <c r="NPJ72" s="9"/>
      <c r="NPK72" s="9"/>
      <c r="NPL72" s="9"/>
      <c r="NPM72" s="9"/>
      <c r="NPN72" s="9"/>
      <c r="NPO72" s="9"/>
      <c r="NPP72" s="9"/>
      <c r="NPQ72" s="9"/>
      <c r="NPR72" s="9"/>
      <c r="NPS72" s="9"/>
      <c r="NPT72" s="9"/>
      <c r="NPU72" s="9"/>
      <c r="NPV72" s="9"/>
      <c r="NPW72" s="9"/>
      <c r="NPX72" s="9"/>
      <c r="NPY72" s="9"/>
      <c r="NPZ72" s="9"/>
      <c r="NQA72" s="9"/>
      <c r="NQB72" s="9"/>
      <c r="NQC72" s="9"/>
      <c r="NQD72" s="9"/>
      <c r="NQE72" s="9"/>
      <c r="NQF72" s="9"/>
      <c r="NQG72" s="9"/>
      <c r="NQH72" s="9"/>
      <c r="NQI72" s="9"/>
      <c r="NQJ72" s="9"/>
      <c r="NQK72" s="9"/>
      <c r="NQL72" s="9"/>
      <c r="NQM72" s="9"/>
      <c r="NQN72" s="9"/>
      <c r="NQO72" s="9"/>
      <c r="NQP72" s="9"/>
      <c r="NQQ72" s="9"/>
      <c r="NQR72" s="9"/>
      <c r="NQS72" s="9"/>
      <c r="NQT72" s="9"/>
      <c r="NQU72" s="9"/>
      <c r="NQV72" s="9"/>
      <c r="NQW72" s="9"/>
      <c r="NQX72" s="9"/>
      <c r="NQY72" s="9"/>
      <c r="NQZ72" s="9"/>
      <c r="NRA72" s="9"/>
      <c r="NRB72" s="9"/>
      <c r="NRC72" s="9"/>
      <c r="NRD72" s="9"/>
      <c r="NRE72" s="9"/>
      <c r="NRF72" s="9"/>
      <c r="NRG72" s="9"/>
      <c r="NRH72" s="9"/>
      <c r="NRI72" s="9"/>
      <c r="NRJ72" s="9"/>
      <c r="NRK72" s="9"/>
      <c r="NRL72" s="9"/>
      <c r="NRM72" s="9"/>
      <c r="NRN72" s="9"/>
      <c r="NRO72" s="9"/>
      <c r="NRP72" s="9"/>
      <c r="NRQ72" s="9"/>
      <c r="NRR72" s="9"/>
      <c r="NRS72" s="9"/>
      <c r="NRT72" s="9"/>
      <c r="NRU72" s="9"/>
      <c r="NRV72" s="9"/>
      <c r="NRW72" s="9"/>
      <c r="NRX72" s="9"/>
      <c r="NRY72" s="9"/>
      <c r="NRZ72" s="9"/>
      <c r="NSA72" s="9"/>
      <c r="NSB72" s="9"/>
      <c r="NSC72" s="9"/>
      <c r="NSD72" s="9"/>
      <c r="NSE72" s="9"/>
      <c r="NSF72" s="9"/>
      <c r="NSG72" s="9"/>
      <c r="NSH72" s="9"/>
      <c r="NSI72" s="9"/>
      <c r="NSJ72" s="9"/>
      <c r="NSK72" s="9"/>
      <c r="NSL72" s="9"/>
      <c r="NSM72" s="9"/>
      <c r="NSN72" s="9"/>
      <c r="NSO72" s="9"/>
      <c r="NSP72" s="9"/>
      <c r="NSQ72" s="9"/>
      <c r="NSR72" s="9"/>
      <c r="NSS72" s="9"/>
      <c r="NST72" s="9"/>
      <c r="NSU72" s="9"/>
      <c r="NSV72" s="9"/>
      <c r="NSW72" s="9"/>
      <c r="NSX72" s="9"/>
      <c r="NSY72" s="9"/>
      <c r="NSZ72" s="9"/>
      <c r="NTA72" s="9"/>
      <c r="NTB72" s="9"/>
      <c r="NTC72" s="9"/>
      <c r="NTD72" s="9"/>
      <c r="NTE72" s="9"/>
      <c r="NTF72" s="9"/>
      <c r="NTG72" s="9"/>
      <c r="NTH72" s="9"/>
      <c r="NTI72" s="9"/>
      <c r="NTJ72" s="9"/>
      <c r="NTK72" s="9"/>
      <c r="NTL72" s="9"/>
      <c r="NTM72" s="9"/>
      <c r="NTN72" s="9"/>
      <c r="NTO72" s="9"/>
      <c r="NTP72" s="9"/>
      <c r="NTQ72" s="9"/>
      <c r="NTR72" s="9"/>
      <c r="NTS72" s="9"/>
      <c r="NTT72" s="9"/>
      <c r="NTU72" s="9"/>
      <c r="NTV72" s="9"/>
      <c r="NTW72" s="9"/>
      <c r="NTX72" s="9"/>
      <c r="NTY72" s="9"/>
      <c r="NTZ72" s="9"/>
      <c r="NUA72" s="9"/>
      <c r="NUB72" s="9"/>
      <c r="NUC72" s="9"/>
      <c r="NUD72" s="9"/>
      <c r="NUE72" s="9"/>
      <c r="NUF72" s="9"/>
      <c r="NUG72" s="9"/>
      <c r="NUH72" s="9"/>
      <c r="NUI72" s="9"/>
      <c r="NUJ72" s="9"/>
      <c r="NUK72" s="9"/>
      <c r="NUL72" s="9"/>
      <c r="NUM72" s="9"/>
      <c r="NUN72" s="9"/>
      <c r="NUO72" s="9"/>
      <c r="NUP72" s="9"/>
      <c r="NUQ72" s="9"/>
      <c r="NUR72" s="9"/>
      <c r="NUS72" s="9"/>
      <c r="NUT72" s="9"/>
      <c r="NUU72" s="9"/>
      <c r="NUV72" s="9"/>
      <c r="NUW72" s="9"/>
      <c r="NUX72" s="9"/>
      <c r="NUY72" s="9"/>
      <c r="NUZ72" s="9"/>
      <c r="NVA72" s="9"/>
      <c r="NVB72" s="9"/>
      <c r="NVC72" s="9"/>
      <c r="NVD72" s="9"/>
      <c r="NVE72" s="9"/>
      <c r="NVF72" s="9"/>
      <c r="NVG72" s="9"/>
      <c r="NVH72" s="9"/>
      <c r="NVI72" s="9"/>
      <c r="NVJ72" s="9"/>
      <c r="NVK72" s="9"/>
      <c r="NVL72" s="9"/>
      <c r="NVM72" s="9"/>
      <c r="NVN72" s="9"/>
      <c r="NVO72" s="9"/>
      <c r="NVP72" s="9"/>
      <c r="NVQ72" s="9"/>
      <c r="NVR72" s="9"/>
      <c r="NVS72" s="9"/>
      <c r="NVT72" s="9"/>
      <c r="NVU72" s="9"/>
      <c r="NVV72" s="9"/>
      <c r="NVW72" s="9"/>
      <c r="NVX72" s="9"/>
      <c r="NVY72" s="9"/>
      <c r="NVZ72" s="9"/>
      <c r="NWA72" s="9"/>
      <c r="NWB72" s="9"/>
      <c r="NWC72" s="9"/>
      <c r="NWD72" s="9"/>
      <c r="NWE72" s="9"/>
      <c r="NWF72" s="9"/>
      <c r="NWG72" s="9"/>
      <c r="NWH72" s="9"/>
      <c r="NWI72" s="9"/>
      <c r="NWJ72" s="9"/>
      <c r="NWK72" s="9"/>
      <c r="NWL72" s="9"/>
      <c r="NWM72" s="9"/>
      <c r="NWN72" s="9"/>
      <c r="NWO72" s="9"/>
      <c r="NWP72" s="9"/>
      <c r="NWQ72" s="9"/>
      <c r="NWR72" s="9"/>
      <c r="NWS72" s="9"/>
      <c r="NWT72" s="9"/>
      <c r="NWU72" s="9"/>
      <c r="NWV72" s="9"/>
      <c r="NWW72" s="9"/>
      <c r="NWX72" s="9"/>
      <c r="NWY72" s="9"/>
      <c r="NWZ72" s="9"/>
      <c r="NXA72" s="9"/>
      <c r="NXB72" s="9"/>
      <c r="NXC72" s="9"/>
      <c r="NXD72" s="9"/>
      <c r="NXE72" s="9"/>
      <c r="NXF72" s="9"/>
      <c r="NXG72" s="9"/>
      <c r="NXH72" s="9"/>
      <c r="NXI72" s="9"/>
      <c r="NXJ72" s="9"/>
      <c r="NXK72" s="9"/>
      <c r="NXL72" s="9"/>
      <c r="NXM72" s="9"/>
      <c r="NXN72" s="9"/>
      <c r="NXO72" s="9"/>
      <c r="NXP72" s="9"/>
      <c r="NXQ72" s="9"/>
      <c r="NXR72" s="9"/>
      <c r="NXS72" s="9"/>
      <c r="NXT72" s="9"/>
      <c r="NXU72" s="9"/>
      <c r="NXV72" s="9"/>
      <c r="NXW72" s="9"/>
      <c r="NXX72" s="9"/>
      <c r="NXY72" s="9"/>
      <c r="NXZ72" s="9"/>
      <c r="NYA72" s="9"/>
      <c r="NYB72" s="9"/>
      <c r="NYC72" s="9"/>
      <c r="NYD72" s="9"/>
      <c r="NYE72" s="9"/>
      <c r="NYF72" s="9"/>
      <c r="NYG72" s="9"/>
      <c r="NYH72" s="9"/>
      <c r="NYI72" s="9"/>
      <c r="NYJ72" s="9"/>
      <c r="NYK72" s="9"/>
      <c r="NYL72" s="9"/>
      <c r="NYM72" s="9"/>
      <c r="NYN72" s="9"/>
      <c r="NYO72" s="9"/>
      <c r="NYP72" s="9"/>
      <c r="NYQ72" s="9"/>
      <c r="NYR72" s="9"/>
      <c r="NYS72" s="9"/>
      <c r="NYT72" s="9"/>
      <c r="NYU72" s="9"/>
      <c r="NYV72" s="9"/>
      <c r="NYW72" s="9"/>
      <c r="NYX72" s="9"/>
      <c r="NYY72" s="9"/>
      <c r="NYZ72" s="9"/>
      <c r="NZA72" s="9"/>
      <c r="NZB72" s="9"/>
      <c r="NZC72" s="9"/>
      <c r="NZD72" s="9"/>
      <c r="NZE72" s="9"/>
      <c r="NZF72" s="9"/>
      <c r="NZG72" s="9"/>
      <c r="NZH72" s="9"/>
      <c r="NZI72" s="9"/>
      <c r="NZJ72" s="9"/>
      <c r="NZK72" s="9"/>
      <c r="NZL72" s="9"/>
      <c r="NZM72" s="9"/>
      <c r="NZN72" s="9"/>
      <c r="NZO72" s="9"/>
      <c r="NZP72" s="9"/>
      <c r="NZQ72" s="9"/>
      <c r="NZR72" s="9"/>
      <c r="NZS72" s="9"/>
      <c r="NZT72" s="9"/>
      <c r="NZU72" s="9"/>
      <c r="NZV72" s="9"/>
      <c r="NZW72" s="9"/>
      <c r="NZX72" s="9"/>
      <c r="NZY72" s="9"/>
      <c r="NZZ72" s="9"/>
      <c r="OAA72" s="9"/>
      <c r="OAB72" s="9"/>
      <c r="OAC72" s="9"/>
      <c r="OAD72" s="9"/>
      <c r="OAE72" s="9"/>
      <c r="OAF72" s="9"/>
      <c r="OAG72" s="9"/>
      <c r="OAH72" s="9"/>
      <c r="OAI72" s="9"/>
      <c r="OAJ72" s="9"/>
      <c r="OAK72" s="9"/>
      <c r="OAL72" s="9"/>
      <c r="OAM72" s="9"/>
      <c r="OAN72" s="9"/>
      <c r="OAO72" s="9"/>
      <c r="OAP72" s="9"/>
      <c r="OAQ72" s="9"/>
      <c r="OAR72" s="9"/>
      <c r="OAS72" s="9"/>
      <c r="OAT72" s="9"/>
      <c r="OAU72" s="9"/>
      <c r="OAV72" s="9"/>
      <c r="OAW72" s="9"/>
      <c r="OAX72" s="9"/>
      <c r="OAY72" s="9"/>
      <c r="OAZ72" s="9"/>
      <c r="OBA72" s="9"/>
      <c r="OBB72" s="9"/>
      <c r="OBC72" s="9"/>
      <c r="OBD72" s="9"/>
      <c r="OBE72" s="9"/>
      <c r="OBF72" s="9"/>
      <c r="OBG72" s="9"/>
      <c r="OBH72" s="9"/>
      <c r="OBI72" s="9"/>
      <c r="OBJ72" s="9"/>
      <c r="OBK72" s="9"/>
      <c r="OBL72" s="9"/>
      <c r="OBM72" s="9"/>
      <c r="OBN72" s="9"/>
      <c r="OBO72" s="9"/>
      <c r="OBP72" s="9"/>
      <c r="OBQ72" s="9"/>
      <c r="OBR72" s="9"/>
      <c r="OBS72" s="9"/>
      <c r="OBT72" s="9"/>
      <c r="OBU72" s="9"/>
      <c r="OBV72" s="9"/>
      <c r="OBW72" s="9"/>
      <c r="OBX72" s="9"/>
      <c r="OBY72" s="9"/>
      <c r="OBZ72" s="9"/>
      <c r="OCA72" s="9"/>
      <c r="OCB72" s="9"/>
      <c r="OCC72" s="9"/>
      <c r="OCD72" s="9"/>
      <c r="OCE72" s="9"/>
      <c r="OCF72" s="9"/>
      <c r="OCG72" s="9"/>
      <c r="OCH72" s="9"/>
      <c r="OCI72" s="9"/>
      <c r="OCJ72" s="9"/>
      <c r="OCK72" s="9"/>
      <c r="OCL72" s="9"/>
      <c r="OCM72" s="9"/>
      <c r="OCN72" s="9"/>
      <c r="OCO72" s="9"/>
      <c r="OCP72" s="9"/>
      <c r="OCQ72" s="9"/>
      <c r="OCR72" s="9"/>
      <c r="OCS72" s="9"/>
      <c r="OCT72" s="9"/>
      <c r="OCU72" s="9"/>
      <c r="OCV72" s="9"/>
      <c r="OCW72" s="9"/>
      <c r="OCX72" s="9"/>
      <c r="OCY72" s="9"/>
      <c r="OCZ72" s="9"/>
      <c r="ODA72" s="9"/>
      <c r="ODB72" s="9"/>
      <c r="ODC72" s="9"/>
      <c r="ODD72" s="9"/>
      <c r="ODE72" s="9"/>
      <c r="ODF72" s="9"/>
      <c r="ODG72" s="9"/>
      <c r="ODH72" s="9"/>
      <c r="ODI72" s="9"/>
      <c r="ODJ72" s="9"/>
      <c r="ODK72" s="9"/>
      <c r="ODL72" s="9"/>
      <c r="ODM72" s="9"/>
      <c r="ODN72" s="9"/>
      <c r="ODO72" s="9"/>
      <c r="ODP72" s="9"/>
      <c r="ODQ72" s="9"/>
      <c r="ODR72" s="9"/>
      <c r="ODS72" s="9"/>
      <c r="ODT72" s="9"/>
      <c r="ODU72" s="9"/>
      <c r="ODV72" s="9"/>
      <c r="ODW72" s="9"/>
      <c r="ODX72" s="9"/>
      <c r="ODY72" s="9"/>
      <c r="ODZ72" s="9"/>
      <c r="OEA72" s="9"/>
      <c r="OEB72" s="9"/>
      <c r="OEC72" s="9"/>
      <c r="OED72" s="9"/>
      <c r="OEE72" s="9"/>
      <c r="OEF72" s="9"/>
      <c r="OEG72" s="9"/>
      <c r="OEH72" s="9"/>
      <c r="OEI72" s="9"/>
      <c r="OEJ72" s="9"/>
      <c r="OEK72" s="9"/>
      <c r="OEL72" s="9"/>
      <c r="OEM72" s="9"/>
      <c r="OEN72" s="9"/>
      <c r="OEO72" s="9"/>
      <c r="OEP72" s="9"/>
      <c r="OEQ72" s="9"/>
      <c r="OER72" s="9"/>
      <c r="OES72" s="9"/>
      <c r="OET72" s="9"/>
      <c r="OEU72" s="9"/>
      <c r="OEV72" s="9"/>
      <c r="OEW72" s="9"/>
      <c r="OEX72" s="9"/>
      <c r="OEY72" s="9"/>
      <c r="OEZ72" s="9"/>
      <c r="OFA72" s="9"/>
      <c r="OFB72" s="9"/>
      <c r="OFC72" s="9"/>
      <c r="OFD72" s="9"/>
      <c r="OFE72" s="9"/>
      <c r="OFF72" s="9"/>
      <c r="OFG72" s="9"/>
      <c r="OFH72" s="9"/>
      <c r="OFI72" s="9"/>
      <c r="OFJ72" s="9"/>
      <c r="OFK72" s="9"/>
      <c r="OFL72" s="9"/>
      <c r="OFM72" s="9"/>
      <c r="OFN72" s="9"/>
      <c r="OFO72" s="9"/>
      <c r="OFP72" s="9"/>
      <c r="OFQ72" s="9"/>
      <c r="OFR72" s="9"/>
      <c r="OFS72" s="9"/>
      <c r="OFT72" s="9"/>
      <c r="OFU72" s="9"/>
      <c r="OFV72" s="9"/>
      <c r="OFW72" s="9"/>
      <c r="OFX72" s="9"/>
      <c r="OFY72" s="9"/>
      <c r="OFZ72" s="9"/>
      <c r="OGA72" s="9"/>
      <c r="OGB72" s="9"/>
      <c r="OGC72" s="9"/>
      <c r="OGD72" s="9"/>
      <c r="OGE72" s="9"/>
      <c r="OGF72" s="9"/>
      <c r="OGG72" s="9"/>
      <c r="OGH72" s="9"/>
      <c r="OGI72" s="9"/>
      <c r="OGJ72" s="9"/>
      <c r="OGK72" s="9"/>
      <c r="OGL72" s="9"/>
      <c r="OGM72" s="9"/>
      <c r="OGN72" s="9"/>
      <c r="OGO72" s="9"/>
      <c r="OGP72" s="9"/>
      <c r="OGQ72" s="9"/>
      <c r="OGR72" s="9"/>
      <c r="OGS72" s="9"/>
      <c r="OGT72" s="9"/>
      <c r="OGU72" s="9"/>
      <c r="OGV72" s="9"/>
      <c r="OGW72" s="9"/>
      <c r="OGX72" s="9"/>
      <c r="OGY72" s="9"/>
      <c r="OGZ72" s="9"/>
      <c r="OHA72" s="9"/>
      <c r="OHB72" s="9"/>
      <c r="OHC72" s="9"/>
      <c r="OHD72" s="9"/>
      <c r="OHE72" s="9"/>
      <c r="OHF72" s="9"/>
      <c r="OHG72" s="9"/>
      <c r="OHH72" s="9"/>
      <c r="OHI72" s="9"/>
      <c r="OHJ72" s="9"/>
      <c r="OHK72" s="9"/>
      <c r="OHL72" s="9"/>
      <c r="OHM72" s="9"/>
      <c r="OHN72" s="9"/>
      <c r="OHO72" s="9"/>
      <c r="OHP72" s="9"/>
      <c r="OHQ72" s="9"/>
      <c r="OHR72" s="9"/>
      <c r="OHS72" s="9"/>
      <c r="OHT72" s="9"/>
      <c r="OHU72" s="9"/>
      <c r="OHV72" s="9"/>
      <c r="OHW72" s="9"/>
      <c r="OHX72" s="9"/>
      <c r="OHY72" s="9"/>
      <c r="OHZ72" s="9"/>
      <c r="OIA72" s="9"/>
      <c r="OIB72" s="9"/>
      <c r="OIC72" s="9"/>
      <c r="OID72" s="9"/>
      <c r="OIE72" s="9"/>
      <c r="OIF72" s="9"/>
      <c r="OIG72" s="9"/>
      <c r="OIH72" s="9"/>
      <c r="OII72" s="9"/>
      <c r="OIJ72" s="9"/>
      <c r="OIK72" s="9"/>
      <c r="OIL72" s="9"/>
      <c r="OIM72" s="9"/>
      <c r="OIN72" s="9"/>
      <c r="OIO72" s="9"/>
      <c r="OIP72" s="9"/>
      <c r="OIQ72" s="9"/>
      <c r="OIR72" s="9"/>
      <c r="OIS72" s="9"/>
      <c r="OIT72" s="9"/>
      <c r="OIU72" s="9"/>
      <c r="OIV72" s="9"/>
      <c r="OIW72" s="9"/>
      <c r="OIX72" s="9"/>
      <c r="OIY72" s="9"/>
      <c r="OIZ72" s="9"/>
      <c r="OJA72" s="9"/>
      <c r="OJB72" s="9"/>
      <c r="OJC72" s="9"/>
      <c r="OJD72" s="9"/>
      <c r="OJE72" s="9"/>
      <c r="OJF72" s="9"/>
      <c r="OJG72" s="9"/>
      <c r="OJH72" s="9"/>
      <c r="OJI72" s="9"/>
      <c r="OJJ72" s="9"/>
      <c r="OJK72" s="9"/>
      <c r="OJL72" s="9"/>
      <c r="OJM72" s="9"/>
      <c r="OJN72" s="9"/>
      <c r="OJO72" s="9"/>
      <c r="OJP72" s="9"/>
      <c r="OJQ72" s="9"/>
      <c r="OJR72" s="9"/>
      <c r="OJS72" s="9"/>
      <c r="OJT72" s="9"/>
      <c r="OJU72" s="9"/>
      <c r="OJV72" s="9"/>
      <c r="OJW72" s="9"/>
      <c r="OJX72" s="9"/>
      <c r="OJY72" s="9"/>
      <c r="OJZ72" s="9"/>
      <c r="OKA72" s="9"/>
      <c r="OKB72" s="9"/>
      <c r="OKC72" s="9"/>
      <c r="OKD72" s="9"/>
      <c r="OKE72" s="9"/>
      <c r="OKF72" s="9"/>
      <c r="OKG72" s="9"/>
      <c r="OKH72" s="9"/>
      <c r="OKI72" s="9"/>
      <c r="OKJ72" s="9"/>
      <c r="OKK72" s="9"/>
      <c r="OKL72" s="9"/>
      <c r="OKM72" s="9"/>
      <c r="OKN72" s="9"/>
      <c r="OKO72" s="9"/>
      <c r="OKP72" s="9"/>
      <c r="OKQ72" s="9"/>
      <c r="OKR72" s="9"/>
      <c r="OKS72" s="9"/>
      <c r="OKT72" s="9"/>
      <c r="OKU72" s="9"/>
      <c r="OKV72" s="9"/>
      <c r="OKW72" s="9"/>
      <c r="OKX72" s="9"/>
      <c r="OKY72" s="9"/>
      <c r="OKZ72" s="9"/>
      <c r="OLA72" s="9"/>
      <c r="OLB72" s="9"/>
      <c r="OLC72" s="9"/>
      <c r="OLD72" s="9"/>
      <c r="OLE72" s="9"/>
      <c r="OLF72" s="9"/>
      <c r="OLG72" s="9"/>
      <c r="OLH72" s="9"/>
      <c r="OLI72" s="9"/>
      <c r="OLJ72" s="9"/>
      <c r="OLK72" s="9"/>
      <c r="OLL72" s="9"/>
      <c r="OLM72" s="9"/>
      <c r="OLN72" s="9"/>
      <c r="OLO72" s="9"/>
      <c r="OLP72" s="9"/>
      <c r="OLQ72" s="9"/>
      <c r="OLR72" s="9"/>
      <c r="OLS72" s="9"/>
      <c r="OLT72" s="9"/>
      <c r="OLU72" s="9"/>
      <c r="OLV72" s="9"/>
      <c r="OLW72" s="9"/>
      <c r="OLX72" s="9"/>
      <c r="OLY72" s="9"/>
      <c r="OLZ72" s="9"/>
      <c r="OMA72" s="9"/>
      <c r="OMB72" s="9"/>
      <c r="OMC72" s="9"/>
      <c r="OMD72" s="9"/>
      <c r="OME72" s="9"/>
      <c r="OMF72" s="9"/>
      <c r="OMG72" s="9"/>
      <c r="OMH72" s="9"/>
      <c r="OMI72" s="9"/>
      <c r="OMJ72" s="9"/>
      <c r="OMK72" s="9"/>
      <c r="OML72" s="9"/>
      <c r="OMM72" s="9"/>
      <c r="OMN72" s="9"/>
      <c r="OMO72" s="9"/>
      <c r="OMP72" s="9"/>
      <c r="OMQ72" s="9"/>
      <c r="OMR72" s="9"/>
      <c r="OMS72" s="9"/>
      <c r="OMT72" s="9"/>
      <c r="OMU72" s="9"/>
      <c r="OMV72" s="9"/>
      <c r="OMW72" s="9"/>
      <c r="OMX72" s="9"/>
      <c r="OMY72" s="9"/>
      <c r="OMZ72" s="9"/>
      <c r="ONA72" s="9"/>
      <c r="ONB72" s="9"/>
      <c r="ONC72" s="9"/>
      <c r="OND72" s="9"/>
      <c r="ONE72" s="9"/>
      <c r="ONF72" s="9"/>
      <c r="ONG72" s="9"/>
      <c r="ONH72" s="9"/>
      <c r="ONI72" s="9"/>
      <c r="ONJ72" s="9"/>
      <c r="ONK72" s="9"/>
      <c r="ONL72" s="9"/>
      <c r="ONM72" s="9"/>
      <c r="ONN72" s="9"/>
      <c r="ONO72" s="9"/>
      <c r="ONP72" s="9"/>
      <c r="ONQ72" s="9"/>
      <c r="ONR72" s="9"/>
      <c r="ONS72" s="9"/>
      <c r="ONT72" s="9"/>
      <c r="ONU72" s="9"/>
      <c r="ONV72" s="9"/>
      <c r="ONW72" s="9"/>
      <c r="ONX72" s="9"/>
      <c r="ONY72" s="9"/>
      <c r="ONZ72" s="9"/>
      <c r="OOA72" s="9"/>
      <c r="OOB72" s="9"/>
      <c r="OOC72" s="9"/>
      <c r="OOD72" s="9"/>
      <c r="OOE72" s="9"/>
      <c r="OOF72" s="9"/>
      <c r="OOG72" s="9"/>
      <c r="OOH72" s="9"/>
      <c r="OOI72" s="9"/>
      <c r="OOJ72" s="9"/>
      <c r="OOK72" s="9"/>
      <c r="OOL72" s="9"/>
      <c r="OOM72" s="9"/>
      <c r="OON72" s="9"/>
      <c r="OOO72" s="9"/>
      <c r="OOP72" s="9"/>
      <c r="OOQ72" s="9"/>
      <c r="OOR72" s="9"/>
      <c r="OOS72" s="9"/>
      <c r="OOT72" s="9"/>
      <c r="OOU72" s="9"/>
      <c r="OOV72" s="9"/>
      <c r="OOW72" s="9"/>
      <c r="OOX72" s="9"/>
      <c r="OOY72" s="9"/>
      <c r="OOZ72" s="9"/>
      <c r="OPA72" s="9"/>
      <c r="OPB72" s="9"/>
      <c r="OPC72" s="9"/>
      <c r="OPD72" s="9"/>
      <c r="OPE72" s="9"/>
      <c r="OPF72" s="9"/>
      <c r="OPG72" s="9"/>
      <c r="OPH72" s="9"/>
      <c r="OPI72" s="9"/>
      <c r="OPJ72" s="9"/>
      <c r="OPK72" s="9"/>
      <c r="OPL72" s="9"/>
      <c r="OPM72" s="9"/>
      <c r="OPN72" s="9"/>
      <c r="OPO72" s="9"/>
      <c r="OPP72" s="9"/>
      <c r="OPQ72" s="9"/>
      <c r="OPR72" s="9"/>
      <c r="OPS72" s="9"/>
      <c r="OPT72" s="9"/>
      <c r="OPU72" s="9"/>
      <c r="OPV72" s="9"/>
      <c r="OPW72" s="9"/>
      <c r="OPX72" s="9"/>
      <c r="OPY72" s="9"/>
      <c r="OPZ72" s="9"/>
      <c r="OQA72" s="9"/>
      <c r="OQB72" s="9"/>
      <c r="OQC72" s="9"/>
      <c r="OQD72" s="9"/>
      <c r="OQE72" s="9"/>
      <c r="OQF72" s="9"/>
      <c r="OQG72" s="9"/>
      <c r="OQH72" s="9"/>
      <c r="OQI72" s="9"/>
      <c r="OQJ72" s="9"/>
      <c r="OQK72" s="9"/>
      <c r="OQL72" s="9"/>
      <c r="OQM72" s="9"/>
      <c r="OQN72" s="9"/>
      <c r="OQO72" s="9"/>
      <c r="OQP72" s="9"/>
      <c r="OQQ72" s="9"/>
      <c r="OQR72" s="9"/>
      <c r="OQS72" s="9"/>
      <c r="OQT72" s="9"/>
      <c r="OQU72" s="9"/>
      <c r="OQV72" s="9"/>
      <c r="OQW72" s="9"/>
      <c r="OQX72" s="9"/>
      <c r="OQY72" s="9"/>
      <c r="OQZ72" s="9"/>
      <c r="ORA72" s="9"/>
      <c r="ORB72" s="9"/>
      <c r="ORC72" s="9"/>
      <c r="ORD72" s="9"/>
      <c r="ORE72" s="9"/>
      <c r="ORF72" s="9"/>
      <c r="ORG72" s="9"/>
      <c r="ORH72" s="9"/>
      <c r="ORI72" s="9"/>
      <c r="ORJ72" s="9"/>
      <c r="ORK72" s="9"/>
      <c r="ORL72" s="9"/>
      <c r="ORM72" s="9"/>
      <c r="ORN72" s="9"/>
      <c r="ORO72" s="9"/>
      <c r="ORP72" s="9"/>
      <c r="ORQ72" s="9"/>
      <c r="ORR72" s="9"/>
      <c r="ORS72" s="9"/>
      <c r="ORT72" s="9"/>
      <c r="ORU72" s="9"/>
      <c r="ORV72" s="9"/>
      <c r="ORW72" s="9"/>
      <c r="ORX72" s="9"/>
      <c r="ORY72" s="9"/>
      <c r="ORZ72" s="9"/>
      <c r="OSA72" s="9"/>
      <c r="OSB72" s="9"/>
      <c r="OSC72" s="9"/>
      <c r="OSD72" s="9"/>
      <c r="OSE72" s="9"/>
      <c r="OSF72" s="9"/>
      <c r="OSG72" s="9"/>
      <c r="OSH72" s="9"/>
      <c r="OSI72" s="9"/>
      <c r="OSJ72" s="9"/>
      <c r="OSK72" s="9"/>
      <c r="OSL72" s="9"/>
      <c r="OSM72" s="9"/>
      <c r="OSN72" s="9"/>
      <c r="OSO72" s="9"/>
      <c r="OSP72" s="9"/>
      <c r="OSQ72" s="9"/>
      <c r="OSR72" s="9"/>
      <c r="OSS72" s="9"/>
      <c r="OST72" s="9"/>
      <c r="OSU72" s="9"/>
      <c r="OSV72" s="9"/>
      <c r="OSW72" s="9"/>
      <c r="OSX72" s="9"/>
      <c r="OSY72" s="9"/>
      <c r="OSZ72" s="9"/>
      <c r="OTA72" s="9"/>
      <c r="OTB72" s="9"/>
      <c r="OTC72" s="9"/>
      <c r="OTD72" s="9"/>
      <c r="OTE72" s="9"/>
      <c r="OTF72" s="9"/>
      <c r="OTG72" s="9"/>
      <c r="OTH72" s="9"/>
      <c r="OTI72" s="9"/>
      <c r="OTJ72" s="9"/>
      <c r="OTK72" s="9"/>
      <c r="OTL72" s="9"/>
      <c r="OTM72" s="9"/>
      <c r="OTN72" s="9"/>
      <c r="OTO72" s="9"/>
      <c r="OTP72" s="9"/>
      <c r="OTQ72" s="9"/>
      <c r="OTR72" s="9"/>
      <c r="OTS72" s="9"/>
      <c r="OTT72" s="9"/>
      <c r="OTU72" s="9"/>
      <c r="OTV72" s="9"/>
      <c r="OTW72" s="9"/>
      <c r="OTX72" s="9"/>
      <c r="OTY72" s="9"/>
      <c r="OTZ72" s="9"/>
      <c r="OUA72" s="9"/>
      <c r="OUB72" s="9"/>
      <c r="OUC72" s="9"/>
      <c r="OUD72" s="9"/>
      <c r="OUE72" s="9"/>
      <c r="OUF72" s="9"/>
      <c r="OUG72" s="9"/>
      <c r="OUH72" s="9"/>
      <c r="OUI72" s="9"/>
      <c r="OUJ72" s="9"/>
      <c r="OUK72" s="9"/>
      <c r="OUL72" s="9"/>
      <c r="OUM72" s="9"/>
      <c r="OUN72" s="9"/>
      <c r="OUO72" s="9"/>
      <c r="OUP72" s="9"/>
      <c r="OUQ72" s="9"/>
      <c r="OUR72" s="9"/>
      <c r="OUS72" s="9"/>
      <c r="OUT72" s="9"/>
      <c r="OUU72" s="9"/>
      <c r="OUV72" s="9"/>
      <c r="OUW72" s="9"/>
      <c r="OUX72" s="9"/>
      <c r="OUY72" s="9"/>
      <c r="OUZ72" s="9"/>
      <c r="OVA72" s="9"/>
      <c r="OVB72" s="9"/>
      <c r="OVC72" s="9"/>
      <c r="OVD72" s="9"/>
      <c r="OVE72" s="9"/>
      <c r="OVF72" s="9"/>
      <c r="OVG72" s="9"/>
      <c r="OVH72" s="9"/>
      <c r="OVI72" s="9"/>
      <c r="OVJ72" s="9"/>
      <c r="OVK72" s="9"/>
      <c r="OVL72" s="9"/>
      <c r="OVM72" s="9"/>
      <c r="OVN72" s="9"/>
      <c r="OVO72" s="9"/>
      <c r="OVP72" s="9"/>
      <c r="OVQ72" s="9"/>
      <c r="OVR72" s="9"/>
      <c r="OVS72" s="9"/>
      <c r="OVT72" s="9"/>
      <c r="OVU72" s="9"/>
      <c r="OVV72" s="9"/>
      <c r="OVW72" s="9"/>
      <c r="OVX72" s="9"/>
      <c r="OVY72" s="9"/>
      <c r="OVZ72" s="9"/>
      <c r="OWA72" s="9"/>
      <c r="OWB72" s="9"/>
      <c r="OWC72" s="9"/>
      <c r="OWD72" s="9"/>
      <c r="OWE72" s="9"/>
      <c r="OWF72" s="9"/>
      <c r="OWG72" s="9"/>
      <c r="OWH72" s="9"/>
      <c r="OWI72" s="9"/>
      <c r="OWJ72" s="9"/>
      <c r="OWK72" s="9"/>
      <c r="OWL72" s="9"/>
      <c r="OWM72" s="9"/>
      <c r="OWN72" s="9"/>
      <c r="OWO72" s="9"/>
      <c r="OWP72" s="9"/>
      <c r="OWQ72" s="9"/>
      <c r="OWR72" s="9"/>
      <c r="OWS72" s="9"/>
      <c r="OWT72" s="9"/>
      <c r="OWU72" s="9"/>
      <c r="OWV72" s="9"/>
      <c r="OWW72" s="9"/>
      <c r="OWX72" s="9"/>
      <c r="OWY72" s="9"/>
      <c r="OWZ72" s="9"/>
      <c r="OXA72" s="9"/>
      <c r="OXB72" s="9"/>
      <c r="OXC72" s="9"/>
      <c r="OXD72" s="9"/>
      <c r="OXE72" s="9"/>
      <c r="OXF72" s="9"/>
      <c r="OXG72" s="9"/>
      <c r="OXH72" s="9"/>
      <c r="OXI72" s="9"/>
      <c r="OXJ72" s="9"/>
      <c r="OXK72" s="9"/>
      <c r="OXL72" s="9"/>
      <c r="OXM72" s="9"/>
      <c r="OXN72" s="9"/>
      <c r="OXO72" s="9"/>
      <c r="OXP72" s="9"/>
      <c r="OXQ72" s="9"/>
      <c r="OXR72" s="9"/>
      <c r="OXS72" s="9"/>
      <c r="OXT72" s="9"/>
      <c r="OXU72" s="9"/>
      <c r="OXV72" s="9"/>
      <c r="OXW72" s="9"/>
      <c r="OXX72" s="9"/>
      <c r="OXY72" s="9"/>
      <c r="OXZ72" s="9"/>
      <c r="OYA72" s="9"/>
      <c r="OYB72" s="9"/>
      <c r="OYC72" s="9"/>
      <c r="OYD72" s="9"/>
      <c r="OYE72" s="9"/>
      <c r="OYF72" s="9"/>
      <c r="OYG72" s="9"/>
      <c r="OYH72" s="9"/>
      <c r="OYI72" s="9"/>
      <c r="OYJ72" s="9"/>
      <c r="OYK72" s="9"/>
      <c r="OYL72" s="9"/>
      <c r="OYM72" s="9"/>
      <c r="OYN72" s="9"/>
      <c r="OYO72" s="9"/>
      <c r="OYP72" s="9"/>
      <c r="OYQ72" s="9"/>
      <c r="OYR72" s="9"/>
      <c r="OYS72" s="9"/>
      <c r="OYT72" s="9"/>
      <c r="OYU72" s="9"/>
      <c r="OYV72" s="9"/>
      <c r="OYW72" s="9"/>
      <c r="OYX72" s="9"/>
      <c r="OYY72" s="9"/>
      <c r="OYZ72" s="9"/>
      <c r="OZA72" s="9"/>
      <c r="OZB72" s="9"/>
      <c r="OZC72" s="9"/>
      <c r="OZD72" s="9"/>
      <c r="OZE72" s="9"/>
      <c r="OZF72" s="9"/>
      <c r="OZG72" s="9"/>
      <c r="OZH72" s="9"/>
      <c r="OZI72" s="9"/>
      <c r="OZJ72" s="9"/>
      <c r="OZK72" s="9"/>
      <c r="OZL72" s="9"/>
      <c r="OZM72" s="9"/>
      <c r="OZN72" s="9"/>
      <c r="OZO72" s="9"/>
      <c r="OZP72" s="9"/>
      <c r="OZQ72" s="9"/>
      <c r="OZR72" s="9"/>
      <c r="OZS72" s="9"/>
      <c r="OZT72" s="9"/>
      <c r="OZU72" s="9"/>
      <c r="OZV72" s="9"/>
      <c r="OZW72" s="9"/>
      <c r="OZX72" s="9"/>
      <c r="OZY72" s="9"/>
      <c r="OZZ72" s="9"/>
      <c r="PAA72" s="9"/>
      <c r="PAB72" s="9"/>
      <c r="PAC72" s="9"/>
      <c r="PAD72" s="9"/>
      <c r="PAE72" s="9"/>
      <c r="PAF72" s="9"/>
      <c r="PAG72" s="9"/>
      <c r="PAH72" s="9"/>
      <c r="PAI72" s="9"/>
      <c r="PAJ72" s="9"/>
      <c r="PAK72" s="9"/>
      <c r="PAL72" s="9"/>
      <c r="PAM72" s="9"/>
      <c r="PAN72" s="9"/>
      <c r="PAO72" s="9"/>
      <c r="PAP72" s="9"/>
      <c r="PAQ72" s="9"/>
      <c r="PAR72" s="9"/>
      <c r="PAS72" s="9"/>
      <c r="PAT72" s="9"/>
      <c r="PAU72" s="9"/>
      <c r="PAV72" s="9"/>
      <c r="PAW72" s="9"/>
      <c r="PAX72" s="9"/>
      <c r="PAY72" s="9"/>
      <c r="PAZ72" s="9"/>
      <c r="PBA72" s="9"/>
      <c r="PBB72" s="9"/>
      <c r="PBC72" s="9"/>
      <c r="PBD72" s="9"/>
      <c r="PBE72" s="9"/>
      <c r="PBF72" s="9"/>
      <c r="PBG72" s="9"/>
      <c r="PBH72" s="9"/>
      <c r="PBI72" s="9"/>
      <c r="PBJ72" s="9"/>
      <c r="PBK72" s="9"/>
      <c r="PBL72" s="9"/>
      <c r="PBM72" s="9"/>
      <c r="PBN72" s="9"/>
      <c r="PBO72" s="9"/>
      <c r="PBP72" s="9"/>
      <c r="PBQ72" s="9"/>
      <c r="PBR72" s="9"/>
      <c r="PBS72" s="9"/>
      <c r="PBT72" s="9"/>
      <c r="PBU72" s="9"/>
      <c r="PBV72" s="9"/>
      <c r="PBW72" s="9"/>
      <c r="PBX72" s="9"/>
      <c r="PBY72" s="9"/>
      <c r="PBZ72" s="9"/>
      <c r="PCA72" s="9"/>
      <c r="PCB72" s="9"/>
      <c r="PCC72" s="9"/>
      <c r="PCD72" s="9"/>
      <c r="PCE72" s="9"/>
      <c r="PCF72" s="9"/>
      <c r="PCG72" s="9"/>
      <c r="PCH72" s="9"/>
      <c r="PCI72" s="9"/>
      <c r="PCJ72" s="9"/>
      <c r="PCK72" s="9"/>
      <c r="PCL72" s="9"/>
      <c r="PCM72" s="9"/>
      <c r="PCN72" s="9"/>
      <c r="PCO72" s="9"/>
      <c r="PCP72" s="9"/>
      <c r="PCQ72" s="9"/>
      <c r="PCR72" s="9"/>
      <c r="PCS72" s="9"/>
      <c r="PCT72" s="9"/>
      <c r="PCU72" s="9"/>
      <c r="PCV72" s="9"/>
      <c r="PCW72" s="9"/>
      <c r="PCX72" s="9"/>
      <c r="PCY72" s="9"/>
      <c r="PCZ72" s="9"/>
      <c r="PDA72" s="9"/>
      <c r="PDB72" s="9"/>
      <c r="PDC72" s="9"/>
      <c r="PDD72" s="9"/>
      <c r="PDE72" s="9"/>
      <c r="PDF72" s="9"/>
      <c r="PDG72" s="9"/>
      <c r="PDH72" s="9"/>
      <c r="PDI72" s="9"/>
      <c r="PDJ72" s="9"/>
      <c r="PDK72" s="9"/>
      <c r="PDL72" s="9"/>
      <c r="PDM72" s="9"/>
      <c r="PDN72" s="9"/>
      <c r="PDO72" s="9"/>
      <c r="PDP72" s="9"/>
      <c r="PDQ72" s="9"/>
      <c r="PDR72" s="9"/>
      <c r="PDS72" s="9"/>
      <c r="PDT72" s="9"/>
      <c r="PDU72" s="9"/>
      <c r="PDV72" s="9"/>
      <c r="PDW72" s="9"/>
      <c r="PDX72" s="9"/>
      <c r="PDY72" s="9"/>
      <c r="PDZ72" s="9"/>
      <c r="PEA72" s="9"/>
      <c r="PEB72" s="9"/>
      <c r="PEC72" s="9"/>
      <c r="PED72" s="9"/>
      <c r="PEE72" s="9"/>
      <c r="PEF72" s="9"/>
      <c r="PEG72" s="9"/>
      <c r="PEH72" s="9"/>
      <c r="PEI72" s="9"/>
      <c r="PEJ72" s="9"/>
      <c r="PEK72" s="9"/>
      <c r="PEL72" s="9"/>
      <c r="PEM72" s="9"/>
      <c r="PEN72" s="9"/>
      <c r="PEO72" s="9"/>
      <c r="PEP72" s="9"/>
      <c r="PEQ72" s="9"/>
      <c r="PER72" s="9"/>
      <c r="PES72" s="9"/>
      <c r="PET72" s="9"/>
      <c r="PEU72" s="9"/>
      <c r="PEV72" s="9"/>
      <c r="PEW72" s="9"/>
      <c r="PEX72" s="9"/>
      <c r="PEY72" s="9"/>
      <c r="PEZ72" s="9"/>
      <c r="PFA72" s="9"/>
      <c r="PFB72" s="9"/>
      <c r="PFC72" s="9"/>
      <c r="PFD72" s="9"/>
      <c r="PFE72" s="9"/>
      <c r="PFF72" s="9"/>
      <c r="PFG72" s="9"/>
      <c r="PFH72" s="9"/>
      <c r="PFI72" s="9"/>
      <c r="PFJ72" s="9"/>
      <c r="PFK72" s="9"/>
      <c r="PFL72" s="9"/>
      <c r="PFM72" s="9"/>
      <c r="PFN72" s="9"/>
      <c r="PFO72" s="9"/>
      <c r="PFP72" s="9"/>
      <c r="PFQ72" s="9"/>
      <c r="PFR72" s="9"/>
      <c r="PFS72" s="9"/>
      <c r="PFT72" s="9"/>
      <c r="PFU72" s="9"/>
      <c r="PFV72" s="9"/>
      <c r="PFW72" s="9"/>
      <c r="PFX72" s="9"/>
      <c r="PFY72" s="9"/>
      <c r="PFZ72" s="9"/>
      <c r="PGA72" s="9"/>
      <c r="PGB72" s="9"/>
      <c r="PGC72" s="9"/>
      <c r="PGD72" s="9"/>
      <c r="PGE72" s="9"/>
      <c r="PGF72" s="9"/>
      <c r="PGG72" s="9"/>
      <c r="PGH72" s="9"/>
      <c r="PGI72" s="9"/>
      <c r="PGJ72" s="9"/>
      <c r="PGK72" s="9"/>
      <c r="PGL72" s="9"/>
      <c r="PGM72" s="9"/>
      <c r="PGN72" s="9"/>
      <c r="PGO72" s="9"/>
      <c r="PGP72" s="9"/>
      <c r="PGQ72" s="9"/>
      <c r="PGR72" s="9"/>
      <c r="PGS72" s="9"/>
      <c r="PGT72" s="9"/>
      <c r="PGU72" s="9"/>
      <c r="PGV72" s="9"/>
      <c r="PGW72" s="9"/>
      <c r="PGX72" s="9"/>
      <c r="PGY72" s="9"/>
      <c r="PGZ72" s="9"/>
      <c r="PHA72" s="9"/>
      <c r="PHB72" s="9"/>
      <c r="PHC72" s="9"/>
      <c r="PHD72" s="9"/>
      <c r="PHE72" s="9"/>
      <c r="PHF72" s="9"/>
      <c r="PHG72" s="9"/>
      <c r="PHH72" s="9"/>
      <c r="PHI72" s="9"/>
      <c r="PHJ72" s="9"/>
      <c r="PHK72" s="9"/>
      <c r="PHL72" s="9"/>
      <c r="PHM72" s="9"/>
      <c r="PHN72" s="9"/>
      <c r="PHO72" s="9"/>
      <c r="PHP72" s="9"/>
      <c r="PHQ72" s="9"/>
      <c r="PHR72" s="9"/>
      <c r="PHS72" s="9"/>
      <c r="PHT72" s="9"/>
      <c r="PHU72" s="9"/>
      <c r="PHV72" s="9"/>
      <c r="PHW72" s="9"/>
      <c r="PHX72" s="9"/>
      <c r="PHY72" s="9"/>
      <c r="PHZ72" s="9"/>
      <c r="PIA72" s="9"/>
      <c r="PIB72" s="9"/>
      <c r="PIC72" s="9"/>
      <c r="PID72" s="9"/>
      <c r="PIE72" s="9"/>
      <c r="PIF72" s="9"/>
      <c r="PIG72" s="9"/>
      <c r="PIH72" s="9"/>
      <c r="PII72" s="9"/>
      <c r="PIJ72" s="9"/>
      <c r="PIK72" s="9"/>
      <c r="PIL72" s="9"/>
      <c r="PIM72" s="9"/>
      <c r="PIN72" s="9"/>
      <c r="PIO72" s="9"/>
      <c r="PIP72" s="9"/>
      <c r="PIQ72" s="9"/>
      <c r="PIR72" s="9"/>
      <c r="PIS72" s="9"/>
      <c r="PIT72" s="9"/>
      <c r="PIU72" s="9"/>
      <c r="PIV72" s="9"/>
      <c r="PIW72" s="9"/>
      <c r="PIX72" s="9"/>
      <c r="PIY72" s="9"/>
      <c r="PIZ72" s="9"/>
      <c r="PJA72" s="9"/>
      <c r="PJB72" s="9"/>
      <c r="PJC72" s="9"/>
      <c r="PJD72" s="9"/>
      <c r="PJE72" s="9"/>
      <c r="PJF72" s="9"/>
      <c r="PJG72" s="9"/>
      <c r="PJH72" s="9"/>
      <c r="PJI72" s="9"/>
      <c r="PJJ72" s="9"/>
      <c r="PJK72" s="9"/>
      <c r="PJL72" s="9"/>
      <c r="PJM72" s="9"/>
      <c r="PJN72" s="9"/>
      <c r="PJO72" s="9"/>
      <c r="PJP72" s="9"/>
      <c r="PJQ72" s="9"/>
      <c r="PJR72" s="9"/>
      <c r="PJS72" s="9"/>
      <c r="PJT72" s="9"/>
      <c r="PJU72" s="9"/>
      <c r="PJV72" s="9"/>
      <c r="PJW72" s="9"/>
      <c r="PJX72" s="9"/>
      <c r="PJY72" s="9"/>
      <c r="PJZ72" s="9"/>
      <c r="PKA72" s="9"/>
      <c r="PKB72" s="9"/>
      <c r="PKC72" s="9"/>
      <c r="PKD72" s="9"/>
      <c r="PKE72" s="9"/>
      <c r="PKF72" s="9"/>
      <c r="PKG72" s="9"/>
      <c r="PKH72" s="9"/>
      <c r="PKI72" s="9"/>
      <c r="PKJ72" s="9"/>
      <c r="PKK72" s="9"/>
      <c r="PKL72" s="9"/>
      <c r="PKM72" s="9"/>
      <c r="PKN72" s="9"/>
      <c r="PKO72" s="9"/>
      <c r="PKP72" s="9"/>
      <c r="PKQ72" s="9"/>
      <c r="PKR72" s="9"/>
      <c r="PKS72" s="9"/>
      <c r="PKT72" s="9"/>
      <c r="PKU72" s="9"/>
      <c r="PKV72" s="9"/>
      <c r="PKW72" s="9"/>
      <c r="PKX72" s="9"/>
      <c r="PKY72" s="9"/>
      <c r="PKZ72" s="9"/>
      <c r="PLA72" s="9"/>
      <c r="PLB72" s="9"/>
      <c r="PLC72" s="9"/>
      <c r="PLD72" s="9"/>
      <c r="PLE72" s="9"/>
      <c r="PLF72" s="9"/>
      <c r="PLG72" s="9"/>
      <c r="PLH72" s="9"/>
      <c r="PLI72" s="9"/>
      <c r="PLJ72" s="9"/>
      <c r="PLK72" s="9"/>
      <c r="PLL72" s="9"/>
      <c r="PLM72" s="9"/>
      <c r="PLN72" s="9"/>
      <c r="PLO72" s="9"/>
      <c r="PLP72" s="9"/>
      <c r="PLQ72" s="9"/>
      <c r="PLR72" s="9"/>
      <c r="PLS72" s="9"/>
      <c r="PLT72" s="9"/>
      <c r="PLU72" s="9"/>
      <c r="PLV72" s="9"/>
      <c r="PLW72" s="9"/>
      <c r="PLX72" s="9"/>
      <c r="PLY72" s="9"/>
      <c r="PLZ72" s="9"/>
      <c r="PMA72" s="9"/>
      <c r="PMB72" s="9"/>
      <c r="PMC72" s="9"/>
      <c r="PMD72" s="9"/>
      <c r="PME72" s="9"/>
      <c r="PMF72" s="9"/>
      <c r="PMG72" s="9"/>
      <c r="PMH72" s="9"/>
      <c r="PMI72" s="9"/>
      <c r="PMJ72" s="9"/>
      <c r="PMK72" s="9"/>
      <c r="PML72" s="9"/>
      <c r="PMM72" s="9"/>
      <c r="PMN72" s="9"/>
      <c r="PMO72" s="9"/>
      <c r="PMP72" s="9"/>
      <c r="PMQ72" s="9"/>
      <c r="PMR72" s="9"/>
      <c r="PMS72" s="9"/>
      <c r="PMT72" s="9"/>
      <c r="PMU72" s="9"/>
      <c r="PMV72" s="9"/>
      <c r="PMW72" s="9"/>
      <c r="PMX72" s="9"/>
      <c r="PMY72" s="9"/>
      <c r="PMZ72" s="9"/>
      <c r="PNA72" s="9"/>
      <c r="PNB72" s="9"/>
      <c r="PNC72" s="9"/>
      <c r="PND72" s="9"/>
      <c r="PNE72" s="9"/>
      <c r="PNF72" s="9"/>
      <c r="PNG72" s="9"/>
      <c r="PNH72" s="9"/>
      <c r="PNI72" s="9"/>
      <c r="PNJ72" s="9"/>
      <c r="PNK72" s="9"/>
      <c r="PNL72" s="9"/>
      <c r="PNM72" s="9"/>
      <c r="PNN72" s="9"/>
      <c r="PNO72" s="9"/>
      <c r="PNP72" s="9"/>
      <c r="PNQ72" s="9"/>
      <c r="PNR72" s="9"/>
      <c r="PNS72" s="9"/>
      <c r="PNT72" s="9"/>
      <c r="PNU72" s="9"/>
      <c r="PNV72" s="9"/>
      <c r="PNW72" s="9"/>
      <c r="PNX72" s="9"/>
      <c r="PNY72" s="9"/>
      <c r="PNZ72" s="9"/>
      <c r="POA72" s="9"/>
      <c r="POB72" s="9"/>
      <c r="POC72" s="9"/>
      <c r="POD72" s="9"/>
      <c r="POE72" s="9"/>
      <c r="POF72" s="9"/>
      <c r="POG72" s="9"/>
      <c r="POH72" s="9"/>
      <c r="POI72" s="9"/>
      <c r="POJ72" s="9"/>
      <c r="POK72" s="9"/>
      <c r="POL72" s="9"/>
      <c r="POM72" s="9"/>
      <c r="PON72" s="9"/>
      <c r="POO72" s="9"/>
      <c r="POP72" s="9"/>
      <c r="POQ72" s="9"/>
      <c r="POR72" s="9"/>
      <c r="POS72" s="9"/>
      <c r="POT72" s="9"/>
      <c r="POU72" s="9"/>
      <c r="POV72" s="9"/>
      <c r="POW72" s="9"/>
      <c r="POX72" s="9"/>
      <c r="POY72" s="9"/>
      <c r="POZ72" s="9"/>
      <c r="PPA72" s="9"/>
      <c r="PPB72" s="9"/>
      <c r="PPC72" s="9"/>
      <c r="PPD72" s="9"/>
      <c r="PPE72" s="9"/>
      <c r="PPF72" s="9"/>
      <c r="PPG72" s="9"/>
      <c r="PPH72" s="9"/>
      <c r="PPI72" s="9"/>
      <c r="PPJ72" s="9"/>
      <c r="PPK72" s="9"/>
      <c r="PPL72" s="9"/>
      <c r="PPM72" s="9"/>
      <c r="PPN72" s="9"/>
      <c r="PPO72" s="9"/>
      <c r="PPP72" s="9"/>
      <c r="PPQ72" s="9"/>
      <c r="PPR72" s="9"/>
      <c r="PPS72" s="9"/>
      <c r="PPT72" s="9"/>
      <c r="PPU72" s="9"/>
      <c r="PPV72" s="9"/>
      <c r="PPW72" s="9"/>
      <c r="PPX72" s="9"/>
      <c r="PPY72" s="9"/>
      <c r="PPZ72" s="9"/>
      <c r="PQA72" s="9"/>
      <c r="PQB72" s="9"/>
      <c r="PQC72" s="9"/>
      <c r="PQD72" s="9"/>
      <c r="PQE72" s="9"/>
      <c r="PQF72" s="9"/>
      <c r="PQG72" s="9"/>
      <c r="PQH72" s="9"/>
      <c r="PQI72" s="9"/>
      <c r="PQJ72" s="9"/>
      <c r="PQK72" s="9"/>
      <c r="PQL72" s="9"/>
      <c r="PQM72" s="9"/>
      <c r="PQN72" s="9"/>
      <c r="PQO72" s="9"/>
      <c r="PQP72" s="9"/>
      <c r="PQQ72" s="9"/>
      <c r="PQR72" s="9"/>
      <c r="PQS72" s="9"/>
      <c r="PQT72" s="9"/>
      <c r="PQU72" s="9"/>
      <c r="PQV72" s="9"/>
      <c r="PQW72" s="9"/>
      <c r="PQX72" s="9"/>
      <c r="PQY72" s="9"/>
      <c r="PQZ72" s="9"/>
      <c r="PRA72" s="9"/>
      <c r="PRB72" s="9"/>
      <c r="PRC72" s="9"/>
      <c r="PRD72" s="9"/>
      <c r="PRE72" s="9"/>
      <c r="PRF72" s="9"/>
      <c r="PRG72" s="9"/>
      <c r="PRH72" s="9"/>
      <c r="PRI72" s="9"/>
      <c r="PRJ72" s="9"/>
      <c r="PRK72" s="9"/>
      <c r="PRL72" s="9"/>
      <c r="PRM72" s="9"/>
      <c r="PRN72" s="9"/>
      <c r="PRO72" s="9"/>
      <c r="PRP72" s="9"/>
      <c r="PRQ72" s="9"/>
      <c r="PRR72" s="9"/>
      <c r="PRS72" s="9"/>
      <c r="PRT72" s="9"/>
      <c r="PRU72" s="9"/>
      <c r="PRV72" s="9"/>
      <c r="PRW72" s="9"/>
      <c r="PRX72" s="9"/>
      <c r="PRY72" s="9"/>
      <c r="PRZ72" s="9"/>
      <c r="PSA72" s="9"/>
      <c r="PSB72" s="9"/>
      <c r="PSC72" s="9"/>
      <c r="PSD72" s="9"/>
      <c r="PSE72" s="9"/>
      <c r="PSF72" s="9"/>
      <c r="PSG72" s="9"/>
      <c r="PSH72" s="9"/>
      <c r="PSI72" s="9"/>
      <c r="PSJ72" s="9"/>
      <c r="PSK72" s="9"/>
      <c r="PSL72" s="9"/>
      <c r="PSM72" s="9"/>
      <c r="PSN72" s="9"/>
      <c r="PSO72" s="9"/>
      <c r="PSP72" s="9"/>
      <c r="PSQ72" s="9"/>
      <c r="PSR72" s="9"/>
      <c r="PSS72" s="9"/>
      <c r="PST72" s="9"/>
      <c r="PSU72" s="9"/>
      <c r="PSV72" s="9"/>
      <c r="PSW72" s="9"/>
      <c r="PSX72" s="9"/>
      <c r="PSY72" s="9"/>
      <c r="PSZ72" s="9"/>
      <c r="PTA72" s="9"/>
      <c r="PTB72" s="9"/>
      <c r="PTC72" s="9"/>
      <c r="PTD72" s="9"/>
      <c r="PTE72" s="9"/>
      <c r="PTF72" s="9"/>
      <c r="PTG72" s="9"/>
      <c r="PTH72" s="9"/>
      <c r="PTI72" s="9"/>
      <c r="PTJ72" s="9"/>
      <c r="PTK72" s="9"/>
      <c r="PTL72" s="9"/>
      <c r="PTM72" s="9"/>
      <c r="PTN72" s="9"/>
      <c r="PTO72" s="9"/>
      <c r="PTP72" s="9"/>
      <c r="PTQ72" s="9"/>
      <c r="PTR72" s="9"/>
      <c r="PTS72" s="9"/>
      <c r="PTT72" s="9"/>
      <c r="PTU72" s="9"/>
      <c r="PTV72" s="9"/>
      <c r="PTW72" s="9"/>
      <c r="PTX72" s="9"/>
      <c r="PTY72" s="9"/>
      <c r="PTZ72" s="9"/>
      <c r="PUA72" s="9"/>
      <c r="PUB72" s="9"/>
      <c r="PUC72" s="9"/>
      <c r="PUD72" s="9"/>
      <c r="PUE72" s="9"/>
      <c r="PUF72" s="9"/>
      <c r="PUG72" s="9"/>
      <c r="PUH72" s="9"/>
      <c r="PUI72" s="9"/>
      <c r="PUJ72" s="9"/>
      <c r="PUK72" s="9"/>
      <c r="PUL72" s="9"/>
      <c r="PUM72" s="9"/>
      <c r="PUN72" s="9"/>
      <c r="PUO72" s="9"/>
      <c r="PUP72" s="9"/>
      <c r="PUQ72" s="9"/>
      <c r="PUR72" s="9"/>
      <c r="PUS72" s="9"/>
      <c r="PUT72" s="9"/>
      <c r="PUU72" s="9"/>
      <c r="PUV72" s="9"/>
      <c r="PUW72" s="9"/>
      <c r="PUX72" s="9"/>
      <c r="PUY72" s="9"/>
      <c r="PUZ72" s="9"/>
      <c r="PVA72" s="9"/>
      <c r="PVB72" s="9"/>
      <c r="PVC72" s="9"/>
      <c r="PVD72" s="9"/>
      <c r="PVE72" s="9"/>
      <c r="PVF72" s="9"/>
      <c r="PVG72" s="9"/>
      <c r="PVH72" s="9"/>
      <c r="PVI72" s="9"/>
      <c r="PVJ72" s="9"/>
      <c r="PVK72" s="9"/>
      <c r="PVL72" s="9"/>
      <c r="PVM72" s="9"/>
      <c r="PVN72" s="9"/>
      <c r="PVO72" s="9"/>
      <c r="PVP72" s="9"/>
      <c r="PVQ72" s="9"/>
      <c r="PVR72" s="9"/>
      <c r="PVS72" s="9"/>
      <c r="PVT72" s="9"/>
      <c r="PVU72" s="9"/>
      <c r="PVV72" s="9"/>
      <c r="PVW72" s="9"/>
      <c r="PVX72" s="9"/>
      <c r="PVY72" s="9"/>
      <c r="PVZ72" s="9"/>
      <c r="PWA72" s="9"/>
      <c r="PWB72" s="9"/>
      <c r="PWC72" s="9"/>
      <c r="PWD72" s="9"/>
      <c r="PWE72" s="9"/>
      <c r="PWF72" s="9"/>
      <c r="PWG72" s="9"/>
      <c r="PWH72" s="9"/>
      <c r="PWI72" s="9"/>
      <c r="PWJ72" s="9"/>
      <c r="PWK72" s="9"/>
      <c r="PWL72" s="9"/>
      <c r="PWM72" s="9"/>
      <c r="PWN72" s="9"/>
      <c r="PWO72" s="9"/>
      <c r="PWP72" s="9"/>
      <c r="PWQ72" s="9"/>
      <c r="PWR72" s="9"/>
      <c r="PWS72" s="9"/>
      <c r="PWT72" s="9"/>
      <c r="PWU72" s="9"/>
      <c r="PWV72" s="9"/>
      <c r="PWW72" s="9"/>
      <c r="PWX72" s="9"/>
      <c r="PWY72" s="9"/>
      <c r="PWZ72" s="9"/>
      <c r="PXA72" s="9"/>
      <c r="PXB72" s="9"/>
      <c r="PXC72" s="9"/>
      <c r="PXD72" s="9"/>
      <c r="PXE72" s="9"/>
      <c r="PXF72" s="9"/>
      <c r="PXG72" s="9"/>
      <c r="PXH72" s="9"/>
      <c r="PXI72" s="9"/>
      <c r="PXJ72" s="9"/>
      <c r="PXK72" s="9"/>
      <c r="PXL72" s="9"/>
      <c r="PXM72" s="9"/>
      <c r="PXN72" s="9"/>
      <c r="PXO72" s="9"/>
      <c r="PXP72" s="9"/>
      <c r="PXQ72" s="9"/>
      <c r="PXR72" s="9"/>
      <c r="PXS72" s="9"/>
      <c r="PXT72" s="9"/>
      <c r="PXU72" s="9"/>
      <c r="PXV72" s="9"/>
      <c r="PXW72" s="9"/>
      <c r="PXX72" s="9"/>
      <c r="PXY72" s="9"/>
      <c r="PXZ72" s="9"/>
      <c r="PYA72" s="9"/>
      <c r="PYB72" s="9"/>
      <c r="PYC72" s="9"/>
      <c r="PYD72" s="9"/>
      <c r="PYE72" s="9"/>
      <c r="PYF72" s="9"/>
      <c r="PYG72" s="9"/>
      <c r="PYH72" s="9"/>
      <c r="PYI72" s="9"/>
      <c r="PYJ72" s="9"/>
      <c r="PYK72" s="9"/>
      <c r="PYL72" s="9"/>
      <c r="PYM72" s="9"/>
      <c r="PYN72" s="9"/>
      <c r="PYO72" s="9"/>
      <c r="PYP72" s="9"/>
      <c r="PYQ72" s="9"/>
      <c r="PYR72" s="9"/>
      <c r="PYS72" s="9"/>
      <c r="PYT72" s="9"/>
      <c r="PYU72" s="9"/>
      <c r="PYV72" s="9"/>
      <c r="PYW72" s="9"/>
      <c r="PYX72" s="9"/>
      <c r="PYY72" s="9"/>
      <c r="PYZ72" s="9"/>
      <c r="PZA72" s="9"/>
      <c r="PZB72" s="9"/>
      <c r="PZC72" s="9"/>
      <c r="PZD72" s="9"/>
      <c r="PZE72" s="9"/>
      <c r="PZF72" s="9"/>
      <c r="PZG72" s="9"/>
      <c r="PZH72" s="9"/>
      <c r="PZI72" s="9"/>
      <c r="PZJ72" s="9"/>
      <c r="PZK72" s="9"/>
      <c r="PZL72" s="9"/>
      <c r="PZM72" s="9"/>
      <c r="PZN72" s="9"/>
      <c r="PZO72" s="9"/>
      <c r="PZP72" s="9"/>
      <c r="PZQ72" s="9"/>
      <c r="PZR72" s="9"/>
      <c r="PZS72" s="9"/>
      <c r="PZT72" s="9"/>
      <c r="PZU72" s="9"/>
      <c r="PZV72" s="9"/>
      <c r="PZW72" s="9"/>
      <c r="PZX72" s="9"/>
      <c r="PZY72" s="9"/>
      <c r="PZZ72" s="9"/>
      <c r="QAA72" s="9"/>
      <c r="QAB72" s="9"/>
      <c r="QAC72" s="9"/>
      <c r="QAD72" s="9"/>
      <c r="QAE72" s="9"/>
      <c r="QAF72" s="9"/>
      <c r="QAG72" s="9"/>
      <c r="QAH72" s="9"/>
      <c r="QAI72" s="9"/>
      <c r="QAJ72" s="9"/>
      <c r="QAK72" s="9"/>
      <c r="QAL72" s="9"/>
      <c r="QAM72" s="9"/>
      <c r="QAN72" s="9"/>
      <c r="QAO72" s="9"/>
      <c r="QAP72" s="9"/>
      <c r="QAQ72" s="9"/>
      <c r="QAR72" s="9"/>
      <c r="QAS72" s="9"/>
      <c r="QAT72" s="9"/>
      <c r="QAU72" s="9"/>
      <c r="QAV72" s="9"/>
      <c r="QAW72" s="9"/>
      <c r="QAX72" s="9"/>
      <c r="QAY72" s="9"/>
      <c r="QAZ72" s="9"/>
      <c r="QBA72" s="9"/>
      <c r="QBB72" s="9"/>
      <c r="QBC72" s="9"/>
      <c r="QBD72" s="9"/>
      <c r="QBE72" s="9"/>
      <c r="QBF72" s="9"/>
      <c r="QBG72" s="9"/>
      <c r="QBH72" s="9"/>
      <c r="QBI72" s="9"/>
      <c r="QBJ72" s="9"/>
      <c r="QBK72" s="9"/>
      <c r="QBL72" s="9"/>
      <c r="QBM72" s="9"/>
      <c r="QBN72" s="9"/>
      <c r="QBO72" s="9"/>
      <c r="QBP72" s="9"/>
      <c r="QBQ72" s="9"/>
      <c r="QBR72" s="9"/>
      <c r="QBS72" s="9"/>
      <c r="QBT72" s="9"/>
      <c r="QBU72" s="9"/>
      <c r="QBV72" s="9"/>
      <c r="QBW72" s="9"/>
      <c r="QBX72" s="9"/>
      <c r="QBY72" s="9"/>
      <c r="QBZ72" s="9"/>
      <c r="QCA72" s="9"/>
      <c r="QCB72" s="9"/>
      <c r="QCC72" s="9"/>
      <c r="QCD72" s="9"/>
      <c r="QCE72" s="9"/>
      <c r="QCF72" s="9"/>
      <c r="QCG72" s="9"/>
      <c r="QCH72" s="9"/>
      <c r="QCI72" s="9"/>
      <c r="QCJ72" s="9"/>
      <c r="QCK72" s="9"/>
      <c r="QCL72" s="9"/>
      <c r="QCM72" s="9"/>
      <c r="QCN72" s="9"/>
      <c r="QCO72" s="9"/>
      <c r="QCP72" s="9"/>
      <c r="QCQ72" s="9"/>
      <c r="QCR72" s="9"/>
      <c r="QCS72" s="9"/>
      <c r="QCT72" s="9"/>
      <c r="QCU72" s="9"/>
      <c r="QCV72" s="9"/>
      <c r="QCW72" s="9"/>
      <c r="QCX72" s="9"/>
      <c r="QCY72" s="9"/>
      <c r="QCZ72" s="9"/>
      <c r="QDA72" s="9"/>
      <c r="QDB72" s="9"/>
      <c r="QDC72" s="9"/>
      <c r="QDD72" s="9"/>
      <c r="QDE72" s="9"/>
      <c r="QDF72" s="9"/>
      <c r="QDG72" s="9"/>
      <c r="QDH72" s="9"/>
      <c r="QDI72" s="9"/>
      <c r="QDJ72" s="9"/>
      <c r="QDK72" s="9"/>
      <c r="QDL72" s="9"/>
      <c r="QDM72" s="9"/>
      <c r="QDN72" s="9"/>
      <c r="QDO72" s="9"/>
      <c r="QDP72" s="9"/>
      <c r="QDQ72" s="9"/>
      <c r="QDR72" s="9"/>
      <c r="QDS72" s="9"/>
      <c r="QDT72" s="9"/>
      <c r="QDU72" s="9"/>
      <c r="QDV72" s="9"/>
      <c r="QDW72" s="9"/>
      <c r="QDX72" s="9"/>
      <c r="QDY72" s="9"/>
      <c r="QDZ72" s="9"/>
      <c r="QEA72" s="9"/>
      <c r="QEB72" s="9"/>
      <c r="QEC72" s="9"/>
      <c r="QED72" s="9"/>
      <c r="QEE72" s="9"/>
      <c r="QEF72" s="9"/>
      <c r="QEG72" s="9"/>
      <c r="QEH72" s="9"/>
      <c r="QEI72" s="9"/>
      <c r="QEJ72" s="9"/>
      <c r="QEK72" s="9"/>
      <c r="QEL72" s="9"/>
      <c r="QEM72" s="9"/>
      <c r="QEN72" s="9"/>
      <c r="QEO72" s="9"/>
      <c r="QEP72" s="9"/>
      <c r="QEQ72" s="9"/>
      <c r="QER72" s="9"/>
      <c r="QES72" s="9"/>
      <c r="QET72" s="9"/>
      <c r="QEU72" s="9"/>
      <c r="QEV72" s="9"/>
      <c r="QEW72" s="9"/>
      <c r="QEX72" s="9"/>
      <c r="QEY72" s="9"/>
      <c r="QEZ72" s="9"/>
      <c r="QFA72" s="9"/>
      <c r="QFB72" s="9"/>
      <c r="QFC72" s="9"/>
      <c r="QFD72" s="9"/>
      <c r="QFE72" s="9"/>
      <c r="QFF72" s="9"/>
      <c r="QFG72" s="9"/>
      <c r="QFH72" s="9"/>
      <c r="QFI72" s="9"/>
      <c r="QFJ72" s="9"/>
      <c r="QFK72" s="9"/>
      <c r="QFL72" s="9"/>
      <c r="QFM72" s="9"/>
      <c r="QFN72" s="9"/>
      <c r="QFO72" s="9"/>
      <c r="QFP72" s="9"/>
      <c r="QFQ72" s="9"/>
      <c r="QFR72" s="9"/>
      <c r="QFS72" s="9"/>
      <c r="QFT72" s="9"/>
      <c r="QFU72" s="9"/>
      <c r="QFV72" s="9"/>
      <c r="QFW72" s="9"/>
      <c r="QFX72" s="9"/>
      <c r="QFY72" s="9"/>
      <c r="QFZ72" s="9"/>
      <c r="QGA72" s="9"/>
      <c r="QGB72" s="9"/>
      <c r="QGC72" s="9"/>
      <c r="QGD72" s="9"/>
      <c r="QGE72" s="9"/>
      <c r="QGF72" s="9"/>
      <c r="QGG72" s="9"/>
      <c r="QGH72" s="9"/>
      <c r="QGI72" s="9"/>
      <c r="QGJ72" s="9"/>
      <c r="QGK72" s="9"/>
      <c r="QGL72" s="9"/>
      <c r="QGM72" s="9"/>
      <c r="QGN72" s="9"/>
      <c r="QGO72" s="9"/>
      <c r="QGP72" s="9"/>
      <c r="QGQ72" s="9"/>
      <c r="QGR72" s="9"/>
      <c r="QGS72" s="9"/>
      <c r="QGT72" s="9"/>
      <c r="QGU72" s="9"/>
      <c r="QGV72" s="9"/>
      <c r="QGW72" s="9"/>
      <c r="QGX72" s="9"/>
      <c r="QGY72" s="9"/>
      <c r="QGZ72" s="9"/>
      <c r="QHA72" s="9"/>
      <c r="QHB72" s="9"/>
      <c r="QHC72" s="9"/>
      <c r="QHD72" s="9"/>
      <c r="QHE72" s="9"/>
      <c r="QHF72" s="9"/>
      <c r="QHG72" s="9"/>
      <c r="QHH72" s="9"/>
      <c r="QHI72" s="9"/>
      <c r="QHJ72" s="9"/>
      <c r="QHK72" s="9"/>
      <c r="QHL72" s="9"/>
      <c r="QHM72" s="9"/>
      <c r="QHN72" s="9"/>
      <c r="QHO72" s="9"/>
      <c r="QHP72" s="9"/>
      <c r="QHQ72" s="9"/>
      <c r="QHR72" s="9"/>
      <c r="QHS72" s="9"/>
      <c r="QHT72" s="9"/>
      <c r="QHU72" s="9"/>
      <c r="QHV72" s="9"/>
      <c r="QHW72" s="9"/>
      <c r="QHX72" s="9"/>
      <c r="QHY72" s="9"/>
      <c r="QHZ72" s="9"/>
      <c r="QIA72" s="9"/>
      <c r="QIB72" s="9"/>
      <c r="QIC72" s="9"/>
      <c r="QID72" s="9"/>
      <c r="QIE72" s="9"/>
      <c r="QIF72" s="9"/>
      <c r="QIG72" s="9"/>
      <c r="QIH72" s="9"/>
      <c r="QII72" s="9"/>
      <c r="QIJ72" s="9"/>
      <c r="QIK72" s="9"/>
      <c r="QIL72" s="9"/>
      <c r="QIM72" s="9"/>
      <c r="QIN72" s="9"/>
      <c r="QIO72" s="9"/>
      <c r="QIP72" s="9"/>
      <c r="QIQ72" s="9"/>
      <c r="QIR72" s="9"/>
      <c r="QIS72" s="9"/>
      <c r="QIT72" s="9"/>
      <c r="QIU72" s="9"/>
      <c r="QIV72" s="9"/>
      <c r="QIW72" s="9"/>
      <c r="QIX72" s="9"/>
      <c r="QIY72" s="9"/>
      <c r="QIZ72" s="9"/>
      <c r="QJA72" s="9"/>
      <c r="QJB72" s="9"/>
      <c r="QJC72" s="9"/>
      <c r="QJD72" s="9"/>
      <c r="QJE72" s="9"/>
      <c r="QJF72" s="9"/>
      <c r="QJG72" s="9"/>
      <c r="QJH72" s="9"/>
      <c r="QJI72" s="9"/>
      <c r="QJJ72" s="9"/>
      <c r="QJK72" s="9"/>
      <c r="QJL72" s="9"/>
      <c r="QJM72" s="9"/>
      <c r="QJN72" s="9"/>
      <c r="QJO72" s="9"/>
      <c r="QJP72" s="9"/>
      <c r="QJQ72" s="9"/>
      <c r="QJR72" s="9"/>
      <c r="QJS72" s="9"/>
      <c r="QJT72" s="9"/>
      <c r="QJU72" s="9"/>
      <c r="QJV72" s="9"/>
      <c r="QJW72" s="9"/>
      <c r="QJX72" s="9"/>
      <c r="QJY72" s="9"/>
      <c r="QJZ72" s="9"/>
      <c r="QKA72" s="9"/>
      <c r="QKB72" s="9"/>
      <c r="QKC72" s="9"/>
      <c r="QKD72" s="9"/>
      <c r="QKE72" s="9"/>
      <c r="QKF72" s="9"/>
      <c r="QKG72" s="9"/>
      <c r="QKH72" s="9"/>
      <c r="QKI72" s="9"/>
      <c r="QKJ72" s="9"/>
      <c r="QKK72" s="9"/>
      <c r="QKL72" s="9"/>
      <c r="QKM72" s="9"/>
      <c r="QKN72" s="9"/>
      <c r="QKO72" s="9"/>
      <c r="QKP72" s="9"/>
      <c r="QKQ72" s="9"/>
      <c r="QKR72" s="9"/>
      <c r="QKS72" s="9"/>
      <c r="QKT72" s="9"/>
      <c r="QKU72" s="9"/>
      <c r="QKV72" s="9"/>
      <c r="QKW72" s="9"/>
      <c r="QKX72" s="9"/>
      <c r="QKY72" s="9"/>
      <c r="QKZ72" s="9"/>
      <c r="QLA72" s="9"/>
      <c r="QLB72" s="9"/>
      <c r="QLC72" s="9"/>
      <c r="QLD72" s="9"/>
      <c r="QLE72" s="9"/>
      <c r="QLF72" s="9"/>
      <c r="QLG72" s="9"/>
      <c r="QLH72" s="9"/>
      <c r="QLI72" s="9"/>
      <c r="QLJ72" s="9"/>
      <c r="QLK72" s="9"/>
      <c r="QLL72" s="9"/>
      <c r="QLM72" s="9"/>
      <c r="QLN72" s="9"/>
      <c r="QLO72" s="9"/>
      <c r="QLP72" s="9"/>
      <c r="QLQ72" s="9"/>
      <c r="QLR72" s="9"/>
      <c r="QLS72" s="9"/>
      <c r="QLT72" s="9"/>
      <c r="QLU72" s="9"/>
      <c r="QLV72" s="9"/>
      <c r="QLW72" s="9"/>
      <c r="QLX72" s="9"/>
      <c r="QLY72" s="9"/>
      <c r="QLZ72" s="9"/>
      <c r="QMA72" s="9"/>
      <c r="QMB72" s="9"/>
      <c r="QMC72" s="9"/>
      <c r="QMD72" s="9"/>
      <c r="QME72" s="9"/>
      <c r="QMF72" s="9"/>
      <c r="QMG72" s="9"/>
      <c r="QMH72" s="9"/>
      <c r="QMI72" s="9"/>
      <c r="QMJ72" s="9"/>
      <c r="QMK72" s="9"/>
      <c r="QML72" s="9"/>
      <c r="QMM72" s="9"/>
      <c r="QMN72" s="9"/>
      <c r="QMO72" s="9"/>
      <c r="QMP72" s="9"/>
      <c r="QMQ72" s="9"/>
      <c r="QMR72" s="9"/>
      <c r="QMS72" s="9"/>
      <c r="QMT72" s="9"/>
      <c r="QMU72" s="9"/>
      <c r="QMV72" s="9"/>
      <c r="QMW72" s="9"/>
      <c r="QMX72" s="9"/>
      <c r="QMY72" s="9"/>
      <c r="QMZ72" s="9"/>
      <c r="QNA72" s="9"/>
      <c r="QNB72" s="9"/>
      <c r="QNC72" s="9"/>
      <c r="QND72" s="9"/>
      <c r="QNE72" s="9"/>
      <c r="QNF72" s="9"/>
      <c r="QNG72" s="9"/>
      <c r="QNH72" s="9"/>
      <c r="QNI72" s="9"/>
      <c r="QNJ72" s="9"/>
      <c r="QNK72" s="9"/>
      <c r="QNL72" s="9"/>
      <c r="QNM72" s="9"/>
      <c r="QNN72" s="9"/>
      <c r="QNO72" s="9"/>
      <c r="QNP72" s="9"/>
      <c r="QNQ72" s="9"/>
      <c r="QNR72" s="9"/>
      <c r="QNS72" s="9"/>
      <c r="QNT72" s="9"/>
      <c r="QNU72" s="9"/>
      <c r="QNV72" s="9"/>
      <c r="QNW72" s="9"/>
      <c r="QNX72" s="9"/>
      <c r="QNY72" s="9"/>
      <c r="QNZ72" s="9"/>
      <c r="QOA72" s="9"/>
      <c r="QOB72" s="9"/>
      <c r="QOC72" s="9"/>
      <c r="QOD72" s="9"/>
      <c r="QOE72" s="9"/>
      <c r="QOF72" s="9"/>
      <c r="QOG72" s="9"/>
      <c r="QOH72" s="9"/>
      <c r="QOI72" s="9"/>
      <c r="QOJ72" s="9"/>
      <c r="QOK72" s="9"/>
      <c r="QOL72" s="9"/>
      <c r="QOM72" s="9"/>
      <c r="QON72" s="9"/>
      <c r="QOO72" s="9"/>
      <c r="QOP72" s="9"/>
      <c r="QOQ72" s="9"/>
      <c r="QOR72" s="9"/>
      <c r="QOS72" s="9"/>
      <c r="QOT72" s="9"/>
      <c r="QOU72" s="9"/>
      <c r="QOV72" s="9"/>
      <c r="QOW72" s="9"/>
      <c r="QOX72" s="9"/>
      <c r="QOY72" s="9"/>
      <c r="QOZ72" s="9"/>
      <c r="QPA72" s="9"/>
      <c r="QPB72" s="9"/>
      <c r="QPC72" s="9"/>
      <c r="QPD72" s="9"/>
      <c r="QPE72" s="9"/>
      <c r="QPF72" s="9"/>
      <c r="QPG72" s="9"/>
      <c r="QPH72" s="9"/>
      <c r="QPI72" s="9"/>
      <c r="QPJ72" s="9"/>
      <c r="QPK72" s="9"/>
      <c r="QPL72" s="9"/>
      <c r="QPM72" s="9"/>
      <c r="QPN72" s="9"/>
      <c r="QPO72" s="9"/>
      <c r="QPP72" s="9"/>
      <c r="QPQ72" s="9"/>
      <c r="QPR72" s="9"/>
      <c r="QPS72" s="9"/>
      <c r="QPT72" s="9"/>
      <c r="QPU72" s="9"/>
      <c r="QPV72" s="9"/>
      <c r="QPW72" s="9"/>
      <c r="QPX72" s="9"/>
      <c r="QPY72" s="9"/>
      <c r="QPZ72" s="9"/>
      <c r="QQA72" s="9"/>
      <c r="QQB72" s="9"/>
      <c r="QQC72" s="9"/>
      <c r="QQD72" s="9"/>
      <c r="QQE72" s="9"/>
      <c r="QQF72" s="9"/>
      <c r="QQG72" s="9"/>
      <c r="QQH72" s="9"/>
      <c r="QQI72" s="9"/>
      <c r="QQJ72" s="9"/>
      <c r="QQK72" s="9"/>
      <c r="QQL72" s="9"/>
      <c r="QQM72" s="9"/>
      <c r="QQN72" s="9"/>
      <c r="QQO72" s="9"/>
      <c r="QQP72" s="9"/>
      <c r="QQQ72" s="9"/>
      <c r="QQR72" s="9"/>
      <c r="QQS72" s="9"/>
      <c r="QQT72" s="9"/>
      <c r="QQU72" s="9"/>
      <c r="QQV72" s="9"/>
      <c r="QQW72" s="9"/>
      <c r="QQX72" s="9"/>
      <c r="QQY72" s="9"/>
      <c r="QQZ72" s="9"/>
      <c r="QRA72" s="9"/>
      <c r="QRB72" s="9"/>
      <c r="QRC72" s="9"/>
      <c r="QRD72" s="9"/>
      <c r="QRE72" s="9"/>
      <c r="QRF72" s="9"/>
      <c r="QRG72" s="9"/>
      <c r="QRH72" s="9"/>
      <c r="QRI72" s="9"/>
      <c r="QRJ72" s="9"/>
      <c r="QRK72" s="9"/>
      <c r="QRL72" s="9"/>
      <c r="QRM72" s="9"/>
      <c r="QRN72" s="9"/>
      <c r="QRO72" s="9"/>
      <c r="QRP72" s="9"/>
      <c r="QRQ72" s="9"/>
      <c r="QRR72" s="9"/>
      <c r="QRS72" s="9"/>
      <c r="QRT72" s="9"/>
      <c r="QRU72" s="9"/>
      <c r="QRV72" s="9"/>
      <c r="QRW72" s="9"/>
      <c r="QRX72" s="9"/>
      <c r="QRY72" s="9"/>
      <c r="QRZ72" s="9"/>
      <c r="QSA72" s="9"/>
      <c r="QSB72" s="9"/>
      <c r="QSC72" s="9"/>
      <c r="QSD72" s="9"/>
      <c r="QSE72" s="9"/>
      <c r="QSF72" s="9"/>
      <c r="QSG72" s="9"/>
      <c r="QSH72" s="9"/>
      <c r="QSI72" s="9"/>
      <c r="QSJ72" s="9"/>
      <c r="QSK72" s="9"/>
      <c r="QSL72" s="9"/>
      <c r="QSM72" s="9"/>
      <c r="QSN72" s="9"/>
      <c r="QSO72" s="9"/>
      <c r="QSP72" s="9"/>
      <c r="QSQ72" s="9"/>
      <c r="QSR72" s="9"/>
      <c r="QSS72" s="9"/>
      <c r="QST72" s="9"/>
      <c r="QSU72" s="9"/>
      <c r="QSV72" s="9"/>
      <c r="QSW72" s="9"/>
      <c r="QSX72" s="9"/>
      <c r="QSY72" s="9"/>
      <c r="QSZ72" s="9"/>
      <c r="QTA72" s="9"/>
      <c r="QTB72" s="9"/>
      <c r="QTC72" s="9"/>
      <c r="QTD72" s="9"/>
      <c r="QTE72" s="9"/>
      <c r="QTF72" s="9"/>
      <c r="QTG72" s="9"/>
      <c r="QTH72" s="9"/>
      <c r="QTI72" s="9"/>
      <c r="QTJ72" s="9"/>
      <c r="QTK72" s="9"/>
      <c r="QTL72" s="9"/>
      <c r="QTM72" s="9"/>
      <c r="QTN72" s="9"/>
      <c r="QTO72" s="9"/>
      <c r="QTP72" s="9"/>
      <c r="QTQ72" s="9"/>
      <c r="QTR72" s="9"/>
      <c r="QTS72" s="9"/>
      <c r="QTT72" s="9"/>
      <c r="QTU72" s="9"/>
      <c r="QTV72" s="9"/>
      <c r="QTW72" s="9"/>
      <c r="QTX72" s="9"/>
      <c r="QTY72" s="9"/>
      <c r="QTZ72" s="9"/>
      <c r="QUA72" s="9"/>
      <c r="QUB72" s="9"/>
      <c r="QUC72" s="9"/>
      <c r="QUD72" s="9"/>
      <c r="QUE72" s="9"/>
      <c r="QUF72" s="9"/>
      <c r="QUG72" s="9"/>
      <c r="QUH72" s="9"/>
      <c r="QUI72" s="9"/>
      <c r="QUJ72" s="9"/>
      <c r="QUK72" s="9"/>
      <c r="QUL72" s="9"/>
      <c r="QUM72" s="9"/>
      <c r="QUN72" s="9"/>
      <c r="QUO72" s="9"/>
      <c r="QUP72" s="9"/>
      <c r="QUQ72" s="9"/>
      <c r="QUR72" s="9"/>
      <c r="QUS72" s="9"/>
      <c r="QUT72" s="9"/>
      <c r="QUU72" s="9"/>
      <c r="QUV72" s="9"/>
      <c r="QUW72" s="9"/>
      <c r="QUX72" s="9"/>
      <c r="QUY72" s="9"/>
      <c r="QUZ72" s="9"/>
      <c r="QVA72" s="9"/>
      <c r="QVB72" s="9"/>
      <c r="QVC72" s="9"/>
      <c r="QVD72" s="9"/>
      <c r="QVE72" s="9"/>
      <c r="QVF72" s="9"/>
      <c r="QVG72" s="9"/>
      <c r="QVH72" s="9"/>
      <c r="QVI72" s="9"/>
      <c r="QVJ72" s="9"/>
      <c r="QVK72" s="9"/>
      <c r="QVL72" s="9"/>
      <c r="QVM72" s="9"/>
      <c r="QVN72" s="9"/>
      <c r="QVO72" s="9"/>
      <c r="QVP72" s="9"/>
      <c r="QVQ72" s="9"/>
      <c r="QVR72" s="9"/>
      <c r="QVS72" s="9"/>
      <c r="QVT72" s="9"/>
      <c r="QVU72" s="9"/>
      <c r="QVV72" s="9"/>
      <c r="QVW72" s="9"/>
      <c r="QVX72" s="9"/>
      <c r="QVY72" s="9"/>
      <c r="QVZ72" s="9"/>
      <c r="QWA72" s="9"/>
      <c r="QWB72" s="9"/>
      <c r="QWC72" s="9"/>
      <c r="QWD72" s="9"/>
      <c r="QWE72" s="9"/>
      <c r="QWF72" s="9"/>
      <c r="QWG72" s="9"/>
      <c r="QWH72" s="9"/>
      <c r="QWI72" s="9"/>
      <c r="QWJ72" s="9"/>
      <c r="QWK72" s="9"/>
      <c r="QWL72" s="9"/>
      <c r="QWM72" s="9"/>
      <c r="QWN72" s="9"/>
      <c r="QWO72" s="9"/>
      <c r="QWP72" s="9"/>
      <c r="QWQ72" s="9"/>
      <c r="QWR72" s="9"/>
      <c r="QWS72" s="9"/>
      <c r="QWT72" s="9"/>
      <c r="QWU72" s="9"/>
      <c r="QWV72" s="9"/>
      <c r="QWW72" s="9"/>
      <c r="QWX72" s="9"/>
      <c r="QWY72" s="9"/>
      <c r="QWZ72" s="9"/>
      <c r="QXA72" s="9"/>
      <c r="QXB72" s="9"/>
      <c r="QXC72" s="9"/>
      <c r="QXD72" s="9"/>
      <c r="QXE72" s="9"/>
      <c r="QXF72" s="9"/>
      <c r="QXG72" s="9"/>
      <c r="QXH72" s="9"/>
      <c r="QXI72" s="9"/>
      <c r="QXJ72" s="9"/>
      <c r="QXK72" s="9"/>
      <c r="QXL72" s="9"/>
      <c r="QXM72" s="9"/>
      <c r="QXN72" s="9"/>
      <c r="QXO72" s="9"/>
      <c r="QXP72" s="9"/>
      <c r="QXQ72" s="9"/>
      <c r="QXR72" s="9"/>
      <c r="QXS72" s="9"/>
      <c r="QXT72" s="9"/>
      <c r="QXU72" s="9"/>
      <c r="QXV72" s="9"/>
      <c r="QXW72" s="9"/>
      <c r="QXX72" s="9"/>
      <c r="QXY72" s="9"/>
      <c r="QXZ72" s="9"/>
      <c r="QYA72" s="9"/>
      <c r="QYB72" s="9"/>
      <c r="QYC72" s="9"/>
      <c r="QYD72" s="9"/>
      <c r="QYE72" s="9"/>
      <c r="QYF72" s="9"/>
      <c r="QYG72" s="9"/>
      <c r="QYH72" s="9"/>
      <c r="QYI72" s="9"/>
      <c r="QYJ72" s="9"/>
      <c r="QYK72" s="9"/>
      <c r="QYL72" s="9"/>
      <c r="QYM72" s="9"/>
      <c r="QYN72" s="9"/>
      <c r="QYO72" s="9"/>
      <c r="QYP72" s="9"/>
      <c r="QYQ72" s="9"/>
      <c r="QYR72" s="9"/>
      <c r="QYS72" s="9"/>
      <c r="QYT72" s="9"/>
      <c r="QYU72" s="9"/>
      <c r="QYV72" s="9"/>
      <c r="QYW72" s="9"/>
      <c r="QYX72" s="9"/>
      <c r="QYY72" s="9"/>
      <c r="QYZ72" s="9"/>
      <c r="QZA72" s="9"/>
      <c r="QZB72" s="9"/>
      <c r="QZC72" s="9"/>
      <c r="QZD72" s="9"/>
      <c r="QZE72" s="9"/>
      <c r="QZF72" s="9"/>
      <c r="QZG72" s="9"/>
      <c r="QZH72" s="9"/>
      <c r="QZI72" s="9"/>
      <c r="QZJ72" s="9"/>
      <c r="QZK72" s="9"/>
      <c r="QZL72" s="9"/>
      <c r="QZM72" s="9"/>
      <c r="QZN72" s="9"/>
      <c r="QZO72" s="9"/>
      <c r="QZP72" s="9"/>
      <c r="QZQ72" s="9"/>
      <c r="QZR72" s="9"/>
      <c r="QZS72" s="9"/>
      <c r="QZT72" s="9"/>
      <c r="QZU72" s="9"/>
      <c r="QZV72" s="9"/>
      <c r="QZW72" s="9"/>
      <c r="QZX72" s="9"/>
      <c r="QZY72" s="9"/>
      <c r="QZZ72" s="9"/>
      <c r="RAA72" s="9"/>
      <c r="RAB72" s="9"/>
      <c r="RAC72" s="9"/>
      <c r="RAD72" s="9"/>
      <c r="RAE72" s="9"/>
      <c r="RAF72" s="9"/>
      <c r="RAG72" s="9"/>
      <c r="RAH72" s="9"/>
      <c r="RAI72" s="9"/>
      <c r="RAJ72" s="9"/>
      <c r="RAK72" s="9"/>
      <c r="RAL72" s="9"/>
      <c r="RAM72" s="9"/>
      <c r="RAN72" s="9"/>
      <c r="RAO72" s="9"/>
      <c r="RAP72" s="9"/>
      <c r="RAQ72" s="9"/>
      <c r="RAR72" s="9"/>
      <c r="RAS72" s="9"/>
      <c r="RAT72" s="9"/>
      <c r="RAU72" s="9"/>
      <c r="RAV72" s="9"/>
      <c r="RAW72" s="9"/>
      <c r="RAX72" s="9"/>
      <c r="RAY72" s="9"/>
      <c r="RAZ72" s="9"/>
      <c r="RBA72" s="9"/>
      <c r="RBB72" s="9"/>
      <c r="RBC72" s="9"/>
      <c r="RBD72" s="9"/>
      <c r="RBE72" s="9"/>
      <c r="RBF72" s="9"/>
      <c r="RBG72" s="9"/>
      <c r="RBH72" s="9"/>
      <c r="RBI72" s="9"/>
      <c r="RBJ72" s="9"/>
      <c r="RBK72" s="9"/>
      <c r="RBL72" s="9"/>
      <c r="RBM72" s="9"/>
      <c r="RBN72" s="9"/>
      <c r="RBO72" s="9"/>
      <c r="RBP72" s="9"/>
      <c r="RBQ72" s="9"/>
      <c r="RBR72" s="9"/>
      <c r="RBS72" s="9"/>
      <c r="RBT72" s="9"/>
      <c r="RBU72" s="9"/>
      <c r="RBV72" s="9"/>
      <c r="RBW72" s="9"/>
      <c r="RBX72" s="9"/>
      <c r="RBY72" s="9"/>
      <c r="RBZ72" s="9"/>
      <c r="RCA72" s="9"/>
      <c r="RCB72" s="9"/>
      <c r="RCC72" s="9"/>
      <c r="RCD72" s="9"/>
      <c r="RCE72" s="9"/>
      <c r="RCF72" s="9"/>
      <c r="RCG72" s="9"/>
      <c r="RCH72" s="9"/>
      <c r="RCI72" s="9"/>
      <c r="RCJ72" s="9"/>
      <c r="RCK72" s="9"/>
      <c r="RCL72" s="9"/>
      <c r="RCM72" s="9"/>
      <c r="RCN72" s="9"/>
      <c r="RCO72" s="9"/>
      <c r="RCP72" s="9"/>
      <c r="RCQ72" s="9"/>
      <c r="RCR72" s="9"/>
      <c r="RCS72" s="9"/>
      <c r="RCT72" s="9"/>
      <c r="RCU72" s="9"/>
      <c r="RCV72" s="9"/>
      <c r="RCW72" s="9"/>
      <c r="RCX72" s="9"/>
      <c r="RCY72" s="9"/>
      <c r="RCZ72" s="9"/>
      <c r="RDA72" s="9"/>
      <c r="RDB72" s="9"/>
      <c r="RDC72" s="9"/>
      <c r="RDD72" s="9"/>
      <c r="RDE72" s="9"/>
      <c r="RDF72" s="9"/>
      <c r="RDG72" s="9"/>
      <c r="RDH72" s="9"/>
      <c r="RDI72" s="9"/>
      <c r="RDJ72" s="9"/>
      <c r="RDK72" s="9"/>
      <c r="RDL72" s="9"/>
      <c r="RDM72" s="9"/>
      <c r="RDN72" s="9"/>
      <c r="RDO72" s="9"/>
      <c r="RDP72" s="9"/>
      <c r="RDQ72" s="9"/>
      <c r="RDR72" s="9"/>
      <c r="RDS72" s="9"/>
      <c r="RDT72" s="9"/>
      <c r="RDU72" s="9"/>
      <c r="RDV72" s="9"/>
      <c r="RDW72" s="9"/>
      <c r="RDX72" s="9"/>
      <c r="RDY72" s="9"/>
      <c r="RDZ72" s="9"/>
      <c r="REA72" s="9"/>
      <c r="REB72" s="9"/>
      <c r="REC72" s="9"/>
      <c r="RED72" s="9"/>
      <c r="REE72" s="9"/>
      <c r="REF72" s="9"/>
      <c r="REG72" s="9"/>
      <c r="REH72" s="9"/>
      <c r="REI72" s="9"/>
      <c r="REJ72" s="9"/>
      <c r="REK72" s="9"/>
      <c r="REL72" s="9"/>
      <c r="REM72" s="9"/>
      <c r="REN72" s="9"/>
      <c r="REO72" s="9"/>
      <c r="REP72" s="9"/>
      <c r="REQ72" s="9"/>
      <c r="RER72" s="9"/>
      <c r="RES72" s="9"/>
      <c r="RET72" s="9"/>
      <c r="REU72" s="9"/>
      <c r="REV72" s="9"/>
      <c r="REW72" s="9"/>
      <c r="REX72" s="9"/>
      <c r="REY72" s="9"/>
      <c r="REZ72" s="9"/>
      <c r="RFA72" s="9"/>
      <c r="RFB72" s="9"/>
      <c r="RFC72" s="9"/>
      <c r="RFD72" s="9"/>
      <c r="RFE72" s="9"/>
      <c r="RFF72" s="9"/>
      <c r="RFG72" s="9"/>
      <c r="RFH72" s="9"/>
      <c r="RFI72" s="9"/>
      <c r="RFJ72" s="9"/>
      <c r="RFK72" s="9"/>
      <c r="RFL72" s="9"/>
      <c r="RFM72" s="9"/>
      <c r="RFN72" s="9"/>
      <c r="RFO72" s="9"/>
      <c r="RFP72" s="9"/>
      <c r="RFQ72" s="9"/>
      <c r="RFR72" s="9"/>
      <c r="RFS72" s="9"/>
      <c r="RFT72" s="9"/>
      <c r="RFU72" s="9"/>
      <c r="RFV72" s="9"/>
      <c r="RFW72" s="9"/>
      <c r="RFX72" s="9"/>
      <c r="RFY72" s="9"/>
      <c r="RFZ72" s="9"/>
      <c r="RGA72" s="9"/>
      <c r="RGB72" s="9"/>
      <c r="RGC72" s="9"/>
      <c r="RGD72" s="9"/>
      <c r="RGE72" s="9"/>
      <c r="RGF72" s="9"/>
      <c r="RGG72" s="9"/>
      <c r="RGH72" s="9"/>
      <c r="RGI72" s="9"/>
      <c r="RGJ72" s="9"/>
      <c r="RGK72" s="9"/>
      <c r="RGL72" s="9"/>
      <c r="RGM72" s="9"/>
      <c r="RGN72" s="9"/>
      <c r="RGO72" s="9"/>
      <c r="RGP72" s="9"/>
      <c r="RGQ72" s="9"/>
      <c r="RGR72" s="9"/>
      <c r="RGS72" s="9"/>
      <c r="RGT72" s="9"/>
      <c r="RGU72" s="9"/>
      <c r="RGV72" s="9"/>
      <c r="RGW72" s="9"/>
      <c r="RGX72" s="9"/>
      <c r="RGY72" s="9"/>
      <c r="RGZ72" s="9"/>
      <c r="RHA72" s="9"/>
      <c r="RHB72" s="9"/>
      <c r="RHC72" s="9"/>
      <c r="RHD72" s="9"/>
      <c r="RHE72" s="9"/>
      <c r="RHF72" s="9"/>
      <c r="RHG72" s="9"/>
      <c r="RHH72" s="9"/>
      <c r="RHI72" s="9"/>
      <c r="RHJ72" s="9"/>
      <c r="RHK72" s="9"/>
      <c r="RHL72" s="9"/>
      <c r="RHM72" s="9"/>
      <c r="RHN72" s="9"/>
      <c r="RHO72" s="9"/>
      <c r="RHP72" s="9"/>
      <c r="RHQ72" s="9"/>
      <c r="RHR72" s="9"/>
      <c r="RHS72" s="9"/>
      <c r="RHT72" s="9"/>
      <c r="RHU72" s="9"/>
      <c r="RHV72" s="9"/>
      <c r="RHW72" s="9"/>
      <c r="RHX72" s="9"/>
      <c r="RHY72" s="9"/>
      <c r="RHZ72" s="9"/>
      <c r="RIA72" s="9"/>
      <c r="RIB72" s="9"/>
      <c r="RIC72" s="9"/>
      <c r="RID72" s="9"/>
      <c r="RIE72" s="9"/>
      <c r="RIF72" s="9"/>
      <c r="RIG72" s="9"/>
      <c r="RIH72" s="9"/>
      <c r="RII72" s="9"/>
      <c r="RIJ72" s="9"/>
      <c r="RIK72" s="9"/>
      <c r="RIL72" s="9"/>
      <c r="RIM72" s="9"/>
      <c r="RIN72" s="9"/>
      <c r="RIO72" s="9"/>
      <c r="RIP72" s="9"/>
      <c r="RIQ72" s="9"/>
      <c r="RIR72" s="9"/>
      <c r="RIS72" s="9"/>
      <c r="RIT72" s="9"/>
      <c r="RIU72" s="9"/>
      <c r="RIV72" s="9"/>
      <c r="RIW72" s="9"/>
      <c r="RIX72" s="9"/>
      <c r="RIY72" s="9"/>
      <c r="RIZ72" s="9"/>
      <c r="RJA72" s="9"/>
      <c r="RJB72" s="9"/>
      <c r="RJC72" s="9"/>
      <c r="RJD72" s="9"/>
      <c r="RJE72" s="9"/>
      <c r="RJF72" s="9"/>
      <c r="RJG72" s="9"/>
      <c r="RJH72" s="9"/>
      <c r="RJI72" s="9"/>
      <c r="RJJ72" s="9"/>
      <c r="RJK72" s="9"/>
      <c r="RJL72" s="9"/>
      <c r="RJM72" s="9"/>
      <c r="RJN72" s="9"/>
      <c r="RJO72" s="9"/>
      <c r="RJP72" s="9"/>
      <c r="RJQ72" s="9"/>
      <c r="RJR72" s="9"/>
      <c r="RJS72" s="9"/>
      <c r="RJT72" s="9"/>
      <c r="RJU72" s="9"/>
      <c r="RJV72" s="9"/>
      <c r="RJW72" s="9"/>
      <c r="RJX72" s="9"/>
      <c r="RJY72" s="9"/>
      <c r="RJZ72" s="9"/>
      <c r="RKA72" s="9"/>
      <c r="RKB72" s="9"/>
      <c r="RKC72" s="9"/>
      <c r="RKD72" s="9"/>
      <c r="RKE72" s="9"/>
      <c r="RKF72" s="9"/>
      <c r="RKG72" s="9"/>
      <c r="RKH72" s="9"/>
      <c r="RKI72" s="9"/>
      <c r="RKJ72" s="9"/>
      <c r="RKK72" s="9"/>
      <c r="RKL72" s="9"/>
      <c r="RKM72" s="9"/>
      <c r="RKN72" s="9"/>
      <c r="RKO72" s="9"/>
      <c r="RKP72" s="9"/>
      <c r="RKQ72" s="9"/>
      <c r="RKR72" s="9"/>
      <c r="RKS72" s="9"/>
      <c r="RKT72" s="9"/>
      <c r="RKU72" s="9"/>
      <c r="RKV72" s="9"/>
      <c r="RKW72" s="9"/>
      <c r="RKX72" s="9"/>
      <c r="RKY72" s="9"/>
      <c r="RKZ72" s="9"/>
      <c r="RLA72" s="9"/>
      <c r="RLB72" s="9"/>
      <c r="RLC72" s="9"/>
      <c r="RLD72" s="9"/>
      <c r="RLE72" s="9"/>
      <c r="RLF72" s="9"/>
      <c r="RLG72" s="9"/>
      <c r="RLH72" s="9"/>
      <c r="RLI72" s="9"/>
      <c r="RLJ72" s="9"/>
      <c r="RLK72" s="9"/>
      <c r="RLL72" s="9"/>
      <c r="RLM72" s="9"/>
      <c r="RLN72" s="9"/>
      <c r="RLO72" s="9"/>
      <c r="RLP72" s="9"/>
      <c r="RLQ72" s="9"/>
      <c r="RLR72" s="9"/>
      <c r="RLS72" s="9"/>
      <c r="RLT72" s="9"/>
      <c r="RLU72" s="9"/>
      <c r="RLV72" s="9"/>
      <c r="RLW72" s="9"/>
      <c r="RLX72" s="9"/>
      <c r="RLY72" s="9"/>
      <c r="RLZ72" s="9"/>
      <c r="RMA72" s="9"/>
      <c r="RMB72" s="9"/>
      <c r="RMC72" s="9"/>
      <c r="RMD72" s="9"/>
      <c r="RME72" s="9"/>
      <c r="RMF72" s="9"/>
      <c r="RMG72" s="9"/>
      <c r="RMH72" s="9"/>
      <c r="RMI72" s="9"/>
      <c r="RMJ72" s="9"/>
      <c r="RMK72" s="9"/>
      <c r="RML72" s="9"/>
      <c r="RMM72" s="9"/>
      <c r="RMN72" s="9"/>
      <c r="RMO72" s="9"/>
      <c r="RMP72" s="9"/>
      <c r="RMQ72" s="9"/>
      <c r="RMR72" s="9"/>
      <c r="RMS72" s="9"/>
      <c r="RMT72" s="9"/>
      <c r="RMU72" s="9"/>
      <c r="RMV72" s="9"/>
      <c r="RMW72" s="9"/>
      <c r="RMX72" s="9"/>
      <c r="RMY72" s="9"/>
      <c r="RMZ72" s="9"/>
      <c r="RNA72" s="9"/>
      <c r="RNB72" s="9"/>
      <c r="RNC72" s="9"/>
      <c r="RND72" s="9"/>
      <c r="RNE72" s="9"/>
      <c r="RNF72" s="9"/>
      <c r="RNG72" s="9"/>
      <c r="RNH72" s="9"/>
      <c r="RNI72" s="9"/>
      <c r="RNJ72" s="9"/>
      <c r="RNK72" s="9"/>
      <c r="RNL72" s="9"/>
      <c r="RNM72" s="9"/>
      <c r="RNN72" s="9"/>
      <c r="RNO72" s="9"/>
      <c r="RNP72" s="9"/>
      <c r="RNQ72" s="9"/>
      <c r="RNR72" s="9"/>
      <c r="RNS72" s="9"/>
      <c r="RNT72" s="9"/>
      <c r="RNU72" s="9"/>
      <c r="RNV72" s="9"/>
      <c r="RNW72" s="9"/>
      <c r="RNX72" s="9"/>
      <c r="RNY72" s="9"/>
      <c r="RNZ72" s="9"/>
      <c r="ROA72" s="9"/>
      <c r="ROB72" s="9"/>
      <c r="ROC72" s="9"/>
      <c r="ROD72" s="9"/>
      <c r="ROE72" s="9"/>
      <c r="ROF72" s="9"/>
      <c r="ROG72" s="9"/>
      <c r="ROH72" s="9"/>
      <c r="ROI72" s="9"/>
      <c r="ROJ72" s="9"/>
      <c r="ROK72" s="9"/>
      <c r="ROL72" s="9"/>
      <c r="ROM72" s="9"/>
      <c r="RON72" s="9"/>
      <c r="ROO72" s="9"/>
      <c r="ROP72" s="9"/>
      <c r="ROQ72" s="9"/>
      <c r="ROR72" s="9"/>
      <c r="ROS72" s="9"/>
      <c r="ROT72" s="9"/>
      <c r="ROU72" s="9"/>
      <c r="ROV72" s="9"/>
      <c r="ROW72" s="9"/>
      <c r="ROX72" s="9"/>
      <c r="ROY72" s="9"/>
      <c r="ROZ72" s="9"/>
      <c r="RPA72" s="9"/>
      <c r="RPB72" s="9"/>
      <c r="RPC72" s="9"/>
      <c r="RPD72" s="9"/>
      <c r="RPE72" s="9"/>
      <c r="RPF72" s="9"/>
      <c r="RPG72" s="9"/>
      <c r="RPH72" s="9"/>
      <c r="RPI72" s="9"/>
      <c r="RPJ72" s="9"/>
      <c r="RPK72" s="9"/>
      <c r="RPL72" s="9"/>
      <c r="RPM72" s="9"/>
      <c r="RPN72" s="9"/>
      <c r="RPO72" s="9"/>
      <c r="RPP72" s="9"/>
      <c r="RPQ72" s="9"/>
      <c r="RPR72" s="9"/>
      <c r="RPS72" s="9"/>
      <c r="RPT72" s="9"/>
      <c r="RPU72" s="9"/>
      <c r="RPV72" s="9"/>
      <c r="RPW72" s="9"/>
      <c r="RPX72" s="9"/>
      <c r="RPY72" s="9"/>
      <c r="RPZ72" s="9"/>
      <c r="RQA72" s="9"/>
      <c r="RQB72" s="9"/>
      <c r="RQC72" s="9"/>
      <c r="RQD72" s="9"/>
      <c r="RQE72" s="9"/>
      <c r="RQF72" s="9"/>
      <c r="RQG72" s="9"/>
      <c r="RQH72" s="9"/>
      <c r="RQI72" s="9"/>
      <c r="RQJ72" s="9"/>
      <c r="RQK72" s="9"/>
      <c r="RQL72" s="9"/>
      <c r="RQM72" s="9"/>
      <c r="RQN72" s="9"/>
      <c r="RQO72" s="9"/>
      <c r="RQP72" s="9"/>
      <c r="RQQ72" s="9"/>
      <c r="RQR72" s="9"/>
      <c r="RQS72" s="9"/>
      <c r="RQT72" s="9"/>
      <c r="RQU72" s="9"/>
      <c r="RQV72" s="9"/>
      <c r="RQW72" s="9"/>
      <c r="RQX72" s="9"/>
      <c r="RQY72" s="9"/>
      <c r="RQZ72" s="9"/>
      <c r="RRA72" s="9"/>
      <c r="RRB72" s="9"/>
      <c r="RRC72" s="9"/>
      <c r="RRD72" s="9"/>
      <c r="RRE72" s="9"/>
      <c r="RRF72" s="9"/>
      <c r="RRG72" s="9"/>
      <c r="RRH72" s="9"/>
      <c r="RRI72" s="9"/>
      <c r="RRJ72" s="9"/>
      <c r="RRK72" s="9"/>
      <c r="RRL72" s="9"/>
      <c r="RRM72" s="9"/>
      <c r="RRN72" s="9"/>
      <c r="RRO72" s="9"/>
      <c r="RRP72" s="9"/>
      <c r="RRQ72" s="9"/>
      <c r="RRR72" s="9"/>
      <c r="RRS72" s="9"/>
      <c r="RRT72" s="9"/>
      <c r="RRU72" s="9"/>
      <c r="RRV72" s="9"/>
      <c r="RRW72" s="9"/>
      <c r="RRX72" s="9"/>
      <c r="RRY72" s="9"/>
      <c r="RRZ72" s="9"/>
      <c r="RSA72" s="9"/>
      <c r="RSB72" s="9"/>
      <c r="RSC72" s="9"/>
      <c r="RSD72" s="9"/>
      <c r="RSE72" s="9"/>
      <c r="RSF72" s="9"/>
      <c r="RSG72" s="9"/>
      <c r="RSH72" s="9"/>
      <c r="RSI72" s="9"/>
      <c r="RSJ72" s="9"/>
      <c r="RSK72" s="9"/>
      <c r="RSL72" s="9"/>
      <c r="RSM72" s="9"/>
      <c r="RSN72" s="9"/>
      <c r="RSO72" s="9"/>
      <c r="RSP72" s="9"/>
      <c r="RSQ72" s="9"/>
      <c r="RSR72" s="9"/>
      <c r="RSS72" s="9"/>
      <c r="RST72" s="9"/>
      <c r="RSU72" s="9"/>
      <c r="RSV72" s="9"/>
      <c r="RSW72" s="9"/>
      <c r="RSX72" s="9"/>
      <c r="RSY72" s="9"/>
      <c r="RSZ72" s="9"/>
      <c r="RTA72" s="9"/>
      <c r="RTB72" s="9"/>
      <c r="RTC72" s="9"/>
      <c r="RTD72" s="9"/>
      <c r="RTE72" s="9"/>
      <c r="RTF72" s="9"/>
      <c r="RTG72" s="9"/>
      <c r="RTH72" s="9"/>
      <c r="RTI72" s="9"/>
      <c r="RTJ72" s="9"/>
      <c r="RTK72" s="9"/>
      <c r="RTL72" s="9"/>
      <c r="RTM72" s="9"/>
      <c r="RTN72" s="9"/>
      <c r="RTO72" s="9"/>
      <c r="RTP72" s="9"/>
      <c r="RTQ72" s="9"/>
      <c r="RTR72" s="9"/>
      <c r="RTS72" s="9"/>
      <c r="RTT72" s="9"/>
      <c r="RTU72" s="9"/>
      <c r="RTV72" s="9"/>
      <c r="RTW72" s="9"/>
      <c r="RTX72" s="9"/>
      <c r="RTY72" s="9"/>
      <c r="RTZ72" s="9"/>
      <c r="RUA72" s="9"/>
      <c r="RUB72" s="9"/>
      <c r="RUC72" s="9"/>
      <c r="RUD72" s="9"/>
      <c r="RUE72" s="9"/>
      <c r="RUF72" s="9"/>
      <c r="RUG72" s="9"/>
      <c r="RUH72" s="9"/>
      <c r="RUI72" s="9"/>
      <c r="RUJ72" s="9"/>
      <c r="RUK72" s="9"/>
      <c r="RUL72" s="9"/>
      <c r="RUM72" s="9"/>
      <c r="RUN72" s="9"/>
      <c r="RUO72" s="9"/>
      <c r="RUP72" s="9"/>
      <c r="RUQ72" s="9"/>
      <c r="RUR72" s="9"/>
      <c r="RUS72" s="9"/>
      <c r="RUT72" s="9"/>
      <c r="RUU72" s="9"/>
      <c r="RUV72" s="9"/>
      <c r="RUW72" s="9"/>
      <c r="RUX72" s="9"/>
      <c r="RUY72" s="9"/>
      <c r="RUZ72" s="9"/>
      <c r="RVA72" s="9"/>
      <c r="RVB72" s="9"/>
      <c r="RVC72" s="9"/>
      <c r="RVD72" s="9"/>
      <c r="RVE72" s="9"/>
      <c r="RVF72" s="9"/>
      <c r="RVG72" s="9"/>
      <c r="RVH72" s="9"/>
      <c r="RVI72" s="9"/>
      <c r="RVJ72" s="9"/>
      <c r="RVK72" s="9"/>
      <c r="RVL72" s="9"/>
      <c r="RVM72" s="9"/>
      <c r="RVN72" s="9"/>
      <c r="RVO72" s="9"/>
      <c r="RVP72" s="9"/>
      <c r="RVQ72" s="9"/>
      <c r="RVR72" s="9"/>
      <c r="RVS72" s="9"/>
      <c r="RVT72" s="9"/>
      <c r="RVU72" s="9"/>
      <c r="RVV72" s="9"/>
      <c r="RVW72" s="9"/>
      <c r="RVX72" s="9"/>
      <c r="RVY72" s="9"/>
      <c r="RVZ72" s="9"/>
      <c r="RWA72" s="9"/>
      <c r="RWB72" s="9"/>
      <c r="RWC72" s="9"/>
      <c r="RWD72" s="9"/>
      <c r="RWE72" s="9"/>
      <c r="RWF72" s="9"/>
      <c r="RWG72" s="9"/>
      <c r="RWH72" s="9"/>
      <c r="RWI72" s="9"/>
      <c r="RWJ72" s="9"/>
      <c r="RWK72" s="9"/>
      <c r="RWL72" s="9"/>
      <c r="RWM72" s="9"/>
      <c r="RWN72" s="9"/>
      <c r="RWO72" s="9"/>
      <c r="RWP72" s="9"/>
      <c r="RWQ72" s="9"/>
      <c r="RWR72" s="9"/>
      <c r="RWS72" s="9"/>
      <c r="RWT72" s="9"/>
      <c r="RWU72" s="9"/>
      <c r="RWV72" s="9"/>
      <c r="RWW72" s="9"/>
      <c r="RWX72" s="9"/>
      <c r="RWY72" s="9"/>
      <c r="RWZ72" s="9"/>
      <c r="RXA72" s="9"/>
      <c r="RXB72" s="9"/>
      <c r="RXC72" s="9"/>
      <c r="RXD72" s="9"/>
      <c r="RXE72" s="9"/>
      <c r="RXF72" s="9"/>
      <c r="RXG72" s="9"/>
      <c r="RXH72" s="9"/>
      <c r="RXI72" s="9"/>
      <c r="RXJ72" s="9"/>
      <c r="RXK72" s="9"/>
      <c r="RXL72" s="9"/>
      <c r="RXM72" s="9"/>
      <c r="RXN72" s="9"/>
      <c r="RXO72" s="9"/>
      <c r="RXP72" s="9"/>
      <c r="RXQ72" s="9"/>
      <c r="RXR72" s="9"/>
      <c r="RXS72" s="9"/>
      <c r="RXT72" s="9"/>
      <c r="RXU72" s="9"/>
      <c r="RXV72" s="9"/>
      <c r="RXW72" s="9"/>
      <c r="RXX72" s="9"/>
      <c r="RXY72" s="9"/>
      <c r="RXZ72" s="9"/>
      <c r="RYA72" s="9"/>
      <c r="RYB72" s="9"/>
      <c r="RYC72" s="9"/>
      <c r="RYD72" s="9"/>
      <c r="RYE72" s="9"/>
      <c r="RYF72" s="9"/>
      <c r="RYG72" s="9"/>
      <c r="RYH72" s="9"/>
      <c r="RYI72" s="9"/>
      <c r="RYJ72" s="9"/>
      <c r="RYK72" s="9"/>
      <c r="RYL72" s="9"/>
      <c r="RYM72" s="9"/>
      <c r="RYN72" s="9"/>
      <c r="RYO72" s="9"/>
      <c r="RYP72" s="9"/>
      <c r="RYQ72" s="9"/>
      <c r="RYR72" s="9"/>
      <c r="RYS72" s="9"/>
      <c r="RYT72" s="9"/>
      <c r="RYU72" s="9"/>
      <c r="RYV72" s="9"/>
      <c r="RYW72" s="9"/>
      <c r="RYX72" s="9"/>
      <c r="RYY72" s="9"/>
      <c r="RYZ72" s="9"/>
      <c r="RZA72" s="9"/>
      <c r="RZB72" s="9"/>
      <c r="RZC72" s="9"/>
      <c r="RZD72" s="9"/>
      <c r="RZE72" s="9"/>
      <c r="RZF72" s="9"/>
      <c r="RZG72" s="9"/>
      <c r="RZH72" s="9"/>
      <c r="RZI72" s="9"/>
      <c r="RZJ72" s="9"/>
      <c r="RZK72" s="9"/>
      <c r="RZL72" s="9"/>
      <c r="RZM72" s="9"/>
      <c r="RZN72" s="9"/>
      <c r="RZO72" s="9"/>
      <c r="RZP72" s="9"/>
      <c r="RZQ72" s="9"/>
      <c r="RZR72" s="9"/>
      <c r="RZS72" s="9"/>
      <c r="RZT72" s="9"/>
      <c r="RZU72" s="9"/>
      <c r="RZV72" s="9"/>
      <c r="RZW72" s="9"/>
      <c r="RZX72" s="9"/>
      <c r="RZY72" s="9"/>
      <c r="RZZ72" s="9"/>
      <c r="SAA72" s="9"/>
      <c r="SAB72" s="9"/>
      <c r="SAC72" s="9"/>
      <c r="SAD72" s="9"/>
      <c r="SAE72" s="9"/>
      <c r="SAF72" s="9"/>
      <c r="SAG72" s="9"/>
      <c r="SAH72" s="9"/>
      <c r="SAI72" s="9"/>
      <c r="SAJ72" s="9"/>
      <c r="SAK72" s="9"/>
      <c r="SAL72" s="9"/>
      <c r="SAM72" s="9"/>
      <c r="SAN72" s="9"/>
      <c r="SAO72" s="9"/>
      <c r="SAP72" s="9"/>
      <c r="SAQ72" s="9"/>
      <c r="SAR72" s="9"/>
      <c r="SAS72" s="9"/>
      <c r="SAT72" s="9"/>
      <c r="SAU72" s="9"/>
      <c r="SAV72" s="9"/>
      <c r="SAW72" s="9"/>
      <c r="SAX72" s="9"/>
      <c r="SAY72" s="9"/>
      <c r="SAZ72" s="9"/>
      <c r="SBA72" s="9"/>
      <c r="SBB72" s="9"/>
      <c r="SBC72" s="9"/>
      <c r="SBD72" s="9"/>
      <c r="SBE72" s="9"/>
      <c r="SBF72" s="9"/>
      <c r="SBG72" s="9"/>
      <c r="SBH72" s="9"/>
      <c r="SBI72" s="9"/>
      <c r="SBJ72" s="9"/>
      <c r="SBK72" s="9"/>
      <c r="SBL72" s="9"/>
      <c r="SBM72" s="9"/>
      <c r="SBN72" s="9"/>
      <c r="SBO72" s="9"/>
      <c r="SBP72" s="9"/>
      <c r="SBQ72" s="9"/>
      <c r="SBR72" s="9"/>
      <c r="SBS72" s="9"/>
      <c r="SBT72" s="9"/>
      <c r="SBU72" s="9"/>
      <c r="SBV72" s="9"/>
      <c r="SBW72" s="9"/>
      <c r="SBX72" s="9"/>
      <c r="SBY72" s="9"/>
      <c r="SBZ72" s="9"/>
      <c r="SCA72" s="9"/>
      <c r="SCB72" s="9"/>
      <c r="SCC72" s="9"/>
      <c r="SCD72" s="9"/>
      <c r="SCE72" s="9"/>
      <c r="SCF72" s="9"/>
      <c r="SCG72" s="9"/>
      <c r="SCH72" s="9"/>
      <c r="SCI72" s="9"/>
      <c r="SCJ72" s="9"/>
      <c r="SCK72" s="9"/>
      <c r="SCL72" s="9"/>
      <c r="SCM72" s="9"/>
      <c r="SCN72" s="9"/>
      <c r="SCO72" s="9"/>
      <c r="SCP72" s="9"/>
      <c r="SCQ72" s="9"/>
      <c r="SCR72" s="9"/>
      <c r="SCS72" s="9"/>
      <c r="SCT72" s="9"/>
      <c r="SCU72" s="9"/>
      <c r="SCV72" s="9"/>
      <c r="SCW72" s="9"/>
      <c r="SCX72" s="9"/>
      <c r="SCY72" s="9"/>
      <c r="SCZ72" s="9"/>
      <c r="SDA72" s="9"/>
      <c r="SDB72" s="9"/>
      <c r="SDC72" s="9"/>
      <c r="SDD72" s="9"/>
      <c r="SDE72" s="9"/>
      <c r="SDF72" s="9"/>
      <c r="SDG72" s="9"/>
      <c r="SDH72" s="9"/>
      <c r="SDI72" s="9"/>
      <c r="SDJ72" s="9"/>
      <c r="SDK72" s="9"/>
      <c r="SDL72" s="9"/>
      <c r="SDM72" s="9"/>
      <c r="SDN72" s="9"/>
      <c r="SDO72" s="9"/>
      <c r="SDP72" s="9"/>
      <c r="SDQ72" s="9"/>
      <c r="SDR72" s="9"/>
      <c r="SDS72" s="9"/>
      <c r="SDT72" s="9"/>
      <c r="SDU72" s="9"/>
      <c r="SDV72" s="9"/>
      <c r="SDW72" s="9"/>
      <c r="SDX72" s="9"/>
      <c r="SDY72" s="9"/>
      <c r="SDZ72" s="9"/>
      <c r="SEA72" s="9"/>
      <c r="SEB72" s="9"/>
      <c r="SEC72" s="9"/>
      <c r="SED72" s="9"/>
      <c r="SEE72" s="9"/>
      <c r="SEF72" s="9"/>
      <c r="SEG72" s="9"/>
      <c r="SEH72" s="9"/>
      <c r="SEI72" s="9"/>
      <c r="SEJ72" s="9"/>
      <c r="SEK72" s="9"/>
      <c r="SEL72" s="9"/>
      <c r="SEM72" s="9"/>
      <c r="SEN72" s="9"/>
      <c r="SEO72" s="9"/>
      <c r="SEP72" s="9"/>
      <c r="SEQ72" s="9"/>
      <c r="SER72" s="9"/>
      <c r="SES72" s="9"/>
      <c r="SET72" s="9"/>
      <c r="SEU72" s="9"/>
      <c r="SEV72" s="9"/>
      <c r="SEW72" s="9"/>
      <c r="SEX72" s="9"/>
      <c r="SEY72" s="9"/>
      <c r="SEZ72" s="9"/>
      <c r="SFA72" s="9"/>
      <c r="SFB72" s="9"/>
      <c r="SFC72" s="9"/>
      <c r="SFD72" s="9"/>
      <c r="SFE72" s="9"/>
      <c r="SFF72" s="9"/>
      <c r="SFG72" s="9"/>
      <c r="SFH72" s="9"/>
      <c r="SFI72" s="9"/>
      <c r="SFJ72" s="9"/>
      <c r="SFK72" s="9"/>
      <c r="SFL72" s="9"/>
      <c r="SFM72" s="9"/>
      <c r="SFN72" s="9"/>
      <c r="SFO72" s="9"/>
      <c r="SFP72" s="9"/>
      <c r="SFQ72" s="9"/>
      <c r="SFR72" s="9"/>
      <c r="SFS72" s="9"/>
      <c r="SFT72" s="9"/>
      <c r="SFU72" s="9"/>
      <c r="SFV72" s="9"/>
      <c r="SFW72" s="9"/>
      <c r="SFX72" s="9"/>
      <c r="SFY72" s="9"/>
      <c r="SFZ72" s="9"/>
      <c r="SGA72" s="9"/>
      <c r="SGB72" s="9"/>
      <c r="SGC72" s="9"/>
      <c r="SGD72" s="9"/>
      <c r="SGE72" s="9"/>
      <c r="SGF72" s="9"/>
      <c r="SGG72" s="9"/>
      <c r="SGH72" s="9"/>
      <c r="SGI72" s="9"/>
      <c r="SGJ72" s="9"/>
      <c r="SGK72" s="9"/>
      <c r="SGL72" s="9"/>
      <c r="SGM72" s="9"/>
      <c r="SGN72" s="9"/>
      <c r="SGO72" s="9"/>
      <c r="SGP72" s="9"/>
      <c r="SGQ72" s="9"/>
      <c r="SGR72" s="9"/>
      <c r="SGS72" s="9"/>
      <c r="SGT72" s="9"/>
      <c r="SGU72" s="9"/>
      <c r="SGV72" s="9"/>
      <c r="SGW72" s="9"/>
      <c r="SGX72" s="9"/>
      <c r="SGY72" s="9"/>
      <c r="SGZ72" s="9"/>
      <c r="SHA72" s="9"/>
      <c r="SHB72" s="9"/>
      <c r="SHC72" s="9"/>
      <c r="SHD72" s="9"/>
      <c r="SHE72" s="9"/>
      <c r="SHF72" s="9"/>
      <c r="SHG72" s="9"/>
      <c r="SHH72" s="9"/>
      <c r="SHI72" s="9"/>
      <c r="SHJ72" s="9"/>
      <c r="SHK72" s="9"/>
      <c r="SHL72" s="9"/>
      <c r="SHM72" s="9"/>
      <c r="SHN72" s="9"/>
      <c r="SHO72" s="9"/>
      <c r="SHP72" s="9"/>
      <c r="SHQ72" s="9"/>
      <c r="SHR72" s="9"/>
      <c r="SHS72" s="9"/>
      <c r="SHT72" s="9"/>
      <c r="SHU72" s="9"/>
      <c r="SHV72" s="9"/>
      <c r="SHW72" s="9"/>
      <c r="SHX72" s="9"/>
      <c r="SHY72" s="9"/>
      <c r="SHZ72" s="9"/>
      <c r="SIA72" s="9"/>
      <c r="SIB72" s="9"/>
      <c r="SIC72" s="9"/>
      <c r="SID72" s="9"/>
      <c r="SIE72" s="9"/>
      <c r="SIF72" s="9"/>
      <c r="SIG72" s="9"/>
      <c r="SIH72" s="9"/>
      <c r="SII72" s="9"/>
      <c r="SIJ72" s="9"/>
      <c r="SIK72" s="9"/>
      <c r="SIL72" s="9"/>
      <c r="SIM72" s="9"/>
      <c r="SIN72" s="9"/>
      <c r="SIO72" s="9"/>
      <c r="SIP72" s="9"/>
      <c r="SIQ72" s="9"/>
      <c r="SIR72" s="9"/>
      <c r="SIS72" s="9"/>
      <c r="SIT72" s="9"/>
      <c r="SIU72" s="9"/>
      <c r="SIV72" s="9"/>
      <c r="SIW72" s="9"/>
      <c r="SIX72" s="9"/>
      <c r="SIY72" s="9"/>
      <c r="SIZ72" s="9"/>
      <c r="SJA72" s="9"/>
      <c r="SJB72" s="9"/>
      <c r="SJC72" s="9"/>
      <c r="SJD72" s="9"/>
      <c r="SJE72" s="9"/>
      <c r="SJF72" s="9"/>
      <c r="SJG72" s="9"/>
      <c r="SJH72" s="9"/>
      <c r="SJI72" s="9"/>
      <c r="SJJ72" s="9"/>
      <c r="SJK72" s="9"/>
      <c r="SJL72" s="9"/>
      <c r="SJM72" s="9"/>
      <c r="SJN72" s="9"/>
      <c r="SJO72" s="9"/>
      <c r="SJP72" s="9"/>
      <c r="SJQ72" s="9"/>
      <c r="SJR72" s="9"/>
      <c r="SJS72" s="9"/>
      <c r="SJT72" s="9"/>
      <c r="SJU72" s="9"/>
      <c r="SJV72" s="9"/>
      <c r="SJW72" s="9"/>
      <c r="SJX72" s="9"/>
      <c r="SJY72" s="9"/>
      <c r="SJZ72" s="9"/>
      <c r="SKA72" s="9"/>
      <c r="SKB72" s="9"/>
      <c r="SKC72" s="9"/>
      <c r="SKD72" s="9"/>
      <c r="SKE72" s="9"/>
      <c r="SKF72" s="9"/>
      <c r="SKG72" s="9"/>
      <c r="SKH72" s="9"/>
      <c r="SKI72" s="9"/>
      <c r="SKJ72" s="9"/>
      <c r="SKK72" s="9"/>
      <c r="SKL72" s="9"/>
      <c r="SKM72" s="9"/>
      <c r="SKN72" s="9"/>
      <c r="SKO72" s="9"/>
      <c r="SKP72" s="9"/>
      <c r="SKQ72" s="9"/>
      <c r="SKR72" s="9"/>
      <c r="SKS72" s="9"/>
      <c r="SKT72" s="9"/>
      <c r="SKU72" s="9"/>
      <c r="SKV72" s="9"/>
      <c r="SKW72" s="9"/>
      <c r="SKX72" s="9"/>
      <c r="SKY72" s="9"/>
      <c r="SKZ72" s="9"/>
      <c r="SLA72" s="9"/>
      <c r="SLB72" s="9"/>
      <c r="SLC72" s="9"/>
      <c r="SLD72" s="9"/>
      <c r="SLE72" s="9"/>
      <c r="SLF72" s="9"/>
      <c r="SLG72" s="9"/>
      <c r="SLH72" s="9"/>
      <c r="SLI72" s="9"/>
      <c r="SLJ72" s="9"/>
      <c r="SLK72" s="9"/>
      <c r="SLL72" s="9"/>
      <c r="SLM72" s="9"/>
      <c r="SLN72" s="9"/>
      <c r="SLO72" s="9"/>
      <c r="SLP72" s="9"/>
      <c r="SLQ72" s="9"/>
      <c r="SLR72" s="9"/>
      <c r="SLS72" s="9"/>
      <c r="SLT72" s="9"/>
      <c r="SLU72" s="9"/>
      <c r="SLV72" s="9"/>
      <c r="SLW72" s="9"/>
      <c r="SLX72" s="9"/>
      <c r="SLY72" s="9"/>
      <c r="SLZ72" s="9"/>
      <c r="SMA72" s="9"/>
      <c r="SMB72" s="9"/>
      <c r="SMC72" s="9"/>
      <c r="SMD72" s="9"/>
      <c r="SME72" s="9"/>
      <c r="SMF72" s="9"/>
      <c r="SMG72" s="9"/>
      <c r="SMH72" s="9"/>
      <c r="SMI72" s="9"/>
      <c r="SMJ72" s="9"/>
      <c r="SMK72" s="9"/>
      <c r="SML72" s="9"/>
      <c r="SMM72" s="9"/>
      <c r="SMN72" s="9"/>
      <c r="SMO72" s="9"/>
      <c r="SMP72" s="9"/>
      <c r="SMQ72" s="9"/>
      <c r="SMR72" s="9"/>
      <c r="SMS72" s="9"/>
      <c r="SMT72" s="9"/>
      <c r="SMU72" s="9"/>
      <c r="SMV72" s="9"/>
      <c r="SMW72" s="9"/>
      <c r="SMX72" s="9"/>
      <c r="SMY72" s="9"/>
      <c r="SMZ72" s="9"/>
      <c r="SNA72" s="9"/>
      <c r="SNB72" s="9"/>
      <c r="SNC72" s="9"/>
      <c r="SND72" s="9"/>
      <c r="SNE72" s="9"/>
      <c r="SNF72" s="9"/>
      <c r="SNG72" s="9"/>
      <c r="SNH72" s="9"/>
      <c r="SNI72" s="9"/>
      <c r="SNJ72" s="9"/>
      <c r="SNK72" s="9"/>
      <c r="SNL72" s="9"/>
      <c r="SNM72" s="9"/>
      <c r="SNN72" s="9"/>
      <c r="SNO72" s="9"/>
      <c r="SNP72" s="9"/>
      <c r="SNQ72" s="9"/>
      <c r="SNR72" s="9"/>
      <c r="SNS72" s="9"/>
      <c r="SNT72" s="9"/>
      <c r="SNU72" s="9"/>
      <c r="SNV72" s="9"/>
      <c r="SNW72" s="9"/>
      <c r="SNX72" s="9"/>
      <c r="SNY72" s="9"/>
      <c r="SNZ72" s="9"/>
      <c r="SOA72" s="9"/>
      <c r="SOB72" s="9"/>
      <c r="SOC72" s="9"/>
      <c r="SOD72" s="9"/>
      <c r="SOE72" s="9"/>
      <c r="SOF72" s="9"/>
      <c r="SOG72" s="9"/>
      <c r="SOH72" s="9"/>
      <c r="SOI72" s="9"/>
      <c r="SOJ72" s="9"/>
      <c r="SOK72" s="9"/>
      <c r="SOL72" s="9"/>
      <c r="SOM72" s="9"/>
      <c r="SON72" s="9"/>
      <c r="SOO72" s="9"/>
      <c r="SOP72" s="9"/>
      <c r="SOQ72" s="9"/>
      <c r="SOR72" s="9"/>
      <c r="SOS72" s="9"/>
      <c r="SOT72" s="9"/>
      <c r="SOU72" s="9"/>
      <c r="SOV72" s="9"/>
      <c r="SOW72" s="9"/>
      <c r="SOX72" s="9"/>
      <c r="SOY72" s="9"/>
      <c r="SOZ72" s="9"/>
      <c r="SPA72" s="9"/>
      <c r="SPB72" s="9"/>
      <c r="SPC72" s="9"/>
      <c r="SPD72" s="9"/>
      <c r="SPE72" s="9"/>
      <c r="SPF72" s="9"/>
      <c r="SPG72" s="9"/>
      <c r="SPH72" s="9"/>
      <c r="SPI72" s="9"/>
      <c r="SPJ72" s="9"/>
      <c r="SPK72" s="9"/>
      <c r="SPL72" s="9"/>
      <c r="SPM72" s="9"/>
      <c r="SPN72" s="9"/>
      <c r="SPO72" s="9"/>
      <c r="SPP72" s="9"/>
      <c r="SPQ72" s="9"/>
      <c r="SPR72" s="9"/>
      <c r="SPS72" s="9"/>
      <c r="SPT72" s="9"/>
      <c r="SPU72" s="9"/>
      <c r="SPV72" s="9"/>
      <c r="SPW72" s="9"/>
      <c r="SPX72" s="9"/>
      <c r="SPY72" s="9"/>
      <c r="SPZ72" s="9"/>
      <c r="SQA72" s="9"/>
      <c r="SQB72" s="9"/>
      <c r="SQC72" s="9"/>
      <c r="SQD72" s="9"/>
      <c r="SQE72" s="9"/>
      <c r="SQF72" s="9"/>
      <c r="SQG72" s="9"/>
      <c r="SQH72" s="9"/>
      <c r="SQI72" s="9"/>
      <c r="SQJ72" s="9"/>
      <c r="SQK72" s="9"/>
      <c r="SQL72" s="9"/>
      <c r="SQM72" s="9"/>
      <c r="SQN72" s="9"/>
      <c r="SQO72" s="9"/>
      <c r="SQP72" s="9"/>
      <c r="SQQ72" s="9"/>
      <c r="SQR72" s="9"/>
      <c r="SQS72" s="9"/>
      <c r="SQT72" s="9"/>
      <c r="SQU72" s="9"/>
      <c r="SQV72" s="9"/>
      <c r="SQW72" s="9"/>
      <c r="SQX72" s="9"/>
      <c r="SQY72" s="9"/>
      <c r="SQZ72" s="9"/>
      <c r="SRA72" s="9"/>
      <c r="SRB72" s="9"/>
      <c r="SRC72" s="9"/>
      <c r="SRD72" s="9"/>
      <c r="SRE72" s="9"/>
      <c r="SRF72" s="9"/>
      <c r="SRG72" s="9"/>
      <c r="SRH72" s="9"/>
      <c r="SRI72" s="9"/>
      <c r="SRJ72" s="9"/>
      <c r="SRK72" s="9"/>
      <c r="SRL72" s="9"/>
      <c r="SRM72" s="9"/>
      <c r="SRN72" s="9"/>
      <c r="SRO72" s="9"/>
      <c r="SRP72" s="9"/>
      <c r="SRQ72" s="9"/>
      <c r="SRR72" s="9"/>
      <c r="SRS72" s="9"/>
      <c r="SRT72" s="9"/>
      <c r="SRU72" s="9"/>
      <c r="SRV72" s="9"/>
      <c r="SRW72" s="9"/>
      <c r="SRX72" s="9"/>
      <c r="SRY72" s="9"/>
      <c r="SRZ72" s="9"/>
      <c r="SSA72" s="9"/>
      <c r="SSB72" s="9"/>
      <c r="SSC72" s="9"/>
      <c r="SSD72" s="9"/>
      <c r="SSE72" s="9"/>
      <c r="SSF72" s="9"/>
      <c r="SSG72" s="9"/>
      <c r="SSH72" s="9"/>
      <c r="SSI72" s="9"/>
      <c r="SSJ72" s="9"/>
      <c r="SSK72" s="9"/>
      <c r="SSL72" s="9"/>
      <c r="SSM72" s="9"/>
      <c r="SSN72" s="9"/>
      <c r="SSO72" s="9"/>
      <c r="SSP72" s="9"/>
      <c r="SSQ72" s="9"/>
      <c r="SSR72" s="9"/>
      <c r="SSS72" s="9"/>
      <c r="SST72" s="9"/>
      <c r="SSU72" s="9"/>
      <c r="SSV72" s="9"/>
      <c r="SSW72" s="9"/>
      <c r="SSX72" s="9"/>
      <c r="SSY72" s="9"/>
      <c r="SSZ72" s="9"/>
      <c r="STA72" s="9"/>
      <c r="STB72" s="9"/>
      <c r="STC72" s="9"/>
      <c r="STD72" s="9"/>
      <c r="STE72" s="9"/>
      <c r="STF72" s="9"/>
      <c r="STG72" s="9"/>
      <c r="STH72" s="9"/>
      <c r="STI72" s="9"/>
      <c r="STJ72" s="9"/>
      <c r="STK72" s="9"/>
      <c r="STL72" s="9"/>
      <c r="STM72" s="9"/>
      <c r="STN72" s="9"/>
      <c r="STO72" s="9"/>
      <c r="STP72" s="9"/>
      <c r="STQ72" s="9"/>
      <c r="STR72" s="9"/>
      <c r="STS72" s="9"/>
      <c r="STT72" s="9"/>
      <c r="STU72" s="9"/>
      <c r="STV72" s="9"/>
      <c r="STW72" s="9"/>
      <c r="STX72" s="9"/>
      <c r="STY72" s="9"/>
      <c r="STZ72" s="9"/>
      <c r="SUA72" s="9"/>
      <c r="SUB72" s="9"/>
      <c r="SUC72" s="9"/>
      <c r="SUD72" s="9"/>
      <c r="SUE72" s="9"/>
      <c r="SUF72" s="9"/>
      <c r="SUG72" s="9"/>
      <c r="SUH72" s="9"/>
      <c r="SUI72" s="9"/>
      <c r="SUJ72" s="9"/>
      <c r="SUK72" s="9"/>
      <c r="SUL72" s="9"/>
      <c r="SUM72" s="9"/>
      <c r="SUN72" s="9"/>
      <c r="SUO72" s="9"/>
      <c r="SUP72" s="9"/>
      <c r="SUQ72" s="9"/>
      <c r="SUR72" s="9"/>
      <c r="SUS72" s="9"/>
      <c r="SUT72" s="9"/>
      <c r="SUU72" s="9"/>
      <c r="SUV72" s="9"/>
      <c r="SUW72" s="9"/>
      <c r="SUX72" s="9"/>
      <c r="SUY72" s="9"/>
      <c r="SUZ72" s="9"/>
      <c r="SVA72" s="9"/>
      <c r="SVB72" s="9"/>
      <c r="SVC72" s="9"/>
      <c r="SVD72" s="9"/>
      <c r="SVE72" s="9"/>
      <c r="SVF72" s="9"/>
      <c r="SVG72" s="9"/>
      <c r="SVH72" s="9"/>
      <c r="SVI72" s="9"/>
      <c r="SVJ72" s="9"/>
      <c r="SVK72" s="9"/>
      <c r="SVL72" s="9"/>
      <c r="SVM72" s="9"/>
      <c r="SVN72" s="9"/>
      <c r="SVO72" s="9"/>
      <c r="SVP72" s="9"/>
      <c r="SVQ72" s="9"/>
      <c r="SVR72" s="9"/>
      <c r="SVS72" s="9"/>
      <c r="SVT72" s="9"/>
      <c r="SVU72" s="9"/>
      <c r="SVV72" s="9"/>
      <c r="SVW72" s="9"/>
      <c r="SVX72" s="9"/>
      <c r="SVY72" s="9"/>
      <c r="SVZ72" s="9"/>
      <c r="SWA72" s="9"/>
      <c r="SWB72" s="9"/>
      <c r="SWC72" s="9"/>
      <c r="SWD72" s="9"/>
      <c r="SWE72" s="9"/>
      <c r="SWF72" s="9"/>
      <c r="SWG72" s="9"/>
      <c r="SWH72" s="9"/>
      <c r="SWI72" s="9"/>
      <c r="SWJ72" s="9"/>
      <c r="SWK72" s="9"/>
      <c r="SWL72" s="9"/>
      <c r="SWM72" s="9"/>
      <c r="SWN72" s="9"/>
      <c r="SWO72" s="9"/>
      <c r="SWP72" s="9"/>
      <c r="SWQ72" s="9"/>
      <c r="SWR72" s="9"/>
      <c r="SWS72" s="9"/>
      <c r="SWT72" s="9"/>
      <c r="SWU72" s="9"/>
      <c r="SWV72" s="9"/>
      <c r="SWW72" s="9"/>
      <c r="SWX72" s="9"/>
      <c r="SWY72" s="9"/>
      <c r="SWZ72" s="9"/>
      <c r="SXA72" s="9"/>
      <c r="SXB72" s="9"/>
      <c r="SXC72" s="9"/>
      <c r="SXD72" s="9"/>
      <c r="SXE72" s="9"/>
      <c r="SXF72" s="9"/>
      <c r="SXG72" s="9"/>
      <c r="SXH72" s="9"/>
      <c r="SXI72" s="9"/>
      <c r="SXJ72" s="9"/>
      <c r="SXK72" s="9"/>
      <c r="SXL72" s="9"/>
      <c r="SXM72" s="9"/>
      <c r="SXN72" s="9"/>
      <c r="SXO72" s="9"/>
      <c r="SXP72" s="9"/>
      <c r="SXQ72" s="9"/>
      <c r="SXR72" s="9"/>
      <c r="SXS72" s="9"/>
      <c r="SXT72" s="9"/>
      <c r="SXU72" s="9"/>
      <c r="SXV72" s="9"/>
      <c r="SXW72" s="9"/>
      <c r="SXX72" s="9"/>
      <c r="SXY72" s="9"/>
      <c r="SXZ72" s="9"/>
      <c r="SYA72" s="9"/>
      <c r="SYB72" s="9"/>
      <c r="SYC72" s="9"/>
      <c r="SYD72" s="9"/>
      <c r="SYE72" s="9"/>
      <c r="SYF72" s="9"/>
      <c r="SYG72" s="9"/>
      <c r="SYH72" s="9"/>
      <c r="SYI72" s="9"/>
      <c r="SYJ72" s="9"/>
      <c r="SYK72" s="9"/>
      <c r="SYL72" s="9"/>
      <c r="SYM72" s="9"/>
      <c r="SYN72" s="9"/>
      <c r="SYO72" s="9"/>
      <c r="SYP72" s="9"/>
      <c r="SYQ72" s="9"/>
      <c r="SYR72" s="9"/>
      <c r="SYS72" s="9"/>
      <c r="SYT72" s="9"/>
      <c r="SYU72" s="9"/>
      <c r="SYV72" s="9"/>
      <c r="SYW72" s="9"/>
      <c r="SYX72" s="9"/>
      <c r="SYY72" s="9"/>
      <c r="SYZ72" s="9"/>
      <c r="SZA72" s="9"/>
      <c r="SZB72" s="9"/>
      <c r="SZC72" s="9"/>
      <c r="SZD72" s="9"/>
      <c r="SZE72" s="9"/>
      <c r="SZF72" s="9"/>
      <c r="SZG72" s="9"/>
      <c r="SZH72" s="9"/>
      <c r="SZI72" s="9"/>
      <c r="SZJ72" s="9"/>
      <c r="SZK72" s="9"/>
      <c r="SZL72" s="9"/>
      <c r="SZM72" s="9"/>
      <c r="SZN72" s="9"/>
      <c r="SZO72" s="9"/>
      <c r="SZP72" s="9"/>
      <c r="SZQ72" s="9"/>
      <c r="SZR72" s="9"/>
      <c r="SZS72" s="9"/>
      <c r="SZT72" s="9"/>
      <c r="SZU72" s="9"/>
      <c r="SZV72" s="9"/>
      <c r="SZW72" s="9"/>
      <c r="SZX72" s="9"/>
      <c r="SZY72" s="9"/>
      <c r="SZZ72" s="9"/>
      <c r="TAA72" s="9"/>
      <c r="TAB72" s="9"/>
      <c r="TAC72" s="9"/>
      <c r="TAD72" s="9"/>
      <c r="TAE72" s="9"/>
      <c r="TAF72" s="9"/>
      <c r="TAG72" s="9"/>
      <c r="TAH72" s="9"/>
      <c r="TAI72" s="9"/>
      <c r="TAJ72" s="9"/>
      <c r="TAK72" s="9"/>
      <c r="TAL72" s="9"/>
      <c r="TAM72" s="9"/>
      <c r="TAN72" s="9"/>
      <c r="TAO72" s="9"/>
      <c r="TAP72" s="9"/>
      <c r="TAQ72" s="9"/>
      <c r="TAR72" s="9"/>
      <c r="TAS72" s="9"/>
      <c r="TAT72" s="9"/>
      <c r="TAU72" s="9"/>
      <c r="TAV72" s="9"/>
      <c r="TAW72" s="9"/>
      <c r="TAX72" s="9"/>
      <c r="TAY72" s="9"/>
      <c r="TAZ72" s="9"/>
      <c r="TBA72" s="9"/>
      <c r="TBB72" s="9"/>
      <c r="TBC72" s="9"/>
      <c r="TBD72" s="9"/>
      <c r="TBE72" s="9"/>
      <c r="TBF72" s="9"/>
      <c r="TBG72" s="9"/>
      <c r="TBH72" s="9"/>
      <c r="TBI72" s="9"/>
      <c r="TBJ72" s="9"/>
      <c r="TBK72" s="9"/>
      <c r="TBL72" s="9"/>
      <c r="TBM72" s="9"/>
      <c r="TBN72" s="9"/>
      <c r="TBO72" s="9"/>
      <c r="TBP72" s="9"/>
      <c r="TBQ72" s="9"/>
      <c r="TBR72" s="9"/>
      <c r="TBS72" s="9"/>
      <c r="TBT72" s="9"/>
      <c r="TBU72" s="9"/>
      <c r="TBV72" s="9"/>
      <c r="TBW72" s="9"/>
      <c r="TBX72" s="9"/>
      <c r="TBY72" s="9"/>
      <c r="TBZ72" s="9"/>
      <c r="TCA72" s="9"/>
      <c r="TCB72" s="9"/>
      <c r="TCC72" s="9"/>
      <c r="TCD72" s="9"/>
      <c r="TCE72" s="9"/>
      <c r="TCF72" s="9"/>
      <c r="TCG72" s="9"/>
      <c r="TCH72" s="9"/>
      <c r="TCI72" s="9"/>
      <c r="TCJ72" s="9"/>
      <c r="TCK72" s="9"/>
      <c r="TCL72" s="9"/>
      <c r="TCM72" s="9"/>
      <c r="TCN72" s="9"/>
      <c r="TCO72" s="9"/>
      <c r="TCP72" s="9"/>
      <c r="TCQ72" s="9"/>
      <c r="TCR72" s="9"/>
      <c r="TCS72" s="9"/>
      <c r="TCT72" s="9"/>
      <c r="TCU72" s="9"/>
      <c r="TCV72" s="9"/>
      <c r="TCW72" s="9"/>
      <c r="TCX72" s="9"/>
      <c r="TCY72" s="9"/>
      <c r="TCZ72" s="9"/>
      <c r="TDA72" s="9"/>
      <c r="TDB72" s="9"/>
      <c r="TDC72" s="9"/>
      <c r="TDD72" s="9"/>
      <c r="TDE72" s="9"/>
      <c r="TDF72" s="9"/>
      <c r="TDG72" s="9"/>
      <c r="TDH72" s="9"/>
      <c r="TDI72" s="9"/>
      <c r="TDJ72" s="9"/>
      <c r="TDK72" s="9"/>
      <c r="TDL72" s="9"/>
      <c r="TDM72" s="9"/>
      <c r="TDN72" s="9"/>
      <c r="TDO72" s="9"/>
      <c r="TDP72" s="9"/>
      <c r="TDQ72" s="9"/>
      <c r="TDR72" s="9"/>
      <c r="TDS72" s="9"/>
      <c r="TDT72" s="9"/>
      <c r="TDU72" s="9"/>
      <c r="TDV72" s="9"/>
      <c r="TDW72" s="9"/>
      <c r="TDX72" s="9"/>
      <c r="TDY72" s="9"/>
      <c r="TDZ72" s="9"/>
      <c r="TEA72" s="9"/>
      <c r="TEB72" s="9"/>
      <c r="TEC72" s="9"/>
      <c r="TED72" s="9"/>
      <c r="TEE72" s="9"/>
      <c r="TEF72" s="9"/>
      <c r="TEG72" s="9"/>
      <c r="TEH72" s="9"/>
      <c r="TEI72" s="9"/>
      <c r="TEJ72" s="9"/>
      <c r="TEK72" s="9"/>
      <c r="TEL72" s="9"/>
      <c r="TEM72" s="9"/>
      <c r="TEN72" s="9"/>
      <c r="TEO72" s="9"/>
      <c r="TEP72" s="9"/>
      <c r="TEQ72" s="9"/>
      <c r="TER72" s="9"/>
      <c r="TES72" s="9"/>
      <c r="TET72" s="9"/>
      <c r="TEU72" s="9"/>
      <c r="TEV72" s="9"/>
      <c r="TEW72" s="9"/>
      <c r="TEX72" s="9"/>
      <c r="TEY72" s="9"/>
      <c r="TEZ72" s="9"/>
      <c r="TFA72" s="9"/>
      <c r="TFB72" s="9"/>
      <c r="TFC72" s="9"/>
      <c r="TFD72" s="9"/>
      <c r="TFE72" s="9"/>
      <c r="TFF72" s="9"/>
      <c r="TFG72" s="9"/>
      <c r="TFH72" s="9"/>
      <c r="TFI72" s="9"/>
      <c r="TFJ72" s="9"/>
      <c r="TFK72" s="9"/>
      <c r="TFL72" s="9"/>
      <c r="TFM72" s="9"/>
      <c r="TFN72" s="9"/>
      <c r="TFO72" s="9"/>
      <c r="TFP72" s="9"/>
      <c r="TFQ72" s="9"/>
      <c r="TFR72" s="9"/>
      <c r="TFS72" s="9"/>
      <c r="TFT72" s="9"/>
      <c r="TFU72" s="9"/>
      <c r="TFV72" s="9"/>
      <c r="TFW72" s="9"/>
      <c r="TFX72" s="9"/>
      <c r="TFY72" s="9"/>
      <c r="TFZ72" s="9"/>
      <c r="TGA72" s="9"/>
      <c r="TGB72" s="9"/>
      <c r="TGC72" s="9"/>
      <c r="TGD72" s="9"/>
      <c r="TGE72" s="9"/>
      <c r="TGF72" s="9"/>
      <c r="TGG72" s="9"/>
      <c r="TGH72" s="9"/>
      <c r="TGI72" s="9"/>
      <c r="TGJ72" s="9"/>
      <c r="TGK72" s="9"/>
      <c r="TGL72" s="9"/>
      <c r="TGM72" s="9"/>
      <c r="TGN72" s="9"/>
      <c r="TGO72" s="9"/>
      <c r="TGP72" s="9"/>
      <c r="TGQ72" s="9"/>
      <c r="TGR72" s="9"/>
      <c r="TGS72" s="9"/>
      <c r="TGT72" s="9"/>
      <c r="TGU72" s="9"/>
      <c r="TGV72" s="9"/>
      <c r="TGW72" s="9"/>
      <c r="TGX72" s="9"/>
      <c r="TGY72" s="9"/>
      <c r="TGZ72" s="9"/>
      <c r="THA72" s="9"/>
      <c r="THB72" s="9"/>
      <c r="THC72" s="9"/>
      <c r="THD72" s="9"/>
      <c r="THE72" s="9"/>
      <c r="THF72" s="9"/>
      <c r="THG72" s="9"/>
      <c r="THH72" s="9"/>
      <c r="THI72" s="9"/>
      <c r="THJ72" s="9"/>
      <c r="THK72" s="9"/>
      <c r="THL72" s="9"/>
      <c r="THM72" s="9"/>
      <c r="THN72" s="9"/>
      <c r="THO72" s="9"/>
      <c r="THP72" s="9"/>
      <c r="THQ72" s="9"/>
      <c r="THR72" s="9"/>
      <c r="THS72" s="9"/>
      <c r="THT72" s="9"/>
      <c r="THU72" s="9"/>
      <c r="THV72" s="9"/>
      <c r="THW72" s="9"/>
      <c r="THX72" s="9"/>
      <c r="THY72" s="9"/>
      <c r="THZ72" s="9"/>
      <c r="TIA72" s="9"/>
      <c r="TIB72" s="9"/>
      <c r="TIC72" s="9"/>
      <c r="TID72" s="9"/>
      <c r="TIE72" s="9"/>
      <c r="TIF72" s="9"/>
      <c r="TIG72" s="9"/>
      <c r="TIH72" s="9"/>
      <c r="TII72" s="9"/>
      <c r="TIJ72" s="9"/>
      <c r="TIK72" s="9"/>
      <c r="TIL72" s="9"/>
      <c r="TIM72" s="9"/>
      <c r="TIN72" s="9"/>
      <c r="TIO72" s="9"/>
      <c r="TIP72" s="9"/>
      <c r="TIQ72" s="9"/>
      <c r="TIR72" s="9"/>
      <c r="TIS72" s="9"/>
      <c r="TIT72" s="9"/>
      <c r="TIU72" s="9"/>
      <c r="TIV72" s="9"/>
      <c r="TIW72" s="9"/>
      <c r="TIX72" s="9"/>
      <c r="TIY72" s="9"/>
      <c r="TIZ72" s="9"/>
      <c r="TJA72" s="9"/>
      <c r="TJB72" s="9"/>
      <c r="TJC72" s="9"/>
      <c r="TJD72" s="9"/>
      <c r="TJE72" s="9"/>
      <c r="TJF72" s="9"/>
      <c r="TJG72" s="9"/>
      <c r="TJH72" s="9"/>
      <c r="TJI72" s="9"/>
      <c r="TJJ72" s="9"/>
      <c r="TJK72" s="9"/>
      <c r="TJL72" s="9"/>
      <c r="TJM72" s="9"/>
      <c r="TJN72" s="9"/>
      <c r="TJO72" s="9"/>
      <c r="TJP72" s="9"/>
      <c r="TJQ72" s="9"/>
      <c r="TJR72" s="9"/>
      <c r="TJS72" s="9"/>
      <c r="TJT72" s="9"/>
      <c r="TJU72" s="9"/>
      <c r="TJV72" s="9"/>
      <c r="TJW72" s="9"/>
      <c r="TJX72" s="9"/>
      <c r="TJY72" s="9"/>
      <c r="TJZ72" s="9"/>
      <c r="TKA72" s="9"/>
      <c r="TKB72" s="9"/>
      <c r="TKC72" s="9"/>
      <c r="TKD72" s="9"/>
      <c r="TKE72" s="9"/>
      <c r="TKF72" s="9"/>
      <c r="TKG72" s="9"/>
      <c r="TKH72" s="9"/>
      <c r="TKI72" s="9"/>
      <c r="TKJ72" s="9"/>
      <c r="TKK72" s="9"/>
      <c r="TKL72" s="9"/>
      <c r="TKM72" s="9"/>
      <c r="TKN72" s="9"/>
      <c r="TKO72" s="9"/>
      <c r="TKP72" s="9"/>
      <c r="TKQ72" s="9"/>
      <c r="TKR72" s="9"/>
      <c r="TKS72" s="9"/>
      <c r="TKT72" s="9"/>
      <c r="TKU72" s="9"/>
      <c r="TKV72" s="9"/>
      <c r="TKW72" s="9"/>
      <c r="TKX72" s="9"/>
      <c r="TKY72" s="9"/>
      <c r="TKZ72" s="9"/>
      <c r="TLA72" s="9"/>
      <c r="TLB72" s="9"/>
      <c r="TLC72" s="9"/>
      <c r="TLD72" s="9"/>
      <c r="TLE72" s="9"/>
      <c r="TLF72" s="9"/>
      <c r="TLG72" s="9"/>
      <c r="TLH72" s="9"/>
      <c r="TLI72" s="9"/>
      <c r="TLJ72" s="9"/>
      <c r="TLK72" s="9"/>
      <c r="TLL72" s="9"/>
      <c r="TLM72" s="9"/>
      <c r="TLN72" s="9"/>
      <c r="TLO72" s="9"/>
      <c r="TLP72" s="9"/>
      <c r="TLQ72" s="9"/>
      <c r="TLR72" s="9"/>
      <c r="TLS72" s="9"/>
      <c r="TLT72" s="9"/>
      <c r="TLU72" s="9"/>
      <c r="TLV72" s="9"/>
      <c r="TLW72" s="9"/>
      <c r="TLX72" s="9"/>
      <c r="TLY72" s="9"/>
      <c r="TLZ72" s="9"/>
      <c r="TMA72" s="9"/>
      <c r="TMB72" s="9"/>
      <c r="TMC72" s="9"/>
      <c r="TMD72" s="9"/>
      <c r="TME72" s="9"/>
      <c r="TMF72" s="9"/>
      <c r="TMG72" s="9"/>
      <c r="TMH72" s="9"/>
      <c r="TMI72" s="9"/>
      <c r="TMJ72" s="9"/>
      <c r="TMK72" s="9"/>
      <c r="TML72" s="9"/>
      <c r="TMM72" s="9"/>
      <c r="TMN72" s="9"/>
      <c r="TMO72" s="9"/>
      <c r="TMP72" s="9"/>
      <c r="TMQ72" s="9"/>
      <c r="TMR72" s="9"/>
      <c r="TMS72" s="9"/>
      <c r="TMT72" s="9"/>
      <c r="TMU72" s="9"/>
      <c r="TMV72" s="9"/>
      <c r="TMW72" s="9"/>
      <c r="TMX72" s="9"/>
      <c r="TMY72" s="9"/>
      <c r="TMZ72" s="9"/>
      <c r="TNA72" s="9"/>
      <c r="TNB72" s="9"/>
      <c r="TNC72" s="9"/>
      <c r="TND72" s="9"/>
      <c r="TNE72" s="9"/>
      <c r="TNF72" s="9"/>
      <c r="TNG72" s="9"/>
      <c r="TNH72" s="9"/>
      <c r="TNI72" s="9"/>
      <c r="TNJ72" s="9"/>
      <c r="TNK72" s="9"/>
      <c r="TNL72" s="9"/>
      <c r="TNM72" s="9"/>
      <c r="TNN72" s="9"/>
      <c r="TNO72" s="9"/>
      <c r="TNP72" s="9"/>
      <c r="TNQ72" s="9"/>
      <c r="TNR72" s="9"/>
      <c r="TNS72" s="9"/>
      <c r="TNT72" s="9"/>
      <c r="TNU72" s="9"/>
      <c r="TNV72" s="9"/>
      <c r="TNW72" s="9"/>
      <c r="TNX72" s="9"/>
      <c r="TNY72" s="9"/>
      <c r="TNZ72" s="9"/>
      <c r="TOA72" s="9"/>
      <c r="TOB72" s="9"/>
      <c r="TOC72" s="9"/>
      <c r="TOD72" s="9"/>
      <c r="TOE72" s="9"/>
      <c r="TOF72" s="9"/>
      <c r="TOG72" s="9"/>
      <c r="TOH72" s="9"/>
      <c r="TOI72" s="9"/>
      <c r="TOJ72" s="9"/>
      <c r="TOK72" s="9"/>
      <c r="TOL72" s="9"/>
      <c r="TOM72" s="9"/>
      <c r="TON72" s="9"/>
      <c r="TOO72" s="9"/>
      <c r="TOP72" s="9"/>
      <c r="TOQ72" s="9"/>
      <c r="TOR72" s="9"/>
      <c r="TOS72" s="9"/>
      <c r="TOT72" s="9"/>
      <c r="TOU72" s="9"/>
      <c r="TOV72" s="9"/>
      <c r="TOW72" s="9"/>
      <c r="TOX72" s="9"/>
      <c r="TOY72" s="9"/>
      <c r="TOZ72" s="9"/>
      <c r="TPA72" s="9"/>
      <c r="TPB72" s="9"/>
      <c r="TPC72" s="9"/>
      <c r="TPD72" s="9"/>
      <c r="TPE72" s="9"/>
      <c r="TPF72" s="9"/>
      <c r="TPG72" s="9"/>
      <c r="TPH72" s="9"/>
      <c r="TPI72" s="9"/>
      <c r="TPJ72" s="9"/>
      <c r="TPK72" s="9"/>
      <c r="TPL72" s="9"/>
      <c r="TPM72" s="9"/>
      <c r="TPN72" s="9"/>
      <c r="TPO72" s="9"/>
      <c r="TPP72" s="9"/>
      <c r="TPQ72" s="9"/>
      <c r="TPR72" s="9"/>
      <c r="TPS72" s="9"/>
      <c r="TPT72" s="9"/>
      <c r="TPU72" s="9"/>
      <c r="TPV72" s="9"/>
      <c r="TPW72" s="9"/>
      <c r="TPX72" s="9"/>
      <c r="TPY72" s="9"/>
      <c r="TPZ72" s="9"/>
      <c r="TQA72" s="9"/>
      <c r="TQB72" s="9"/>
      <c r="TQC72" s="9"/>
      <c r="TQD72" s="9"/>
      <c r="TQE72" s="9"/>
      <c r="TQF72" s="9"/>
      <c r="TQG72" s="9"/>
      <c r="TQH72" s="9"/>
      <c r="TQI72" s="9"/>
      <c r="TQJ72" s="9"/>
      <c r="TQK72" s="9"/>
      <c r="TQL72" s="9"/>
      <c r="TQM72" s="9"/>
      <c r="TQN72" s="9"/>
      <c r="TQO72" s="9"/>
      <c r="TQP72" s="9"/>
      <c r="TQQ72" s="9"/>
      <c r="TQR72" s="9"/>
      <c r="TQS72" s="9"/>
      <c r="TQT72" s="9"/>
      <c r="TQU72" s="9"/>
      <c r="TQV72" s="9"/>
      <c r="TQW72" s="9"/>
      <c r="TQX72" s="9"/>
      <c r="TQY72" s="9"/>
      <c r="TQZ72" s="9"/>
      <c r="TRA72" s="9"/>
      <c r="TRB72" s="9"/>
      <c r="TRC72" s="9"/>
      <c r="TRD72" s="9"/>
      <c r="TRE72" s="9"/>
      <c r="TRF72" s="9"/>
      <c r="TRG72" s="9"/>
      <c r="TRH72" s="9"/>
      <c r="TRI72" s="9"/>
      <c r="TRJ72" s="9"/>
      <c r="TRK72" s="9"/>
      <c r="TRL72" s="9"/>
      <c r="TRM72" s="9"/>
      <c r="TRN72" s="9"/>
      <c r="TRO72" s="9"/>
      <c r="TRP72" s="9"/>
      <c r="TRQ72" s="9"/>
      <c r="TRR72" s="9"/>
      <c r="TRS72" s="9"/>
      <c r="TRT72" s="9"/>
      <c r="TRU72" s="9"/>
      <c r="TRV72" s="9"/>
      <c r="TRW72" s="9"/>
      <c r="TRX72" s="9"/>
      <c r="TRY72" s="9"/>
      <c r="TRZ72" s="9"/>
      <c r="TSA72" s="9"/>
      <c r="TSB72" s="9"/>
      <c r="TSC72" s="9"/>
      <c r="TSD72" s="9"/>
      <c r="TSE72" s="9"/>
      <c r="TSF72" s="9"/>
      <c r="TSG72" s="9"/>
      <c r="TSH72" s="9"/>
      <c r="TSI72" s="9"/>
      <c r="TSJ72" s="9"/>
      <c r="TSK72" s="9"/>
      <c r="TSL72" s="9"/>
      <c r="TSM72" s="9"/>
      <c r="TSN72" s="9"/>
      <c r="TSO72" s="9"/>
      <c r="TSP72" s="9"/>
      <c r="TSQ72" s="9"/>
      <c r="TSR72" s="9"/>
      <c r="TSS72" s="9"/>
      <c r="TST72" s="9"/>
      <c r="TSU72" s="9"/>
      <c r="TSV72" s="9"/>
      <c r="TSW72" s="9"/>
      <c r="TSX72" s="9"/>
      <c r="TSY72" s="9"/>
      <c r="TSZ72" s="9"/>
      <c r="TTA72" s="9"/>
      <c r="TTB72" s="9"/>
      <c r="TTC72" s="9"/>
      <c r="TTD72" s="9"/>
      <c r="TTE72" s="9"/>
      <c r="TTF72" s="9"/>
      <c r="TTG72" s="9"/>
      <c r="TTH72" s="9"/>
      <c r="TTI72" s="9"/>
      <c r="TTJ72" s="9"/>
      <c r="TTK72" s="9"/>
      <c r="TTL72" s="9"/>
      <c r="TTM72" s="9"/>
      <c r="TTN72" s="9"/>
      <c r="TTO72" s="9"/>
      <c r="TTP72" s="9"/>
      <c r="TTQ72" s="9"/>
      <c r="TTR72" s="9"/>
      <c r="TTS72" s="9"/>
      <c r="TTT72" s="9"/>
      <c r="TTU72" s="9"/>
      <c r="TTV72" s="9"/>
      <c r="TTW72" s="9"/>
      <c r="TTX72" s="9"/>
      <c r="TTY72" s="9"/>
      <c r="TTZ72" s="9"/>
      <c r="TUA72" s="9"/>
      <c r="TUB72" s="9"/>
      <c r="TUC72" s="9"/>
      <c r="TUD72" s="9"/>
      <c r="TUE72" s="9"/>
      <c r="TUF72" s="9"/>
      <c r="TUG72" s="9"/>
      <c r="TUH72" s="9"/>
      <c r="TUI72" s="9"/>
      <c r="TUJ72" s="9"/>
      <c r="TUK72" s="9"/>
      <c r="TUL72" s="9"/>
      <c r="TUM72" s="9"/>
      <c r="TUN72" s="9"/>
      <c r="TUO72" s="9"/>
      <c r="TUP72" s="9"/>
      <c r="TUQ72" s="9"/>
      <c r="TUR72" s="9"/>
      <c r="TUS72" s="9"/>
      <c r="TUT72" s="9"/>
      <c r="TUU72" s="9"/>
      <c r="TUV72" s="9"/>
      <c r="TUW72" s="9"/>
      <c r="TUX72" s="9"/>
      <c r="TUY72" s="9"/>
      <c r="TUZ72" s="9"/>
      <c r="TVA72" s="9"/>
      <c r="TVB72" s="9"/>
      <c r="TVC72" s="9"/>
      <c r="TVD72" s="9"/>
      <c r="TVE72" s="9"/>
      <c r="TVF72" s="9"/>
      <c r="TVG72" s="9"/>
      <c r="TVH72" s="9"/>
      <c r="TVI72" s="9"/>
      <c r="TVJ72" s="9"/>
      <c r="TVK72" s="9"/>
      <c r="TVL72" s="9"/>
      <c r="TVM72" s="9"/>
      <c r="TVN72" s="9"/>
      <c r="TVO72" s="9"/>
      <c r="TVP72" s="9"/>
      <c r="TVQ72" s="9"/>
      <c r="TVR72" s="9"/>
      <c r="TVS72" s="9"/>
      <c r="TVT72" s="9"/>
      <c r="TVU72" s="9"/>
      <c r="TVV72" s="9"/>
      <c r="TVW72" s="9"/>
      <c r="TVX72" s="9"/>
      <c r="TVY72" s="9"/>
      <c r="TVZ72" s="9"/>
      <c r="TWA72" s="9"/>
      <c r="TWB72" s="9"/>
      <c r="TWC72" s="9"/>
      <c r="TWD72" s="9"/>
      <c r="TWE72" s="9"/>
      <c r="TWF72" s="9"/>
      <c r="TWG72" s="9"/>
      <c r="TWH72" s="9"/>
      <c r="TWI72" s="9"/>
      <c r="TWJ72" s="9"/>
      <c r="TWK72" s="9"/>
      <c r="TWL72" s="9"/>
      <c r="TWM72" s="9"/>
      <c r="TWN72" s="9"/>
      <c r="TWO72" s="9"/>
      <c r="TWP72" s="9"/>
      <c r="TWQ72" s="9"/>
      <c r="TWR72" s="9"/>
      <c r="TWS72" s="9"/>
      <c r="TWT72" s="9"/>
      <c r="TWU72" s="9"/>
      <c r="TWV72" s="9"/>
      <c r="TWW72" s="9"/>
      <c r="TWX72" s="9"/>
      <c r="TWY72" s="9"/>
      <c r="TWZ72" s="9"/>
      <c r="TXA72" s="9"/>
      <c r="TXB72" s="9"/>
      <c r="TXC72" s="9"/>
      <c r="TXD72" s="9"/>
      <c r="TXE72" s="9"/>
      <c r="TXF72" s="9"/>
      <c r="TXG72" s="9"/>
      <c r="TXH72" s="9"/>
      <c r="TXI72" s="9"/>
      <c r="TXJ72" s="9"/>
      <c r="TXK72" s="9"/>
      <c r="TXL72" s="9"/>
      <c r="TXM72" s="9"/>
      <c r="TXN72" s="9"/>
      <c r="TXO72" s="9"/>
      <c r="TXP72" s="9"/>
      <c r="TXQ72" s="9"/>
      <c r="TXR72" s="9"/>
      <c r="TXS72" s="9"/>
      <c r="TXT72" s="9"/>
      <c r="TXU72" s="9"/>
      <c r="TXV72" s="9"/>
      <c r="TXW72" s="9"/>
      <c r="TXX72" s="9"/>
      <c r="TXY72" s="9"/>
      <c r="TXZ72" s="9"/>
      <c r="TYA72" s="9"/>
      <c r="TYB72" s="9"/>
      <c r="TYC72" s="9"/>
      <c r="TYD72" s="9"/>
      <c r="TYE72" s="9"/>
      <c r="TYF72" s="9"/>
      <c r="TYG72" s="9"/>
      <c r="TYH72" s="9"/>
      <c r="TYI72" s="9"/>
      <c r="TYJ72" s="9"/>
      <c r="TYK72" s="9"/>
      <c r="TYL72" s="9"/>
      <c r="TYM72" s="9"/>
      <c r="TYN72" s="9"/>
      <c r="TYO72" s="9"/>
      <c r="TYP72" s="9"/>
      <c r="TYQ72" s="9"/>
      <c r="TYR72" s="9"/>
      <c r="TYS72" s="9"/>
      <c r="TYT72" s="9"/>
      <c r="TYU72" s="9"/>
      <c r="TYV72" s="9"/>
      <c r="TYW72" s="9"/>
      <c r="TYX72" s="9"/>
      <c r="TYY72" s="9"/>
      <c r="TYZ72" s="9"/>
      <c r="TZA72" s="9"/>
      <c r="TZB72" s="9"/>
      <c r="TZC72" s="9"/>
      <c r="TZD72" s="9"/>
      <c r="TZE72" s="9"/>
      <c r="TZF72" s="9"/>
      <c r="TZG72" s="9"/>
      <c r="TZH72" s="9"/>
      <c r="TZI72" s="9"/>
      <c r="TZJ72" s="9"/>
      <c r="TZK72" s="9"/>
      <c r="TZL72" s="9"/>
      <c r="TZM72" s="9"/>
      <c r="TZN72" s="9"/>
      <c r="TZO72" s="9"/>
      <c r="TZP72" s="9"/>
      <c r="TZQ72" s="9"/>
      <c r="TZR72" s="9"/>
      <c r="TZS72" s="9"/>
      <c r="TZT72" s="9"/>
      <c r="TZU72" s="9"/>
      <c r="TZV72" s="9"/>
      <c r="TZW72" s="9"/>
      <c r="TZX72" s="9"/>
      <c r="TZY72" s="9"/>
      <c r="TZZ72" s="9"/>
      <c r="UAA72" s="9"/>
      <c r="UAB72" s="9"/>
      <c r="UAC72" s="9"/>
      <c r="UAD72" s="9"/>
      <c r="UAE72" s="9"/>
      <c r="UAF72" s="9"/>
      <c r="UAG72" s="9"/>
      <c r="UAH72" s="9"/>
      <c r="UAI72" s="9"/>
      <c r="UAJ72" s="9"/>
      <c r="UAK72" s="9"/>
      <c r="UAL72" s="9"/>
      <c r="UAM72" s="9"/>
      <c r="UAN72" s="9"/>
      <c r="UAO72" s="9"/>
      <c r="UAP72" s="9"/>
      <c r="UAQ72" s="9"/>
      <c r="UAR72" s="9"/>
      <c r="UAS72" s="9"/>
      <c r="UAT72" s="9"/>
      <c r="UAU72" s="9"/>
      <c r="UAV72" s="9"/>
      <c r="UAW72" s="9"/>
      <c r="UAX72" s="9"/>
      <c r="UAY72" s="9"/>
      <c r="UAZ72" s="9"/>
      <c r="UBA72" s="9"/>
      <c r="UBB72" s="9"/>
      <c r="UBC72" s="9"/>
      <c r="UBD72" s="9"/>
      <c r="UBE72" s="9"/>
      <c r="UBF72" s="9"/>
      <c r="UBG72" s="9"/>
      <c r="UBH72" s="9"/>
      <c r="UBI72" s="9"/>
      <c r="UBJ72" s="9"/>
      <c r="UBK72" s="9"/>
      <c r="UBL72" s="9"/>
      <c r="UBM72" s="9"/>
      <c r="UBN72" s="9"/>
      <c r="UBO72" s="9"/>
      <c r="UBP72" s="9"/>
      <c r="UBQ72" s="9"/>
      <c r="UBR72" s="9"/>
      <c r="UBS72" s="9"/>
      <c r="UBT72" s="9"/>
      <c r="UBU72" s="9"/>
      <c r="UBV72" s="9"/>
      <c r="UBW72" s="9"/>
      <c r="UBX72" s="9"/>
      <c r="UBY72" s="9"/>
      <c r="UBZ72" s="9"/>
      <c r="UCA72" s="9"/>
      <c r="UCB72" s="9"/>
      <c r="UCC72" s="9"/>
      <c r="UCD72" s="9"/>
      <c r="UCE72" s="9"/>
      <c r="UCF72" s="9"/>
      <c r="UCG72" s="9"/>
      <c r="UCH72" s="9"/>
      <c r="UCI72" s="9"/>
      <c r="UCJ72" s="9"/>
      <c r="UCK72" s="9"/>
      <c r="UCL72" s="9"/>
      <c r="UCM72" s="9"/>
      <c r="UCN72" s="9"/>
      <c r="UCO72" s="9"/>
      <c r="UCP72" s="9"/>
      <c r="UCQ72" s="9"/>
      <c r="UCR72" s="9"/>
      <c r="UCS72" s="9"/>
      <c r="UCT72" s="9"/>
      <c r="UCU72" s="9"/>
      <c r="UCV72" s="9"/>
      <c r="UCW72" s="9"/>
      <c r="UCX72" s="9"/>
      <c r="UCY72" s="9"/>
      <c r="UCZ72" s="9"/>
      <c r="UDA72" s="9"/>
      <c r="UDB72" s="9"/>
      <c r="UDC72" s="9"/>
      <c r="UDD72" s="9"/>
      <c r="UDE72" s="9"/>
      <c r="UDF72" s="9"/>
      <c r="UDG72" s="9"/>
      <c r="UDH72" s="9"/>
      <c r="UDI72" s="9"/>
      <c r="UDJ72" s="9"/>
      <c r="UDK72" s="9"/>
      <c r="UDL72" s="9"/>
      <c r="UDM72" s="9"/>
      <c r="UDN72" s="9"/>
      <c r="UDO72" s="9"/>
      <c r="UDP72" s="9"/>
      <c r="UDQ72" s="9"/>
      <c r="UDR72" s="9"/>
      <c r="UDS72" s="9"/>
      <c r="UDT72" s="9"/>
      <c r="UDU72" s="9"/>
      <c r="UDV72" s="9"/>
      <c r="UDW72" s="9"/>
      <c r="UDX72" s="9"/>
      <c r="UDY72" s="9"/>
      <c r="UDZ72" s="9"/>
      <c r="UEA72" s="9"/>
      <c r="UEB72" s="9"/>
      <c r="UEC72" s="9"/>
      <c r="UED72" s="9"/>
      <c r="UEE72" s="9"/>
      <c r="UEF72" s="9"/>
      <c r="UEG72" s="9"/>
      <c r="UEH72" s="9"/>
      <c r="UEI72" s="9"/>
      <c r="UEJ72" s="9"/>
      <c r="UEK72" s="9"/>
      <c r="UEL72" s="9"/>
      <c r="UEM72" s="9"/>
      <c r="UEN72" s="9"/>
      <c r="UEO72" s="9"/>
      <c r="UEP72" s="9"/>
      <c r="UEQ72" s="9"/>
      <c r="UER72" s="9"/>
      <c r="UES72" s="9"/>
      <c r="UET72" s="9"/>
      <c r="UEU72" s="9"/>
      <c r="UEV72" s="9"/>
      <c r="UEW72" s="9"/>
      <c r="UEX72" s="9"/>
      <c r="UEY72" s="9"/>
      <c r="UEZ72" s="9"/>
      <c r="UFA72" s="9"/>
      <c r="UFB72" s="9"/>
      <c r="UFC72" s="9"/>
      <c r="UFD72" s="9"/>
      <c r="UFE72" s="9"/>
      <c r="UFF72" s="9"/>
      <c r="UFG72" s="9"/>
      <c r="UFH72" s="9"/>
      <c r="UFI72" s="9"/>
      <c r="UFJ72" s="9"/>
      <c r="UFK72" s="9"/>
      <c r="UFL72" s="9"/>
      <c r="UFM72" s="9"/>
      <c r="UFN72" s="9"/>
      <c r="UFO72" s="9"/>
      <c r="UFP72" s="9"/>
      <c r="UFQ72" s="9"/>
      <c r="UFR72" s="9"/>
      <c r="UFS72" s="9"/>
      <c r="UFT72" s="9"/>
      <c r="UFU72" s="9"/>
      <c r="UFV72" s="9"/>
      <c r="UFW72" s="9"/>
      <c r="UFX72" s="9"/>
      <c r="UFY72" s="9"/>
      <c r="UFZ72" s="9"/>
      <c r="UGA72" s="9"/>
      <c r="UGB72" s="9"/>
      <c r="UGC72" s="9"/>
      <c r="UGD72" s="9"/>
      <c r="UGE72" s="9"/>
      <c r="UGF72" s="9"/>
      <c r="UGG72" s="9"/>
      <c r="UGH72" s="9"/>
      <c r="UGI72" s="9"/>
      <c r="UGJ72" s="9"/>
      <c r="UGK72" s="9"/>
      <c r="UGL72" s="9"/>
      <c r="UGM72" s="9"/>
      <c r="UGN72" s="9"/>
      <c r="UGO72" s="9"/>
      <c r="UGP72" s="9"/>
      <c r="UGQ72" s="9"/>
      <c r="UGR72" s="9"/>
      <c r="UGS72" s="9"/>
      <c r="UGT72" s="9"/>
      <c r="UGU72" s="9"/>
      <c r="UGV72" s="9"/>
      <c r="UGW72" s="9"/>
      <c r="UGX72" s="9"/>
      <c r="UGY72" s="9"/>
      <c r="UGZ72" s="9"/>
      <c r="UHA72" s="9"/>
      <c r="UHB72" s="9"/>
      <c r="UHC72" s="9"/>
      <c r="UHD72" s="9"/>
      <c r="UHE72" s="9"/>
      <c r="UHF72" s="9"/>
      <c r="UHG72" s="9"/>
      <c r="UHH72" s="9"/>
      <c r="UHI72" s="9"/>
      <c r="UHJ72" s="9"/>
      <c r="UHK72" s="9"/>
      <c r="UHL72" s="9"/>
      <c r="UHM72" s="9"/>
      <c r="UHN72" s="9"/>
      <c r="UHO72" s="9"/>
      <c r="UHP72" s="9"/>
      <c r="UHQ72" s="9"/>
      <c r="UHR72" s="9"/>
      <c r="UHS72" s="9"/>
      <c r="UHT72" s="9"/>
      <c r="UHU72" s="9"/>
      <c r="UHV72" s="9"/>
      <c r="UHW72" s="9"/>
      <c r="UHX72" s="9"/>
      <c r="UHY72" s="9"/>
      <c r="UHZ72" s="9"/>
      <c r="UIA72" s="9"/>
      <c r="UIB72" s="9"/>
      <c r="UIC72" s="9"/>
      <c r="UID72" s="9"/>
      <c r="UIE72" s="9"/>
      <c r="UIF72" s="9"/>
      <c r="UIG72" s="9"/>
      <c r="UIH72" s="9"/>
      <c r="UII72" s="9"/>
      <c r="UIJ72" s="9"/>
      <c r="UIK72" s="9"/>
      <c r="UIL72" s="9"/>
      <c r="UIM72" s="9"/>
      <c r="UIN72" s="9"/>
      <c r="UIO72" s="9"/>
      <c r="UIP72" s="9"/>
      <c r="UIQ72" s="9"/>
      <c r="UIR72" s="9"/>
      <c r="UIS72" s="9"/>
      <c r="UIT72" s="9"/>
      <c r="UIU72" s="9"/>
      <c r="UIV72" s="9"/>
      <c r="UIW72" s="9"/>
      <c r="UIX72" s="9"/>
      <c r="UIY72" s="9"/>
      <c r="UIZ72" s="9"/>
      <c r="UJA72" s="9"/>
      <c r="UJB72" s="9"/>
      <c r="UJC72" s="9"/>
      <c r="UJD72" s="9"/>
      <c r="UJE72" s="9"/>
      <c r="UJF72" s="9"/>
      <c r="UJG72" s="9"/>
      <c r="UJH72" s="9"/>
      <c r="UJI72" s="9"/>
      <c r="UJJ72" s="9"/>
      <c r="UJK72" s="9"/>
      <c r="UJL72" s="9"/>
      <c r="UJM72" s="9"/>
      <c r="UJN72" s="9"/>
      <c r="UJO72" s="9"/>
      <c r="UJP72" s="9"/>
      <c r="UJQ72" s="9"/>
      <c r="UJR72" s="9"/>
      <c r="UJS72" s="9"/>
      <c r="UJT72" s="9"/>
      <c r="UJU72" s="9"/>
      <c r="UJV72" s="9"/>
      <c r="UJW72" s="9"/>
      <c r="UJX72" s="9"/>
      <c r="UJY72" s="9"/>
      <c r="UJZ72" s="9"/>
      <c r="UKA72" s="9"/>
      <c r="UKB72" s="9"/>
      <c r="UKC72" s="9"/>
      <c r="UKD72" s="9"/>
      <c r="UKE72" s="9"/>
      <c r="UKF72" s="9"/>
      <c r="UKG72" s="9"/>
      <c r="UKH72" s="9"/>
      <c r="UKI72" s="9"/>
      <c r="UKJ72" s="9"/>
      <c r="UKK72" s="9"/>
      <c r="UKL72" s="9"/>
      <c r="UKM72" s="9"/>
      <c r="UKN72" s="9"/>
      <c r="UKO72" s="9"/>
      <c r="UKP72" s="9"/>
      <c r="UKQ72" s="9"/>
      <c r="UKR72" s="9"/>
      <c r="UKS72" s="9"/>
      <c r="UKT72" s="9"/>
      <c r="UKU72" s="9"/>
      <c r="UKV72" s="9"/>
      <c r="UKW72" s="9"/>
      <c r="UKX72" s="9"/>
      <c r="UKY72" s="9"/>
      <c r="UKZ72" s="9"/>
      <c r="ULA72" s="9"/>
      <c r="ULB72" s="9"/>
      <c r="ULC72" s="9"/>
      <c r="ULD72" s="9"/>
      <c r="ULE72" s="9"/>
      <c r="ULF72" s="9"/>
      <c r="ULG72" s="9"/>
      <c r="ULH72" s="9"/>
      <c r="ULI72" s="9"/>
      <c r="ULJ72" s="9"/>
      <c r="ULK72" s="9"/>
      <c r="ULL72" s="9"/>
      <c r="ULM72" s="9"/>
      <c r="ULN72" s="9"/>
      <c r="ULO72" s="9"/>
      <c r="ULP72" s="9"/>
      <c r="ULQ72" s="9"/>
      <c r="ULR72" s="9"/>
      <c r="ULS72" s="9"/>
      <c r="ULT72" s="9"/>
      <c r="ULU72" s="9"/>
      <c r="ULV72" s="9"/>
      <c r="ULW72" s="9"/>
      <c r="ULX72" s="9"/>
      <c r="ULY72" s="9"/>
      <c r="ULZ72" s="9"/>
      <c r="UMA72" s="9"/>
      <c r="UMB72" s="9"/>
      <c r="UMC72" s="9"/>
      <c r="UMD72" s="9"/>
      <c r="UME72" s="9"/>
      <c r="UMF72" s="9"/>
      <c r="UMG72" s="9"/>
      <c r="UMH72" s="9"/>
      <c r="UMI72" s="9"/>
      <c r="UMJ72" s="9"/>
      <c r="UMK72" s="9"/>
      <c r="UML72" s="9"/>
      <c r="UMM72" s="9"/>
      <c r="UMN72" s="9"/>
      <c r="UMO72" s="9"/>
      <c r="UMP72" s="9"/>
      <c r="UMQ72" s="9"/>
      <c r="UMR72" s="9"/>
      <c r="UMS72" s="9"/>
      <c r="UMT72" s="9"/>
      <c r="UMU72" s="9"/>
      <c r="UMV72" s="9"/>
      <c r="UMW72" s="9"/>
      <c r="UMX72" s="9"/>
      <c r="UMY72" s="9"/>
      <c r="UMZ72" s="9"/>
      <c r="UNA72" s="9"/>
      <c r="UNB72" s="9"/>
      <c r="UNC72" s="9"/>
      <c r="UND72" s="9"/>
      <c r="UNE72" s="9"/>
      <c r="UNF72" s="9"/>
      <c r="UNG72" s="9"/>
      <c r="UNH72" s="9"/>
      <c r="UNI72" s="9"/>
      <c r="UNJ72" s="9"/>
      <c r="UNK72" s="9"/>
      <c r="UNL72" s="9"/>
      <c r="UNM72" s="9"/>
      <c r="UNN72" s="9"/>
      <c r="UNO72" s="9"/>
      <c r="UNP72" s="9"/>
      <c r="UNQ72" s="9"/>
      <c r="UNR72" s="9"/>
      <c r="UNS72" s="9"/>
      <c r="UNT72" s="9"/>
      <c r="UNU72" s="9"/>
      <c r="UNV72" s="9"/>
      <c r="UNW72" s="9"/>
      <c r="UNX72" s="9"/>
      <c r="UNY72" s="9"/>
      <c r="UNZ72" s="9"/>
      <c r="UOA72" s="9"/>
      <c r="UOB72" s="9"/>
      <c r="UOC72" s="9"/>
      <c r="UOD72" s="9"/>
      <c r="UOE72" s="9"/>
      <c r="UOF72" s="9"/>
      <c r="UOG72" s="9"/>
      <c r="UOH72" s="9"/>
      <c r="UOI72" s="9"/>
      <c r="UOJ72" s="9"/>
      <c r="UOK72" s="9"/>
      <c r="UOL72" s="9"/>
      <c r="UOM72" s="9"/>
      <c r="UON72" s="9"/>
      <c r="UOO72" s="9"/>
      <c r="UOP72" s="9"/>
      <c r="UOQ72" s="9"/>
      <c r="UOR72" s="9"/>
      <c r="UOS72" s="9"/>
      <c r="UOT72" s="9"/>
      <c r="UOU72" s="9"/>
      <c r="UOV72" s="9"/>
      <c r="UOW72" s="9"/>
      <c r="UOX72" s="9"/>
      <c r="UOY72" s="9"/>
      <c r="UOZ72" s="9"/>
      <c r="UPA72" s="9"/>
      <c r="UPB72" s="9"/>
      <c r="UPC72" s="9"/>
      <c r="UPD72" s="9"/>
      <c r="UPE72" s="9"/>
      <c r="UPF72" s="9"/>
      <c r="UPG72" s="9"/>
      <c r="UPH72" s="9"/>
      <c r="UPI72" s="9"/>
      <c r="UPJ72" s="9"/>
      <c r="UPK72" s="9"/>
      <c r="UPL72" s="9"/>
      <c r="UPM72" s="9"/>
      <c r="UPN72" s="9"/>
      <c r="UPO72" s="9"/>
      <c r="UPP72" s="9"/>
      <c r="UPQ72" s="9"/>
      <c r="UPR72" s="9"/>
      <c r="UPS72" s="9"/>
      <c r="UPT72" s="9"/>
      <c r="UPU72" s="9"/>
      <c r="UPV72" s="9"/>
      <c r="UPW72" s="9"/>
      <c r="UPX72" s="9"/>
      <c r="UPY72" s="9"/>
      <c r="UPZ72" s="9"/>
      <c r="UQA72" s="9"/>
      <c r="UQB72" s="9"/>
      <c r="UQC72" s="9"/>
      <c r="UQD72" s="9"/>
      <c r="UQE72" s="9"/>
      <c r="UQF72" s="9"/>
      <c r="UQG72" s="9"/>
      <c r="UQH72" s="9"/>
      <c r="UQI72" s="9"/>
      <c r="UQJ72" s="9"/>
      <c r="UQK72" s="9"/>
      <c r="UQL72" s="9"/>
      <c r="UQM72" s="9"/>
      <c r="UQN72" s="9"/>
      <c r="UQO72" s="9"/>
      <c r="UQP72" s="9"/>
      <c r="UQQ72" s="9"/>
      <c r="UQR72" s="9"/>
      <c r="UQS72" s="9"/>
      <c r="UQT72" s="9"/>
      <c r="UQU72" s="9"/>
      <c r="UQV72" s="9"/>
      <c r="UQW72" s="9"/>
      <c r="UQX72" s="9"/>
      <c r="UQY72" s="9"/>
      <c r="UQZ72" s="9"/>
      <c r="URA72" s="9"/>
      <c r="URB72" s="9"/>
      <c r="URC72" s="9"/>
      <c r="URD72" s="9"/>
      <c r="URE72" s="9"/>
      <c r="URF72" s="9"/>
      <c r="URG72" s="9"/>
      <c r="URH72" s="9"/>
      <c r="URI72" s="9"/>
      <c r="URJ72" s="9"/>
      <c r="URK72" s="9"/>
      <c r="URL72" s="9"/>
      <c r="URM72" s="9"/>
      <c r="URN72" s="9"/>
      <c r="URO72" s="9"/>
      <c r="URP72" s="9"/>
      <c r="URQ72" s="9"/>
      <c r="URR72" s="9"/>
      <c r="URS72" s="9"/>
      <c r="URT72" s="9"/>
      <c r="URU72" s="9"/>
      <c r="URV72" s="9"/>
      <c r="URW72" s="9"/>
      <c r="URX72" s="9"/>
      <c r="URY72" s="9"/>
      <c r="URZ72" s="9"/>
      <c r="USA72" s="9"/>
      <c r="USB72" s="9"/>
      <c r="USC72" s="9"/>
      <c r="USD72" s="9"/>
      <c r="USE72" s="9"/>
      <c r="USF72" s="9"/>
      <c r="USG72" s="9"/>
      <c r="USH72" s="9"/>
      <c r="USI72" s="9"/>
      <c r="USJ72" s="9"/>
      <c r="USK72" s="9"/>
      <c r="USL72" s="9"/>
      <c r="USM72" s="9"/>
      <c r="USN72" s="9"/>
      <c r="USO72" s="9"/>
      <c r="USP72" s="9"/>
      <c r="USQ72" s="9"/>
      <c r="USR72" s="9"/>
      <c r="USS72" s="9"/>
      <c r="UST72" s="9"/>
      <c r="USU72" s="9"/>
      <c r="USV72" s="9"/>
      <c r="USW72" s="9"/>
      <c r="USX72" s="9"/>
      <c r="USY72" s="9"/>
      <c r="USZ72" s="9"/>
      <c r="UTA72" s="9"/>
      <c r="UTB72" s="9"/>
      <c r="UTC72" s="9"/>
      <c r="UTD72" s="9"/>
      <c r="UTE72" s="9"/>
      <c r="UTF72" s="9"/>
      <c r="UTG72" s="9"/>
      <c r="UTH72" s="9"/>
      <c r="UTI72" s="9"/>
      <c r="UTJ72" s="9"/>
      <c r="UTK72" s="9"/>
      <c r="UTL72" s="9"/>
      <c r="UTM72" s="9"/>
      <c r="UTN72" s="9"/>
      <c r="UTO72" s="9"/>
      <c r="UTP72" s="9"/>
      <c r="UTQ72" s="9"/>
      <c r="UTR72" s="9"/>
      <c r="UTS72" s="9"/>
      <c r="UTT72" s="9"/>
      <c r="UTU72" s="9"/>
      <c r="UTV72" s="9"/>
      <c r="UTW72" s="9"/>
      <c r="UTX72" s="9"/>
      <c r="UTY72" s="9"/>
      <c r="UTZ72" s="9"/>
      <c r="UUA72" s="9"/>
      <c r="UUB72" s="9"/>
      <c r="UUC72" s="9"/>
      <c r="UUD72" s="9"/>
      <c r="UUE72" s="9"/>
      <c r="UUF72" s="9"/>
      <c r="UUG72" s="9"/>
      <c r="UUH72" s="9"/>
      <c r="UUI72" s="9"/>
      <c r="UUJ72" s="9"/>
      <c r="UUK72" s="9"/>
      <c r="UUL72" s="9"/>
      <c r="UUM72" s="9"/>
      <c r="UUN72" s="9"/>
      <c r="UUO72" s="9"/>
      <c r="UUP72" s="9"/>
      <c r="UUQ72" s="9"/>
      <c r="UUR72" s="9"/>
      <c r="UUS72" s="9"/>
      <c r="UUT72" s="9"/>
      <c r="UUU72" s="9"/>
      <c r="UUV72" s="9"/>
      <c r="UUW72" s="9"/>
      <c r="UUX72" s="9"/>
      <c r="UUY72" s="9"/>
      <c r="UUZ72" s="9"/>
      <c r="UVA72" s="9"/>
      <c r="UVB72" s="9"/>
      <c r="UVC72" s="9"/>
      <c r="UVD72" s="9"/>
      <c r="UVE72" s="9"/>
      <c r="UVF72" s="9"/>
      <c r="UVG72" s="9"/>
      <c r="UVH72" s="9"/>
      <c r="UVI72" s="9"/>
      <c r="UVJ72" s="9"/>
      <c r="UVK72" s="9"/>
      <c r="UVL72" s="9"/>
      <c r="UVM72" s="9"/>
      <c r="UVN72" s="9"/>
      <c r="UVO72" s="9"/>
      <c r="UVP72" s="9"/>
      <c r="UVQ72" s="9"/>
      <c r="UVR72" s="9"/>
      <c r="UVS72" s="9"/>
      <c r="UVT72" s="9"/>
      <c r="UVU72" s="9"/>
      <c r="UVV72" s="9"/>
      <c r="UVW72" s="9"/>
      <c r="UVX72" s="9"/>
      <c r="UVY72" s="9"/>
      <c r="UVZ72" s="9"/>
      <c r="UWA72" s="9"/>
      <c r="UWB72" s="9"/>
      <c r="UWC72" s="9"/>
      <c r="UWD72" s="9"/>
      <c r="UWE72" s="9"/>
      <c r="UWF72" s="9"/>
      <c r="UWG72" s="9"/>
      <c r="UWH72" s="9"/>
      <c r="UWI72" s="9"/>
      <c r="UWJ72" s="9"/>
      <c r="UWK72" s="9"/>
      <c r="UWL72" s="9"/>
      <c r="UWM72" s="9"/>
      <c r="UWN72" s="9"/>
      <c r="UWO72" s="9"/>
      <c r="UWP72" s="9"/>
      <c r="UWQ72" s="9"/>
      <c r="UWR72" s="9"/>
      <c r="UWS72" s="9"/>
      <c r="UWT72" s="9"/>
      <c r="UWU72" s="9"/>
      <c r="UWV72" s="9"/>
      <c r="UWW72" s="9"/>
      <c r="UWX72" s="9"/>
      <c r="UWY72" s="9"/>
      <c r="UWZ72" s="9"/>
      <c r="UXA72" s="9"/>
      <c r="UXB72" s="9"/>
      <c r="UXC72" s="9"/>
      <c r="UXD72" s="9"/>
      <c r="UXE72" s="9"/>
      <c r="UXF72" s="9"/>
      <c r="UXG72" s="9"/>
      <c r="UXH72" s="9"/>
      <c r="UXI72" s="9"/>
      <c r="UXJ72" s="9"/>
      <c r="UXK72" s="9"/>
      <c r="UXL72" s="9"/>
      <c r="UXM72" s="9"/>
      <c r="UXN72" s="9"/>
      <c r="UXO72" s="9"/>
      <c r="UXP72" s="9"/>
      <c r="UXQ72" s="9"/>
      <c r="UXR72" s="9"/>
      <c r="UXS72" s="9"/>
      <c r="UXT72" s="9"/>
      <c r="UXU72" s="9"/>
      <c r="UXV72" s="9"/>
      <c r="UXW72" s="9"/>
      <c r="UXX72" s="9"/>
      <c r="UXY72" s="9"/>
      <c r="UXZ72" s="9"/>
      <c r="UYA72" s="9"/>
      <c r="UYB72" s="9"/>
      <c r="UYC72" s="9"/>
      <c r="UYD72" s="9"/>
      <c r="UYE72" s="9"/>
      <c r="UYF72" s="9"/>
      <c r="UYG72" s="9"/>
      <c r="UYH72" s="9"/>
      <c r="UYI72" s="9"/>
      <c r="UYJ72" s="9"/>
      <c r="UYK72" s="9"/>
      <c r="UYL72" s="9"/>
      <c r="UYM72" s="9"/>
      <c r="UYN72" s="9"/>
      <c r="UYO72" s="9"/>
      <c r="UYP72" s="9"/>
      <c r="UYQ72" s="9"/>
      <c r="UYR72" s="9"/>
      <c r="UYS72" s="9"/>
      <c r="UYT72" s="9"/>
      <c r="UYU72" s="9"/>
      <c r="UYV72" s="9"/>
      <c r="UYW72" s="9"/>
      <c r="UYX72" s="9"/>
      <c r="UYY72" s="9"/>
      <c r="UYZ72" s="9"/>
      <c r="UZA72" s="9"/>
      <c r="UZB72" s="9"/>
      <c r="UZC72" s="9"/>
      <c r="UZD72" s="9"/>
      <c r="UZE72" s="9"/>
      <c r="UZF72" s="9"/>
      <c r="UZG72" s="9"/>
      <c r="UZH72" s="9"/>
      <c r="UZI72" s="9"/>
      <c r="UZJ72" s="9"/>
      <c r="UZK72" s="9"/>
      <c r="UZL72" s="9"/>
      <c r="UZM72" s="9"/>
      <c r="UZN72" s="9"/>
      <c r="UZO72" s="9"/>
      <c r="UZP72" s="9"/>
      <c r="UZQ72" s="9"/>
      <c r="UZR72" s="9"/>
      <c r="UZS72" s="9"/>
      <c r="UZT72" s="9"/>
      <c r="UZU72" s="9"/>
      <c r="UZV72" s="9"/>
      <c r="UZW72" s="9"/>
      <c r="UZX72" s="9"/>
      <c r="UZY72" s="9"/>
      <c r="UZZ72" s="9"/>
      <c r="VAA72" s="9"/>
      <c r="VAB72" s="9"/>
      <c r="VAC72" s="9"/>
      <c r="VAD72" s="9"/>
      <c r="VAE72" s="9"/>
      <c r="VAF72" s="9"/>
      <c r="VAG72" s="9"/>
      <c r="VAH72" s="9"/>
      <c r="VAI72" s="9"/>
      <c r="VAJ72" s="9"/>
      <c r="VAK72" s="9"/>
      <c r="VAL72" s="9"/>
      <c r="VAM72" s="9"/>
      <c r="VAN72" s="9"/>
      <c r="VAO72" s="9"/>
      <c r="VAP72" s="9"/>
      <c r="VAQ72" s="9"/>
      <c r="VAR72" s="9"/>
      <c r="VAS72" s="9"/>
      <c r="VAT72" s="9"/>
      <c r="VAU72" s="9"/>
      <c r="VAV72" s="9"/>
      <c r="VAW72" s="9"/>
      <c r="VAX72" s="9"/>
      <c r="VAY72" s="9"/>
      <c r="VAZ72" s="9"/>
      <c r="VBA72" s="9"/>
      <c r="VBB72" s="9"/>
      <c r="VBC72" s="9"/>
      <c r="VBD72" s="9"/>
      <c r="VBE72" s="9"/>
      <c r="VBF72" s="9"/>
      <c r="VBG72" s="9"/>
      <c r="VBH72" s="9"/>
      <c r="VBI72" s="9"/>
      <c r="VBJ72" s="9"/>
      <c r="VBK72" s="9"/>
      <c r="VBL72" s="9"/>
      <c r="VBM72" s="9"/>
      <c r="VBN72" s="9"/>
      <c r="VBO72" s="9"/>
      <c r="VBP72" s="9"/>
      <c r="VBQ72" s="9"/>
      <c r="VBR72" s="9"/>
      <c r="VBS72" s="9"/>
      <c r="VBT72" s="9"/>
      <c r="VBU72" s="9"/>
      <c r="VBV72" s="9"/>
      <c r="VBW72" s="9"/>
      <c r="VBX72" s="9"/>
      <c r="VBY72" s="9"/>
      <c r="VBZ72" s="9"/>
      <c r="VCA72" s="9"/>
      <c r="VCB72" s="9"/>
      <c r="VCC72" s="9"/>
      <c r="VCD72" s="9"/>
      <c r="VCE72" s="9"/>
      <c r="VCF72" s="9"/>
      <c r="VCG72" s="9"/>
      <c r="VCH72" s="9"/>
      <c r="VCI72" s="9"/>
      <c r="VCJ72" s="9"/>
      <c r="VCK72" s="9"/>
      <c r="VCL72" s="9"/>
      <c r="VCM72" s="9"/>
      <c r="VCN72" s="9"/>
      <c r="VCO72" s="9"/>
      <c r="VCP72" s="9"/>
      <c r="VCQ72" s="9"/>
      <c r="VCR72" s="9"/>
      <c r="VCS72" s="9"/>
      <c r="VCT72" s="9"/>
      <c r="VCU72" s="9"/>
      <c r="VCV72" s="9"/>
      <c r="VCW72" s="9"/>
      <c r="VCX72" s="9"/>
      <c r="VCY72" s="9"/>
      <c r="VCZ72" s="9"/>
      <c r="VDA72" s="9"/>
      <c r="VDB72" s="9"/>
      <c r="VDC72" s="9"/>
      <c r="VDD72" s="9"/>
      <c r="VDE72" s="9"/>
      <c r="VDF72" s="9"/>
      <c r="VDG72" s="9"/>
      <c r="VDH72" s="9"/>
      <c r="VDI72" s="9"/>
      <c r="VDJ72" s="9"/>
      <c r="VDK72" s="9"/>
      <c r="VDL72" s="9"/>
      <c r="VDM72" s="9"/>
      <c r="VDN72" s="9"/>
      <c r="VDO72" s="9"/>
      <c r="VDP72" s="9"/>
      <c r="VDQ72" s="9"/>
      <c r="VDR72" s="9"/>
      <c r="VDS72" s="9"/>
      <c r="VDT72" s="9"/>
      <c r="VDU72" s="9"/>
      <c r="VDV72" s="9"/>
      <c r="VDW72" s="9"/>
      <c r="VDX72" s="9"/>
      <c r="VDY72" s="9"/>
      <c r="VDZ72" s="9"/>
      <c r="VEA72" s="9"/>
      <c r="VEB72" s="9"/>
      <c r="VEC72" s="9"/>
      <c r="VED72" s="9"/>
      <c r="VEE72" s="9"/>
      <c r="VEF72" s="9"/>
      <c r="VEG72" s="9"/>
      <c r="VEH72" s="9"/>
      <c r="VEI72" s="9"/>
      <c r="VEJ72" s="9"/>
      <c r="VEK72" s="9"/>
      <c r="VEL72" s="9"/>
      <c r="VEM72" s="9"/>
      <c r="VEN72" s="9"/>
      <c r="VEO72" s="9"/>
      <c r="VEP72" s="9"/>
      <c r="VEQ72" s="9"/>
      <c r="VER72" s="9"/>
      <c r="VES72" s="9"/>
      <c r="VET72" s="9"/>
      <c r="VEU72" s="9"/>
      <c r="VEV72" s="9"/>
      <c r="VEW72" s="9"/>
      <c r="VEX72" s="9"/>
      <c r="VEY72" s="9"/>
      <c r="VEZ72" s="9"/>
      <c r="VFA72" s="9"/>
      <c r="VFB72" s="9"/>
      <c r="VFC72" s="9"/>
      <c r="VFD72" s="9"/>
      <c r="VFE72" s="9"/>
      <c r="VFF72" s="9"/>
      <c r="VFG72" s="9"/>
      <c r="VFH72" s="9"/>
      <c r="VFI72" s="9"/>
      <c r="VFJ72" s="9"/>
      <c r="VFK72" s="9"/>
      <c r="VFL72" s="9"/>
      <c r="VFM72" s="9"/>
      <c r="VFN72" s="9"/>
      <c r="VFO72" s="9"/>
      <c r="VFP72" s="9"/>
      <c r="VFQ72" s="9"/>
      <c r="VFR72" s="9"/>
      <c r="VFS72" s="9"/>
      <c r="VFT72" s="9"/>
      <c r="VFU72" s="9"/>
      <c r="VFV72" s="9"/>
      <c r="VFW72" s="9"/>
      <c r="VFX72" s="9"/>
      <c r="VFY72" s="9"/>
      <c r="VFZ72" s="9"/>
      <c r="VGA72" s="9"/>
      <c r="VGB72" s="9"/>
      <c r="VGC72" s="9"/>
      <c r="VGD72" s="9"/>
      <c r="VGE72" s="9"/>
      <c r="VGF72" s="9"/>
      <c r="VGG72" s="9"/>
      <c r="VGH72" s="9"/>
      <c r="VGI72" s="9"/>
      <c r="VGJ72" s="9"/>
      <c r="VGK72" s="9"/>
      <c r="VGL72" s="9"/>
      <c r="VGM72" s="9"/>
      <c r="VGN72" s="9"/>
      <c r="VGO72" s="9"/>
      <c r="VGP72" s="9"/>
      <c r="VGQ72" s="9"/>
      <c r="VGR72" s="9"/>
      <c r="VGS72" s="9"/>
      <c r="VGT72" s="9"/>
      <c r="VGU72" s="9"/>
      <c r="VGV72" s="9"/>
      <c r="VGW72" s="9"/>
      <c r="VGX72" s="9"/>
      <c r="VGY72" s="9"/>
      <c r="VGZ72" s="9"/>
      <c r="VHA72" s="9"/>
      <c r="VHB72" s="9"/>
      <c r="VHC72" s="9"/>
      <c r="VHD72" s="9"/>
      <c r="VHE72" s="9"/>
      <c r="VHF72" s="9"/>
      <c r="VHG72" s="9"/>
      <c r="VHH72" s="9"/>
      <c r="VHI72" s="9"/>
      <c r="VHJ72" s="9"/>
      <c r="VHK72" s="9"/>
      <c r="VHL72" s="9"/>
      <c r="VHM72" s="9"/>
      <c r="VHN72" s="9"/>
      <c r="VHO72" s="9"/>
      <c r="VHP72" s="9"/>
      <c r="VHQ72" s="9"/>
      <c r="VHR72" s="9"/>
      <c r="VHS72" s="9"/>
      <c r="VHT72" s="9"/>
      <c r="VHU72" s="9"/>
      <c r="VHV72" s="9"/>
      <c r="VHW72" s="9"/>
      <c r="VHX72" s="9"/>
      <c r="VHY72" s="9"/>
      <c r="VHZ72" s="9"/>
      <c r="VIA72" s="9"/>
      <c r="VIB72" s="9"/>
      <c r="VIC72" s="9"/>
      <c r="VID72" s="9"/>
      <c r="VIE72" s="9"/>
      <c r="VIF72" s="9"/>
      <c r="VIG72" s="9"/>
      <c r="VIH72" s="9"/>
      <c r="VII72" s="9"/>
      <c r="VIJ72" s="9"/>
      <c r="VIK72" s="9"/>
      <c r="VIL72" s="9"/>
      <c r="VIM72" s="9"/>
      <c r="VIN72" s="9"/>
      <c r="VIO72" s="9"/>
      <c r="VIP72" s="9"/>
      <c r="VIQ72" s="9"/>
      <c r="VIR72" s="9"/>
      <c r="VIS72" s="9"/>
      <c r="VIT72" s="9"/>
      <c r="VIU72" s="9"/>
      <c r="VIV72" s="9"/>
      <c r="VIW72" s="9"/>
      <c r="VIX72" s="9"/>
      <c r="VIY72" s="9"/>
      <c r="VIZ72" s="9"/>
      <c r="VJA72" s="9"/>
      <c r="VJB72" s="9"/>
      <c r="VJC72" s="9"/>
      <c r="VJD72" s="9"/>
      <c r="VJE72" s="9"/>
      <c r="VJF72" s="9"/>
      <c r="VJG72" s="9"/>
      <c r="VJH72" s="9"/>
      <c r="VJI72" s="9"/>
      <c r="VJJ72" s="9"/>
      <c r="VJK72" s="9"/>
      <c r="VJL72" s="9"/>
      <c r="VJM72" s="9"/>
      <c r="VJN72" s="9"/>
      <c r="VJO72" s="9"/>
      <c r="VJP72" s="9"/>
      <c r="VJQ72" s="9"/>
      <c r="VJR72" s="9"/>
      <c r="VJS72" s="9"/>
      <c r="VJT72" s="9"/>
      <c r="VJU72" s="9"/>
      <c r="VJV72" s="9"/>
      <c r="VJW72" s="9"/>
      <c r="VJX72" s="9"/>
      <c r="VJY72" s="9"/>
      <c r="VJZ72" s="9"/>
      <c r="VKA72" s="9"/>
      <c r="VKB72" s="9"/>
      <c r="VKC72" s="9"/>
      <c r="VKD72" s="9"/>
      <c r="VKE72" s="9"/>
      <c r="VKF72" s="9"/>
      <c r="VKG72" s="9"/>
      <c r="VKH72" s="9"/>
      <c r="VKI72" s="9"/>
      <c r="VKJ72" s="9"/>
      <c r="VKK72" s="9"/>
      <c r="VKL72" s="9"/>
      <c r="VKM72" s="9"/>
      <c r="VKN72" s="9"/>
      <c r="VKO72" s="9"/>
      <c r="VKP72" s="9"/>
      <c r="VKQ72" s="9"/>
      <c r="VKR72" s="9"/>
      <c r="VKS72" s="9"/>
      <c r="VKT72" s="9"/>
      <c r="VKU72" s="9"/>
      <c r="VKV72" s="9"/>
      <c r="VKW72" s="9"/>
      <c r="VKX72" s="9"/>
      <c r="VKY72" s="9"/>
      <c r="VKZ72" s="9"/>
      <c r="VLA72" s="9"/>
      <c r="VLB72" s="9"/>
      <c r="VLC72" s="9"/>
      <c r="VLD72" s="9"/>
      <c r="VLE72" s="9"/>
      <c r="VLF72" s="9"/>
      <c r="VLG72" s="9"/>
      <c r="VLH72" s="9"/>
      <c r="VLI72" s="9"/>
      <c r="VLJ72" s="9"/>
      <c r="VLK72" s="9"/>
      <c r="VLL72" s="9"/>
      <c r="VLM72" s="9"/>
      <c r="VLN72" s="9"/>
      <c r="VLO72" s="9"/>
      <c r="VLP72" s="9"/>
      <c r="VLQ72" s="9"/>
      <c r="VLR72" s="9"/>
      <c r="VLS72" s="9"/>
      <c r="VLT72" s="9"/>
      <c r="VLU72" s="9"/>
      <c r="VLV72" s="9"/>
      <c r="VLW72" s="9"/>
      <c r="VLX72" s="9"/>
      <c r="VLY72" s="9"/>
      <c r="VLZ72" s="9"/>
      <c r="VMA72" s="9"/>
      <c r="VMB72" s="9"/>
      <c r="VMC72" s="9"/>
      <c r="VMD72" s="9"/>
      <c r="VME72" s="9"/>
      <c r="VMF72" s="9"/>
      <c r="VMG72" s="9"/>
      <c r="VMH72" s="9"/>
      <c r="VMI72" s="9"/>
      <c r="VMJ72" s="9"/>
      <c r="VMK72" s="9"/>
      <c r="VML72" s="9"/>
      <c r="VMM72" s="9"/>
      <c r="VMN72" s="9"/>
      <c r="VMO72" s="9"/>
      <c r="VMP72" s="9"/>
      <c r="VMQ72" s="9"/>
      <c r="VMR72" s="9"/>
      <c r="VMS72" s="9"/>
      <c r="VMT72" s="9"/>
      <c r="VMU72" s="9"/>
      <c r="VMV72" s="9"/>
      <c r="VMW72" s="9"/>
      <c r="VMX72" s="9"/>
      <c r="VMY72" s="9"/>
      <c r="VMZ72" s="9"/>
      <c r="VNA72" s="9"/>
      <c r="VNB72" s="9"/>
      <c r="VNC72" s="9"/>
      <c r="VND72" s="9"/>
      <c r="VNE72" s="9"/>
      <c r="VNF72" s="9"/>
      <c r="VNG72" s="9"/>
      <c r="VNH72" s="9"/>
      <c r="VNI72" s="9"/>
      <c r="VNJ72" s="9"/>
      <c r="VNK72" s="9"/>
      <c r="VNL72" s="9"/>
      <c r="VNM72" s="9"/>
      <c r="VNN72" s="9"/>
      <c r="VNO72" s="9"/>
      <c r="VNP72" s="9"/>
      <c r="VNQ72" s="9"/>
      <c r="VNR72" s="9"/>
      <c r="VNS72" s="9"/>
      <c r="VNT72" s="9"/>
      <c r="VNU72" s="9"/>
      <c r="VNV72" s="9"/>
      <c r="VNW72" s="9"/>
      <c r="VNX72" s="9"/>
      <c r="VNY72" s="9"/>
      <c r="VNZ72" s="9"/>
      <c r="VOA72" s="9"/>
      <c r="VOB72" s="9"/>
      <c r="VOC72" s="9"/>
      <c r="VOD72" s="9"/>
      <c r="VOE72" s="9"/>
      <c r="VOF72" s="9"/>
      <c r="VOG72" s="9"/>
      <c r="VOH72" s="9"/>
      <c r="VOI72" s="9"/>
      <c r="VOJ72" s="9"/>
      <c r="VOK72" s="9"/>
      <c r="VOL72" s="9"/>
      <c r="VOM72" s="9"/>
      <c r="VON72" s="9"/>
      <c r="VOO72" s="9"/>
      <c r="VOP72" s="9"/>
      <c r="VOQ72" s="9"/>
      <c r="VOR72" s="9"/>
      <c r="VOS72" s="9"/>
      <c r="VOT72" s="9"/>
      <c r="VOU72" s="9"/>
      <c r="VOV72" s="9"/>
      <c r="VOW72" s="9"/>
      <c r="VOX72" s="9"/>
      <c r="VOY72" s="9"/>
      <c r="VOZ72" s="9"/>
      <c r="VPA72" s="9"/>
      <c r="VPB72" s="9"/>
      <c r="VPC72" s="9"/>
      <c r="VPD72" s="9"/>
      <c r="VPE72" s="9"/>
      <c r="VPF72" s="9"/>
      <c r="VPG72" s="9"/>
      <c r="VPH72" s="9"/>
      <c r="VPI72" s="9"/>
      <c r="VPJ72" s="9"/>
      <c r="VPK72" s="9"/>
      <c r="VPL72" s="9"/>
      <c r="VPM72" s="9"/>
      <c r="VPN72" s="9"/>
      <c r="VPO72" s="9"/>
      <c r="VPP72" s="9"/>
      <c r="VPQ72" s="9"/>
      <c r="VPR72" s="9"/>
      <c r="VPS72" s="9"/>
      <c r="VPT72" s="9"/>
      <c r="VPU72" s="9"/>
      <c r="VPV72" s="9"/>
      <c r="VPW72" s="9"/>
      <c r="VPX72" s="9"/>
      <c r="VPY72" s="9"/>
      <c r="VPZ72" s="9"/>
      <c r="VQA72" s="9"/>
      <c r="VQB72" s="9"/>
      <c r="VQC72" s="9"/>
      <c r="VQD72" s="9"/>
      <c r="VQE72" s="9"/>
      <c r="VQF72" s="9"/>
      <c r="VQG72" s="9"/>
      <c r="VQH72" s="9"/>
      <c r="VQI72" s="9"/>
      <c r="VQJ72" s="9"/>
      <c r="VQK72" s="9"/>
      <c r="VQL72" s="9"/>
      <c r="VQM72" s="9"/>
      <c r="VQN72" s="9"/>
      <c r="VQO72" s="9"/>
      <c r="VQP72" s="9"/>
      <c r="VQQ72" s="9"/>
      <c r="VQR72" s="9"/>
      <c r="VQS72" s="9"/>
      <c r="VQT72" s="9"/>
      <c r="VQU72" s="9"/>
      <c r="VQV72" s="9"/>
      <c r="VQW72" s="9"/>
      <c r="VQX72" s="9"/>
      <c r="VQY72" s="9"/>
      <c r="VQZ72" s="9"/>
      <c r="VRA72" s="9"/>
      <c r="VRB72" s="9"/>
      <c r="VRC72" s="9"/>
      <c r="VRD72" s="9"/>
      <c r="VRE72" s="9"/>
      <c r="VRF72" s="9"/>
      <c r="VRG72" s="9"/>
      <c r="VRH72" s="9"/>
      <c r="VRI72" s="9"/>
      <c r="VRJ72" s="9"/>
      <c r="VRK72" s="9"/>
      <c r="VRL72" s="9"/>
      <c r="VRM72" s="9"/>
      <c r="VRN72" s="9"/>
      <c r="VRO72" s="9"/>
      <c r="VRP72" s="9"/>
      <c r="VRQ72" s="9"/>
      <c r="VRR72" s="9"/>
      <c r="VRS72" s="9"/>
      <c r="VRT72" s="9"/>
      <c r="VRU72" s="9"/>
      <c r="VRV72" s="9"/>
      <c r="VRW72" s="9"/>
      <c r="VRX72" s="9"/>
      <c r="VRY72" s="9"/>
      <c r="VRZ72" s="9"/>
      <c r="VSA72" s="9"/>
      <c r="VSB72" s="9"/>
      <c r="VSC72" s="9"/>
      <c r="VSD72" s="9"/>
      <c r="VSE72" s="9"/>
      <c r="VSF72" s="9"/>
      <c r="VSG72" s="9"/>
      <c r="VSH72" s="9"/>
      <c r="VSI72" s="9"/>
      <c r="VSJ72" s="9"/>
      <c r="VSK72" s="9"/>
      <c r="VSL72" s="9"/>
      <c r="VSM72" s="9"/>
      <c r="VSN72" s="9"/>
      <c r="VSO72" s="9"/>
      <c r="VSP72" s="9"/>
      <c r="VSQ72" s="9"/>
      <c r="VSR72" s="9"/>
      <c r="VSS72" s="9"/>
      <c r="VST72" s="9"/>
      <c r="VSU72" s="9"/>
      <c r="VSV72" s="9"/>
      <c r="VSW72" s="9"/>
      <c r="VSX72" s="9"/>
      <c r="VSY72" s="9"/>
      <c r="VSZ72" s="9"/>
      <c r="VTA72" s="9"/>
      <c r="VTB72" s="9"/>
      <c r="VTC72" s="9"/>
      <c r="VTD72" s="9"/>
      <c r="VTE72" s="9"/>
      <c r="VTF72" s="9"/>
      <c r="VTG72" s="9"/>
      <c r="VTH72" s="9"/>
      <c r="VTI72" s="9"/>
      <c r="VTJ72" s="9"/>
      <c r="VTK72" s="9"/>
      <c r="VTL72" s="9"/>
      <c r="VTM72" s="9"/>
      <c r="VTN72" s="9"/>
      <c r="VTO72" s="9"/>
      <c r="VTP72" s="9"/>
      <c r="VTQ72" s="9"/>
      <c r="VTR72" s="9"/>
      <c r="VTS72" s="9"/>
      <c r="VTT72" s="9"/>
      <c r="VTU72" s="9"/>
      <c r="VTV72" s="9"/>
      <c r="VTW72" s="9"/>
      <c r="VTX72" s="9"/>
      <c r="VTY72" s="9"/>
      <c r="VTZ72" s="9"/>
      <c r="VUA72" s="9"/>
      <c r="VUB72" s="9"/>
      <c r="VUC72" s="9"/>
      <c r="VUD72" s="9"/>
      <c r="VUE72" s="9"/>
      <c r="VUF72" s="9"/>
      <c r="VUG72" s="9"/>
      <c r="VUH72" s="9"/>
      <c r="VUI72" s="9"/>
      <c r="VUJ72" s="9"/>
      <c r="VUK72" s="9"/>
      <c r="VUL72" s="9"/>
      <c r="VUM72" s="9"/>
      <c r="VUN72" s="9"/>
      <c r="VUO72" s="9"/>
      <c r="VUP72" s="9"/>
      <c r="VUQ72" s="9"/>
      <c r="VUR72" s="9"/>
      <c r="VUS72" s="9"/>
      <c r="VUT72" s="9"/>
      <c r="VUU72" s="9"/>
      <c r="VUV72" s="9"/>
      <c r="VUW72" s="9"/>
      <c r="VUX72" s="9"/>
      <c r="VUY72" s="9"/>
      <c r="VUZ72" s="9"/>
      <c r="VVA72" s="9"/>
      <c r="VVB72" s="9"/>
      <c r="VVC72" s="9"/>
      <c r="VVD72" s="9"/>
      <c r="VVE72" s="9"/>
      <c r="VVF72" s="9"/>
      <c r="VVG72" s="9"/>
      <c r="VVH72" s="9"/>
      <c r="VVI72" s="9"/>
      <c r="VVJ72" s="9"/>
      <c r="VVK72" s="9"/>
      <c r="VVL72" s="9"/>
      <c r="VVM72" s="9"/>
      <c r="VVN72" s="9"/>
      <c r="VVO72" s="9"/>
      <c r="VVP72" s="9"/>
      <c r="VVQ72" s="9"/>
      <c r="VVR72" s="9"/>
      <c r="VVS72" s="9"/>
      <c r="VVT72" s="9"/>
      <c r="VVU72" s="9"/>
      <c r="VVV72" s="9"/>
      <c r="VVW72" s="9"/>
      <c r="VVX72" s="9"/>
      <c r="VVY72" s="9"/>
      <c r="VVZ72" s="9"/>
      <c r="VWA72" s="9"/>
      <c r="VWB72" s="9"/>
      <c r="VWC72" s="9"/>
      <c r="VWD72" s="9"/>
      <c r="VWE72" s="9"/>
      <c r="VWF72" s="9"/>
      <c r="VWG72" s="9"/>
      <c r="VWH72" s="9"/>
      <c r="VWI72" s="9"/>
      <c r="VWJ72" s="9"/>
      <c r="VWK72" s="9"/>
      <c r="VWL72" s="9"/>
      <c r="VWM72" s="9"/>
      <c r="VWN72" s="9"/>
      <c r="VWO72" s="9"/>
      <c r="VWP72" s="9"/>
      <c r="VWQ72" s="9"/>
      <c r="VWR72" s="9"/>
      <c r="VWS72" s="9"/>
      <c r="VWT72" s="9"/>
      <c r="VWU72" s="9"/>
      <c r="VWV72" s="9"/>
      <c r="VWW72" s="9"/>
      <c r="VWX72" s="9"/>
      <c r="VWY72" s="9"/>
      <c r="VWZ72" s="9"/>
      <c r="VXA72" s="9"/>
      <c r="VXB72" s="9"/>
      <c r="VXC72" s="9"/>
      <c r="VXD72" s="9"/>
      <c r="VXE72" s="9"/>
      <c r="VXF72" s="9"/>
      <c r="VXG72" s="9"/>
      <c r="VXH72" s="9"/>
      <c r="VXI72" s="9"/>
      <c r="VXJ72" s="9"/>
      <c r="VXK72" s="9"/>
      <c r="VXL72" s="9"/>
      <c r="VXM72" s="9"/>
      <c r="VXN72" s="9"/>
      <c r="VXO72" s="9"/>
      <c r="VXP72" s="9"/>
      <c r="VXQ72" s="9"/>
      <c r="VXR72" s="9"/>
      <c r="VXS72" s="9"/>
      <c r="VXT72" s="9"/>
      <c r="VXU72" s="9"/>
      <c r="VXV72" s="9"/>
      <c r="VXW72" s="9"/>
      <c r="VXX72" s="9"/>
      <c r="VXY72" s="9"/>
      <c r="VXZ72" s="9"/>
      <c r="VYA72" s="9"/>
      <c r="VYB72" s="9"/>
      <c r="VYC72" s="9"/>
      <c r="VYD72" s="9"/>
      <c r="VYE72" s="9"/>
      <c r="VYF72" s="9"/>
      <c r="VYG72" s="9"/>
      <c r="VYH72" s="9"/>
      <c r="VYI72" s="9"/>
      <c r="VYJ72" s="9"/>
      <c r="VYK72" s="9"/>
      <c r="VYL72" s="9"/>
      <c r="VYM72" s="9"/>
      <c r="VYN72" s="9"/>
      <c r="VYO72" s="9"/>
      <c r="VYP72" s="9"/>
      <c r="VYQ72" s="9"/>
      <c r="VYR72" s="9"/>
      <c r="VYS72" s="9"/>
      <c r="VYT72" s="9"/>
      <c r="VYU72" s="9"/>
      <c r="VYV72" s="9"/>
      <c r="VYW72" s="9"/>
      <c r="VYX72" s="9"/>
      <c r="VYY72" s="9"/>
      <c r="VYZ72" s="9"/>
      <c r="VZA72" s="9"/>
      <c r="VZB72" s="9"/>
      <c r="VZC72" s="9"/>
      <c r="VZD72" s="9"/>
      <c r="VZE72" s="9"/>
      <c r="VZF72" s="9"/>
      <c r="VZG72" s="9"/>
      <c r="VZH72" s="9"/>
      <c r="VZI72" s="9"/>
      <c r="VZJ72" s="9"/>
      <c r="VZK72" s="9"/>
      <c r="VZL72" s="9"/>
      <c r="VZM72" s="9"/>
      <c r="VZN72" s="9"/>
      <c r="VZO72" s="9"/>
      <c r="VZP72" s="9"/>
      <c r="VZQ72" s="9"/>
      <c r="VZR72" s="9"/>
      <c r="VZS72" s="9"/>
      <c r="VZT72" s="9"/>
      <c r="VZU72" s="9"/>
      <c r="VZV72" s="9"/>
      <c r="VZW72" s="9"/>
      <c r="VZX72" s="9"/>
      <c r="VZY72" s="9"/>
      <c r="VZZ72" s="9"/>
      <c r="WAA72" s="9"/>
      <c r="WAB72" s="9"/>
      <c r="WAC72" s="9"/>
      <c r="WAD72" s="9"/>
      <c r="WAE72" s="9"/>
      <c r="WAF72" s="9"/>
      <c r="WAG72" s="9"/>
      <c r="WAH72" s="9"/>
      <c r="WAI72" s="9"/>
      <c r="WAJ72" s="9"/>
      <c r="WAK72" s="9"/>
      <c r="WAL72" s="9"/>
      <c r="WAM72" s="9"/>
      <c r="WAN72" s="9"/>
      <c r="WAO72" s="9"/>
      <c r="WAP72" s="9"/>
      <c r="WAQ72" s="9"/>
      <c r="WAR72" s="9"/>
      <c r="WAS72" s="9"/>
      <c r="WAT72" s="9"/>
      <c r="WAU72" s="9"/>
      <c r="WAV72" s="9"/>
      <c r="WAW72" s="9"/>
      <c r="WAX72" s="9"/>
      <c r="WAY72" s="9"/>
      <c r="WAZ72" s="9"/>
      <c r="WBA72" s="9"/>
      <c r="WBB72" s="9"/>
      <c r="WBC72" s="9"/>
      <c r="WBD72" s="9"/>
      <c r="WBE72" s="9"/>
      <c r="WBF72" s="9"/>
      <c r="WBG72" s="9"/>
      <c r="WBH72" s="9"/>
      <c r="WBI72" s="9"/>
      <c r="WBJ72" s="9"/>
      <c r="WBK72" s="9"/>
      <c r="WBL72" s="9"/>
      <c r="WBM72" s="9"/>
      <c r="WBN72" s="9"/>
      <c r="WBO72" s="9"/>
      <c r="WBP72" s="9"/>
      <c r="WBQ72" s="9"/>
      <c r="WBR72" s="9"/>
      <c r="WBS72" s="9"/>
      <c r="WBT72" s="9"/>
      <c r="WBU72" s="9"/>
      <c r="WBV72" s="9"/>
      <c r="WBW72" s="9"/>
      <c r="WBX72" s="9"/>
      <c r="WBY72" s="9"/>
      <c r="WBZ72" s="9"/>
      <c r="WCA72" s="9"/>
      <c r="WCB72" s="9"/>
      <c r="WCC72" s="9"/>
      <c r="WCD72" s="9"/>
      <c r="WCE72" s="9"/>
      <c r="WCF72" s="9"/>
      <c r="WCG72" s="9"/>
      <c r="WCH72" s="9"/>
      <c r="WCI72" s="9"/>
      <c r="WCJ72" s="9"/>
      <c r="WCK72" s="9"/>
      <c r="WCL72" s="9"/>
      <c r="WCM72" s="9"/>
      <c r="WCN72" s="9"/>
      <c r="WCO72" s="9"/>
      <c r="WCP72" s="9"/>
      <c r="WCQ72" s="9"/>
      <c r="WCR72" s="9"/>
      <c r="WCS72" s="9"/>
      <c r="WCT72" s="9"/>
      <c r="WCU72" s="9"/>
      <c r="WCV72" s="9"/>
      <c r="WCW72" s="9"/>
      <c r="WCX72" s="9"/>
      <c r="WCY72" s="9"/>
      <c r="WCZ72" s="9"/>
      <c r="WDA72" s="9"/>
      <c r="WDB72" s="9"/>
      <c r="WDC72" s="9"/>
      <c r="WDD72" s="9"/>
      <c r="WDE72" s="9"/>
      <c r="WDF72" s="9"/>
      <c r="WDG72" s="9"/>
      <c r="WDH72" s="9"/>
      <c r="WDI72" s="9"/>
      <c r="WDJ72" s="9"/>
      <c r="WDK72" s="9"/>
      <c r="WDL72" s="9"/>
      <c r="WDM72" s="9"/>
      <c r="WDN72" s="9"/>
      <c r="WDO72" s="9"/>
      <c r="WDP72" s="9"/>
      <c r="WDQ72" s="9"/>
      <c r="WDR72" s="9"/>
      <c r="WDS72" s="9"/>
      <c r="WDT72" s="9"/>
      <c r="WDU72" s="9"/>
      <c r="WDV72" s="9"/>
      <c r="WDW72" s="9"/>
      <c r="WDX72" s="9"/>
      <c r="WDY72" s="9"/>
      <c r="WDZ72" s="9"/>
      <c r="WEA72" s="9"/>
      <c r="WEB72" s="9"/>
      <c r="WEC72" s="9"/>
      <c r="WED72" s="9"/>
      <c r="WEE72" s="9"/>
      <c r="WEF72" s="9"/>
      <c r="WEG72" s="9"/>
      <c r="WEH72" s="9"/>
      <c r="WEI72" s="9"/>
      <c r="WEJ72" s="9"/>
      <c r="WEK72" s="9"/>
      <c r="WEL72" s="9"/>
      <c r="WEM72" s="9"/>
      <c r="WEN72" s="9"/>
      <c r="WEO72" s="9"/>
      <c r="WEP72" s="9"/>
      <c r="WEQ72" s="9"/>
      <c r="WER72" s="9"/>
      <c r="WES72" s="9"/>
      <c r="WET72" s="9"/>
      <c r="WEU72" s="9"/>
      <c r="WEV72" s="9"/>
      <c r="WEW72" s="9"/>
      <c r="WEX72" s="9"/>
      <c r="WEY72" s="9"/>
      <c r="WEZ72" s="9"/>
      <c r="WFA72" s="9"/>
      <c r="WFB72" s="9"/>
      <c r="WFC72" s="9"/>
      <c r="WFD72" s="9"/>
      <c r="WFE72" s="9"/>
      <c r="WFF72" s="9"/>
      <c r="WFG72" s="9"/>
      <c r="WFH72" s="9"/>
      <c r="WFI72" s="9"/>
      <c r="WFJ72" s="9"/>
      <c r="WFK72" s="9"/>
      <c r="WFL72" s="9"/>
      <c r="WFM72" s="9"/>
      <c r="WFN72" s="9"/>
      <c r="WFO72" s="9"/>
      <c r="WFP72" s="9"/>
      <c r="WFQ72" s="9"/>
      <c r="WFR72" s="9"/>
      <c r="WFS72" s="9"/>
      <c r="WFT72" s="9"/>
      <c r="WFU72" s="9"/>
      <c r="WFV72" s="9"/>
      <c r="WFW72" s="9"/>
      <c r="WFX72" s="9"/>
      <c r="WFY72" s="9"/>
      <c r="WFZ72" s="9"/>
      <c r="WGA72" s="9"/>
      <c r="WGB72" s="9"/>
      <c r="WGC72" s="9"/>
      <c r="WGD72" s="9"/>
      <c r="WGE72" s="9"/>
      <c r="WGF72" s="9"/>
      <c r="WGG72" s="9"/>
      <c r="WGH72" s="9"/>
      <c r="WGI72" s="9"/>
      <c r="WGJ72" s="9"/>
      <c r="WGK72" s="9"/>
      <c r="WGL72" s="9"/>
      <c r="WGM72" s="9"/>
      <c r="WGN72" s="9"/>
      <c r="WGO72" s="9"/>
      <c r="WGP72" s="9"/>
      <c r="WGQ72" s="9"/>
      <c r="WGR72" s="9"/>
      <c r="WGS72" s="9"/>
      <c r="WGT72" s="9"/>
      <c r="WGU72" s="9"/>
      <c r="WGV72" s="9"/>
      <c r="WGW72" s="9"/>
      <c r="WGX72" s="9"/>
      <c r="WGY72" s="9"/>
      <c r="WGZ72" s="9"/>
      <c r="WHA72" s="9"/>
      <c r="WHB72" s="9"/>
      <c r="WHC72" s="9"/>
      <c r="WHD72" s="9"/>
      <c r="WHE72" s="9"/>
      <c r="WHF72" s="9"/>
      <c r="WHG72" s="9"/>
      <c r="WHH72" s="9"/>
      <c r="WHI72" s="9"/>
      <c r="WHJ72" s="9"/>
      <c r="WHK72" s="9"/>
      <c r="WHL72" s="9"/>
      <c r="WHM72" s="9"/>
      <c r="WHN72" s="9"/>
      <c r="WHO72" s="9"/>
      <c r="WHP72" s="9"/>
      <c r="WHQ72" s="9"/>
      <c r="WHR72" s="9"/>
      <c r="WHS72" s="9"/>
      <c r="WHT72" s="9"/>
      <c r="WHU72" s="9"/>
      <c r="WHV72" s="9"/>
      <c r="WHW72" s="9"/>
      <c r="WHX72" s="9"/>
      <c r="WHY72" s="9"/>
      <c r="WHZ72" s="9"/>
      <c r="WIA72" s="9"/>
      <c r="WIB72" s="9"/>
      <c r="WIC72" s="9"/>
      <c r="WID72" s="9"/>
      <c r="WIE72" s="9"/>
      <c r="WIF72" s="9"/>
      <c r="WIG72" s="9"/>
      <c r="WIH72" s="9"/>
      <c r="WII72" s="9"/>
      <c r="WIJ72" s="9"/>
      <c r="WIK72" s="9"/>
      <c r="WIL72" s="9"/>
      <c r="WIM72" s="9"/>
      <c r="WIN72" s="9"/>
      <c r="WIO72" s="9"/>
      <c r="WIP72" s="9"/>
      <c r="WIQ72" s="9"/>
      <c r="WIR72" s="9"/>
      <c r="WIS72" s="9"/>
      <c r="WIT72" s="9"/>
      <c r="WIU72" s="9"/>
      <c r="WIV72" s="9"/>
      <c r="WIW72" s="9"/>
      <c r="WIX72" s="9"/>
      <c r="WIY72" s="9"/>
      <c r="WIZ72" s="9"/>
      <c r="WJA72" s="9"/>
      <c r="WJB72" s="9"/>
      <c r="WJC72" s="9"/>
      <c r="WJD72" s="9"/>
      <c r="WJE72" s="9"/>
      <c r="WJF72" s="9"/>
      <c r="WJG72" s="9"/>
      <c r="WJH72" s="9"/>
      <c r="WJI72" s="9"/>
      <c r="WJJ72" s="9"/>
      <c r="WJK72" s="9"/>
      <c r="WJL72" s="9"/>
      <c r="WJM72" s="9"/>
      <c r="WJN72" s="9"/>
      <c r="WJO72" s="9"/>
      <c r="WJP72" s="9"/>
      <c r="WJQ72" s="9"/>
      <c r="WJR72" s="9"/>
      <c r="WJS72" s="9"/>
      <c r="WJT72" s="9"/>
      <c r="WJU72" s="9"/>
      <c r="WJV72" s="9"/>
      <c r="WJW72" s="9"/>
      <c r="WJX72" s="9"/>
      <c r="WJY72" s="9"/>
      <c r="WJZ72" s="9"/>
      <c r="WKA72" s="9"/>
      <c r="WKB72" s="9"/>
      <c r="WKC72" s="9"/>
      <c r="WKD72" s="9"/>
      <c r="WKE72" s="9"/>
      <c r="WKF72" s="9"/>
      <c r="WKG72" s="9"/>
      <c r="WKH72" s="9"/>
      <c r="WKI72" s="9"/>
      <c r="WKJ72" s="9"/>
      <c r="WKK72" s="9"/>
      <c r="WKL72" s="9"/>
      <c r="WKM72" s="9"/>
      <c r="WKN72" s="9"/>
      <c r="WKO72" s="9"/>
      <c r="WKP72" s="9"/>
      <c r="WKQ72" s="9"/>
      <c r="WKR72" s="9"/>
      <c r="WKS72" s="9"/>
      <c r="WKT72" s="9"/>
      <c r="WKU72" s="9"/>
      <c r="WKV72" s="9"/>
      <c r="WKW72" s="9"/>
      <c r="WKX72" s="9"/>
      <c r="WKY72" s="9"/>
      <c r="WKZ72" s="9"/>
      <c r="WLA72" s="9"/>
      <c r="WLB72" s="9"/>
      <c r="WLC72" s="9"/>
      <c r="WLD72" s="9"/>
      <c r="WLE72" s="9"/>
      <c r="WLF72" s="9"/>
      <c r="WLG72" s="9"/>
      <c r="WLH72" s="9"/>
      <c r="WLI72" s="9"/>
      <c r="WLJ72" s="9"/>
      <c r="WLK72" s="9"/>
      <c r="WLL72" s="9"/>
      <c r="WLM72" s="9"/>
      <c r="WLN72" s="9"/>
      <c r="WLO72" s="9"/>
      <c r="WLP72" s="9"/>
      <c r="WLQ72" s="9"/>
      <c r="WLR72" s="9"/>
      <c r="WLS72" s="9"/>
      <c r="WLT72" s="9"/>
      <c r="WLU72" s="9"/>
      <c r="WLV72" s="9"/>
      <c r="WLW72" s="9"/>
      <c r="WLX72" s="9"/>
      <c r="WLY72" s="9"/>
      <c r="WLZ72" s="9"/>
      <c r="WMA72" s="9"/>
      <c r="WMB72" s="9"/>
      <c r="WMC72" s="9"/>
      <c r="WMD72" s="9"/>
      <c r="WME72" s="9"/>
      <c r="WMF72" s="9"/>
      <c r="WMG72" s="9"/>
      <c r="WMH72" s="9"/>
      <c r="WMI72" s="9"/>
      <c r="WMJ72" s="9"/>
      <c r="WMK72" s="9"/>
      <c r="WML72" s="9"/>
      <c r="WMM72" s="9"/>
      <c r="WMN72" s="9"/>
      <c r="WMO72" s="9"/>
      <c r="WMP72" s="9"/>
      <c r="WMQ72" s="9"/>
      <c r="WMR72" s="9"/>
      <c r="WMS72" s="9"/>
      <c r="WMT72" s="9"/>
      <c r="WMU72" s="9"/>
      <c r="WMV72" s="9"/>
      <c r="WMW72" s="9"/>
      <c r="WMX72" s="9"/>
      <c r="WMY72" s="9"/>
      <c r="WMZ72" s="9"/>
      <c r="WNA72" s="9"/>
      <c r="WNB72" s="9"/>
      <c r="WNC72" s="9"/>
      <c r="WND72" s="9"/>
      <c r="WNE72" s="9"/>
      <c r="WNF72" s="9"/>
      <c r="WNG72" s="9"/>
      <c r="WNH72" s="9"/>
      <c r="WNI72" s="9"/>
      <c r="WNJ72" s="9"/>
      <c r="WNK72" s="9"/>
      <c r="WNL72" s="9"/>
      <c r="WNM72" s="9"/>
      <c r="WNN72" s="9"/>
      <c r="WNO72" s="9"/>
      <c r="WNP72" s="9"/>
      <c r="WNQ72" s="9"/>
      <c r="WNR72" s="9"/>
      <c r="WNS72" s="9"/>
      <c r="WNT72" s="9"/>
      <c r="WNU72" s="9"/>
      <c r="WNV72" s="9"/>
      <c r="WNW72" s="9"/>
      <c r="WNX72" s="9"/>
      <c r="WNY72" s="9"/>
      <c r="WNZ72" s="9"/>
      <c r="WOA72" s="9"/>
      <c r="WOB72" s="9"/>
      <c r="WOC72" s="9"/>
      <c r="WOD72" s="9"/>
      <c r="WOE72" s="9"/>
      <c r="WOF72" s="9"/>
      <c r="WOG72" s="9"/>
      <c r="WOH72" s="9"/>
      <c r="WOI72" s="9"/>
      <c r="WOJ72" s="9"/>
      <c r="WOK72" s="9"/>
      <c r="WOL72" s="9"/>
      <c r="WOM72" s="9"/>
      <c r="WON72" s="9"/>
      <c r="WOO72" s="9"/>
      <c r="WOP72" s="9"/>
      <c r="WOQ72" s="9"/>
      <c r="WOR72" s="9"/>
      <c r="WOS72" s="9"/>
      <c r="WOT72" s="9"/>
      <c r="WOU72" s="9"/>
      <c r="WOV72" s="9"/>
      <c r="WOW72" s="9"/>
      <c r="WOX72" s="9"/>
      <c r="WOY72" s="9"/>
      <c r="WOZ72" s="9"/>
      <c r="WPA72" s="9"/>
      <c r="WPB72" s="9"/>
      <c r="WPC72" s="9"/>
      <c r="WPD72" s="9"/>
      <c r="WPE72" s="9"/>
      <c r="WPF72" s="9"/>
      <c r="WPG72" s="9"/>
      <c r="WPH72" s="9"/>
      <c r="WPI72" s="9"/>
      <c r="WPJ72" s="9"/>
      <c r="WPK72" s="9"/>
      <c r="WPL72" s="9"/>
      <c r="WPM72" s="9"/>
      <c r="WPN72" s="9"/>
      <c r="WPO72" s="9"/>
      <c r="WPP72" s="9"/>
      <c r="WPQ72" s="9"/>
      <c r="WPR72" s="9"/>
      <c r="WPS72" s="9"/>
      <c r="WPT72" s="9"/>
      <c r="WPU72" s="9"/>
      <c r="WPV72" s="9"/>
      <c r="WPW72" s="9"/>
      <c r="WPX72" s="9"/>
      <c r="WPY72" s="9"/>
      <c r="WPZ72" s="9"/>
      <c r="WQA72" s="9"/>
      <c r="WQB72" s="9"/>
      <c r="WQC72" s="9"/>
      <c r="WQD72" s="9"/>
      <c r="WQE72" s="9"/>
      <c r="WQF72" s="9"/>
      <c r="WQG72" s="9"/>
      <c r="WQH72" s="9"/>
      <c r="WQI72" s="9"/>
      <c r="WQJ72" s="9"/>
      <c r="WQK72" s="9"/>
      <c r="WQL72" s="9"/>
      <c r="WQM72" s="9"/>
      <c r="WQN72" s="9"/>
      <c r="WQO72" s="9"/>
      <c r="WQP72" s="9"/>
      <c r="WQQ72" s="9"/>
      <c r="WQR72" s="9"/>
      <c r="WQS72" s="9"/>
      <c r="WQT72" s="9"/>
      <c r="WQU72" s="9"/>
      <c r="WQV72" s="9"/>
      <c r="WQW72" s="9"/>
      <c r="WQX72" s="9"/>
      <c r="WQY72" s="9"/>
      <c r="WQZ72" s="9"/>
      <c r="WRA72" s="9"/>
      <c r="WRB72" s="9"/>
      <c r="WRC72" s="9"/>
      <c r="WRD72" s="9"/>
      <c r="WRE72" s="9"/>
      <c r="WRF72" s="9"/>
      <c r="WRG72" s="9"/>
      <c r="WRH72" s="9"/>
      <c r="WRI72" s="9"/>
      <c r="WRJ72" s="9"/>
      <c r="WRK72" s="9"/>
      <c r="WRL72" s="9"/>
      <c r="WRM72" s="9"/>
      <c r="WRN72" s="9"/>
      <c r="WRO72" s="9"/>
      <c r="WRP72" s="9"/>
      <c r="WRQ72" s="9"/>
      <c r="WRR72" s="9"/>
      <c r="WRS72" s="9"/>
      <c r="WRT72" s="9"/>
      <c r="WRU72" s="9"/>
      <c r="WRV72" s="9"/>
      <c r="WRW72" s="9"/>
      <c r="WRX72" s="9"/>
      <c r="WRY72" s="9"/>
      <c r="WRZ72" s="9"/>
      <c r="WSA72" s="9"/>
      <c r="WSB72" s="9"/>
      <c r="WSC72" s="9"/>
      <c r="WSD72" s="9"/>
      <c r="WSE72" s="9"/>
      <c r="WSF72" s="9"/>
      <c r="WSG72" s="9"/>
      <c r="WSH72" s="9"/>
      <c r="WSI72" s="9"/>
      <c r="WSJ72" s="9"/>
      <c r="WSK72" s="9"/>
      <c r="WSL72" s="9"/>
      <c r="WSM72" s="9"/>
      <c r="WSN72" s="9"/>
      <c r="WSO72" s="9"/>
      <c r="WSP72" s="9"/>
      <c r="WSQ72" s="9"/>
      <c r="WSR72" s="9"/>
      <c r="WSS72" s="9"/>
      <c r="WST72" s="9"/>
      <c r="WSU72" s="9"/>
      <c r="WSV72" s="9"/>
      <c r="WSW72" s="9"/>
      <c r="WSX72" s="9"/>
      <c r="WSY72" s="9"/>
      <c r="WSZ72" s="9"/>
      <c r="WTA72" s="9"/>
      <c r="WTB72" s="9"/>
      <c r="WTC72" s="9"/>
      <c r="WTD72" s="9"/>
      <c r="WTE72" s="9"/>
      <c r="WTF72" s="9"/>
      <c r="WTG72" s="9"/>
      <c r="WTH72" s="9"/>
      <c r="WTI72" s="9"/>
      <c r="WTJ72" s="9"/>
      <c r="WTK72" s="9"/>
      <c r="WTL72" s="9"/>
      <c r="WTM72" s="9"/>
      <c r="WTN72" s="9"/>
      <c r="WTO72" s="9"/>
      <c r="WTP72" s="9"/>
      <c r="WTQ72" s="9"/>
      <c r="WTR72" s="9"/>
      <c r="WTS72" s="9"/>
      <c r="WTT72" s="9"/>
      <c r="WTU72" s="9"/>
      <c r="WTV72" s="9"/>
      <c r="WTW72" s="9"/>
      <c r="WTX72" s="9"/>
      <c r="WTY72" s="9"/>
      <c r="WTZ72" s="9"/>
      <c r="WUA72" s="9"/>
      <c r="WUB72" s="9"/>
      <c r="WUC72" s="9"/>
      <c r="WUD72" s="9"/>
      <c r="WUE72" s="9"/>
      <c r="WUF72" s="9"/>
      <c r="WUG72" s="9"/>
      <c r="WUH72" s="9"/>
      <c r="WUI72" s="9"/>
      <c r="WUJ72" s="9"/>
      <c r="WUK72" s="9"/>
      <c r="WUL72" s="9"/>
      <c r="WUM72" s="9"/>
      <c r="WUN72" s="9"/>
      <c r="WUO72" s="9"/>
      <c r="WUP72" s="9"/>
      <c r="WUQ72" s="9"/>
      <c r="WUR72" s="9"/>
      <c r="WUS72" s="9"/>
      <c r="WUT72" s="9"/>
      <c r="WUU72" s="9"/>
      <c r="WUV72" s="9"/>
      <c r="WUW72" s="9"/>
      <c r="WUX72" s="9"/>
      <c r="WUY72" s="9"/>
      <c r="WUZ72" s="9"/>
      <c r="WVA72" s="9"/>
      <c r="WVB72" s="9"/>
      <c r="WVC72" s="9"/>
      <c r="WVD72" s="9"/>
      <c r="WVE72" s="9"/>
      <c r="WVF72" s="9"/>
      <c r="WVG72" s="9"/>
      <c r="WVH72" s="9"/>
      <c r="WVI72" s="9"/>
      <c r="WVJ72" s="9"/>
      <c r="WVK72" s="9"/>
      <c r="WVL72" s="9"/>
      <c r="WVM72" s="9"/>
      <c r="WVN72" s="9"/>
      <c r="WVO72" s="9"/>
      <c r="WVP72" s="9"/>
      <c r="WVQ72" s="9"/>
      <c r="WVR72" s="9"/>
      <c r="WVS72" s="9"/>
      <c r="WVT72" s="9"/>
      <c r="WVU72" s="9"/>
      <c r="WVV72" s="9"/>
      <c r="WVW72" s="9"/>
      <c r="WVX72" s="9"/>
      <c r="WVY72" s="9"/>
      <c r="WVZ72" s="9"/>
      <c r="WWA72" s="9"/>
      <c r="WWB72" s="9"/>
      <c r="WWC72" s="9"/>
      <c r="WWD72" s="9"/>
      <c r="WWE72" s="9"/>
      <c r="WWF72" s="9"/>
      <c r="WWG72" s="9"/>
      <c r="WWH72" s="9"/>
      <c r="WWI72" s="9"/>
      <c r="WWJ72" s="9"/>
      <c r="WWK72" s="9"/>
      <c r="WWL72" s="9"/>
      <c r="WWM72" s="9"/>
      <c r="WWN72" s="9"/>
      <c r="WWO72" s="9"/>
      <c r="WWP72" s="9"/>
      <c r="WWQ72" s="9"/>
      <c r="WWR72" s="9"/>
      <c r="WWS72" s="9"/>
      <c r="WWT72" s="9"/>
      <c r="WWU72" s="9"/>
      <c r="WWV72" s="9"/>
      <c r="WWW72" s="9"/>
      <c r="WWX72" s="9"/>
      <c r="WWY72" s="9"/>
      <c r="WWZ72" s="9"/>
      <c r="WXA72" s="9"/>
      <c r="WXB72" s="9"/>
      <c r="WXC72" s="9"/>
      <c r="WXD72" s="9"/>
      <c r="WXE72" s="9"/>
      <c r="WXF72" s="9"/>
      <c r="WXG72" s="9"/>
      <c r="WXH72" s="9"/>
      <c r="WXI72" s="9"/>
      <c r="WXJ72" s="9"/>
      <c r="WXK72" s="9"/>
      <c r="WXL72" s="9"/>
      <c r="WXM72" s="9"/>
      <c r="WXN72" s="9"/>
      <c r="WXO72" s="9"/>
      <c r="WXP72" s="9"/>
      <c r="WXQ72" s="9"/>
      <c r="WXR72" s="9"/>
      <c r="WXS72" s="9"/>
      <c r="WXT72" s="9"/>
      <c r="WXU72" s="9"/>
      <c r="WXV72" s="9"/>
      <c r="WXW72" s="9"/>
      <c r="WXX72" s="9"/>
      <c r="WXY72" s="9"/>
      <c r="WXZ72" s="9"/>
      <c r="WYA72" s="9"/>
      <c r="WYB72" s="9"/>
      <c r="WYC72" s="9"/>
      <c r="WYD72" s="9"/>
      <c r="WYE72" s="9"/>
      <c r="WYF72" s="9"/>
      <c r="WYG72" s="9"/>
      <c r="WYH72" s="9"/>
      <c r="WYI72" s="9"/>
      <c r="WYJ72" s="9"/>
      <c r="WYK72" s="9"/>
      <c r="WYL72" s="9"/>
      <c r="WYM72" s="9"/>
      <c r="WYN72" s="9"/>
      <c r="WYO72" s="9"/>
      <c r="WYP72" s="9"/>
      <c r="WYQ72" s="9"/>
      <c r="WYR72" s="9"/>
      <c r="WYS72" s="9"/>
      <c r="WYT72" s="9"/>
      <c r="WYU72" s="9"/>
      <c r="WYV72" s="9"/>
      <c r="WYW72" s="9"/>
      <c r="WYX72" s="9"/>
      <c r="WYY72" s="9"/>
      <c r="WYZ72" s="9"/>
      <c r="WZA72" s="9"/>
      <c r="WZB72" s="9"/>
      <c r="WZC72" s="9"/>
      <c r="WZD72" s="9"/>
      <c r="WZE72" s="9"/>
      <c r="WZF72" s="9"/>
      <c r="WZG72" s="9"/>
      <c r="WZH72" s="9"/>
      <c r="WZI72" s="9"/>
      <c r="WZJ72" s="9"/>
      <c r="WZK72" s="9"/>
      <c r="WZL72" s="9"/>
      <c r="WZM72" s="9"/>
      <c r="WZN72" s="9"/>
      <c r="WZO72" s="9"/>
      <c r="WZP72" s="9"/>
      <c r="WZQ72" s="9"/>
      <c r="WZR72" s="9"/>
      <c r="WZS72" s="9"/>
      <c r="WZT72" s="9"/>
      <c r="WZU72" s="9"/>
      <c r="WZV72" s="9"/>
      <c r="WZW72" s="9"/>
      <c r="WZX72" s="9"/>
      <c r="WZY72" s="9"/>
      <c r="WZZ72" s="9"/>
      <c r="XAA72" s="9"/>
      <c r="XAB72" s="9"/>
      <c r="XAC72" s="9"/>
      <c r="XAD72" s="9"/>
      <c r="XAE72" s="9"/>
      <c r="XAF72" s="9"/>
      <c r="XAG72" s="9"/>
      <c r="XAH72" s="9"/>
      <c r="XAI72" s="9"/>
      <c r="XAJ72" s="9"/>
      <c r="XAK72" s="9"/>
      <c r="XAL72" s="9"/>
      <c r="XAM72" s="9"/>
      <c r="XAN72" s="9"/>
      <c r="XAO72" s="9"/>
      <c r="XAP72" s="9"/>
      <c r="XAQ72" s="9"/>
      <c r="XAR72" s="9"/>
      <c r="XAS72" s="9"/>
      <c r="XAT72" s="9"/>
      <c r="XAU72" s="9"/>
      <c r="XAV72" s="9"/>
      <c r="XAW72" s="9"/>
      <c r="XAX72" s="9"/>
      <c r="XAY72" s="9"/>
      <c r="XAZ72" s="9"/>
      <c r="XBA72" s="9"/>
      <c r="XBB72" s="9"/>
      <c r="XBC72" s="9"/>
      <c r="XBD72" s="9"/>
      <c r="XBE72" s="9"/>
      <c r="XBF72" s="9"/>
      <c r="XBG72" s="9"/>
      <c r="XBH72" s="9"/>
      <c r="XBI72" s="9"/>
      <c r="XBJ72" s="9"/>
      <c r="XBK72" s="9"/>
      <c r="XBL72" s="9"/>
      <c r="XBM72" s="9"/>
      <c r="XBN72" s="9"/>
      <c r="XBO72" s="9"/>
      <c r="XBP72" s="9"/>
      <c r="XBQ72" s="9"/>
      <c r="XBR72" s="9"/>
      <c r="XBS72" s="9"/>
      <c r="XBT72" s="9"/>
      <c r="XBU72" s="9"/>
      <c r="XBV72" s="9"/>
      <c r="XBW72" s="9"/>
    </row>
    <row r="73" spans="1:15" s="43" customFormat="1" ht="27" customHeight="1">
      <c r="A73" s="47"/>
      <c r="B73" s="15">
        <f t="shared" si="5"/>
        <v>67</v>
      </c>
      <c r="C73" s="46" t="s">
        <v>50</v>
      </c>
      <c r="D73" s="22" t="s">
        <v>515</v>
      </c>
      <c r="E73" s="19" t="s">
        <v>943</v>
      </c>
      <c r="F73" s="19" t="s">
        <v>318</v>
      </c>
      <c r="G73" s="23">
        <v>1025.58</v>
      </c>
      <c r="H73" s="19" t="s">
        <v>318</v>
      </c>
      <c r="I73" s="28">
        <f t="shared" si="4"/>
        <v>1025.58</v>
      </c>
      <c r="J73" s="24">
        <f t="shared" si="3"/>
        <v>0</v>
      </c>
      <c r="K73" s="19" t="s">
        <v>27</v>
      </c>
      <c r="O73" s="45"/>
    </row>
    <row r="74" spans="1:15" s="43" customFormat="1" ht="27" customHeight="1">
      <c r="A74" s="47"/>
      <c r="B74" s="15">
        <f t="shared" si="5"/>
        <v>68</v>
      </c>
      <c r="C74" s="46" t="s">
        <v>50</v>
      </c>
      <c r="D74" s="22" t="s">
        <v>516</v>
      </c>
      <c r="E74" s="19" t="s">
        <v>944</v>
      </c>
      <c r="F74" s="19" t="s">
        <v>318</v>
      </c>
      <c r="G74" s="23">
        <v>1958.23</v>
      </c>
      <c r="H74" s="18" t="s">
        <v>318</v>
      </c>
      <c r="I74" s="28">
        <f t="shared" si="4"/>
        <v>1958.23</v>
      </c>
      <c r="J74" s="24">
        <f t="shared" si="3"/>
        <v>0</v>
      </c>
      <c r="K74" s="19" t="s">
        <v>27</v>
      </c>
      <c r="O74" s="45"/>
    </row>
    <row r="75" spans="1:15" s="43" customFormat="1" ht="27" customHeight="1">
      <c r="A75" s="47"/>
      <c r="B75" s="15">
        <f t="shared" si="5"/>
        <v>69</v>
      </c>
      <c r="C75" s="46" t="s">
        <v>50</v>
      </c>
      <c r="D75" s="22" t="s">
        <v>517</v>
      </c>
      <c r="E75" s="19" t="s">
        <v>945</v>
      </c>
      <c r="F75" s="19" t="s">
        <v>318</v>
      </c>
      <c r="G75" s="23">
        <v>95435.28</v>
      </c>
      <c r="H75" s="18" t="s">
        <v>318</v>
      </c>
      <c r="I75" s="28">
        <f t="shared" si="4"/>
        <v>95435.28</v>
      </c>
      <c r="J75" s="24">
        <f t="shared" si="3"/>
        <v>0</v>
      </c>
      <c r="K75" s="16" t="s">
        <v>27</v>
      </c>
      <c r="O75" s="45"/>
    </row>
    <row r="76" spans="1:15" s="43" customFormat="1" ht="27" customHeight="1">
      <c r="A76" s="47"/>
      <c r="B76" s="15">
        <f t="shared" si="5"/>
        <v>70</v>
      </c>
      <c r="C76" s="46" t="s">
        <v>50</v>
      </c>
      <c r="D76" s="22" t="s">
        <v>518</v>
      </c>
      <c r="E76" s="19" t="s">
        <v>946</v>
      </c>
      <c r="F76" s="19" t="s">
        <v>318</v>
      </c>
      <c r="G76" s="23">
        <v>98.54</v>
      </c>
      <c r="H76" s="18" t="s">
        <v>318</v>
      </c>
      <c r="I76" s="28">
        <f t="shared" si="4"/>
        <v>98.54</v>
      </c>
      <c r="J76" s="24">
        <f t="shared" si="3"/>
        <v>0</v>
      </c>
      <c r="K76" s="19" t="s">
        <v>27</v>
      </c>
      <c r="O76" s="45"/>
    </row>
    <row r="77" spans="1:15" s="43" customFormat="1" ht="27" customHeight="1">
      <c r="A77" s="47"/>
      <c r="B77" s="15">
        <f t="shared" si="5"/>
        <v>71</v>
      </c>
      <c r="C77" s="46" t="s">
        <v>50</v>
      </c>
      <c r="D77" s="22" t="s">
        <v>519</v>
      </c>
      <c r="E77" s="19" t="s">
        <v>947</v>
      </c>
      <c r="F77" s="19" t="s">
        <v>318</v>
      </c>
      <c r="G77" s="23">
        <v>1767.92</v>
      </c>
      <c r="H77" s="18" t="s">
        <v>318</v>
      </c>
      <c r="I77" s="28">
        <f t="shared" si="4"/>
        <v>1767.92</v>
      </c>
      <c r="J77" s="24">
        <f t="shared" si="3"/>
        <v>0</v>
      </c>
      <c r="K77" s="19" t="s">
        <v>27</v>
      </c>
      <c r="O77" s="45"/>
    </row>
    <row r="78" spans="1:15" s="43" customFormat="1" ht="27" customHeight="1">
      <c r="A78" s="14"/>
      <c r="B78" s="15">
        <f t="shared" si="5"/>
        <v>72</v>
      </c>
      <c r="C78" s="46" t="s">
        <v>50</v>
      </c>
      <c r="D78" s="22" t="s">
        <v>520</v>
      </c>
      <c r="E78" s="19" t="s">
        <v>948</v>
      </c>
      <c r="F78" s="19" t="s">
        <v>318</v>
      </c>
      <c r="G78" s="23">
        <v>2731.69</v>
      </c>
      <c r="H78" s="18" t="s">
        <v>318</v>
      </c>
      <c r="I78" s="28">
        <f t="shared" si="4"/>
        <v>2731.69</v>
      </c>
      <c r="J78" s="24">
        <f t="shared" si="3"/>
        <v>0</v>
      </c>
      <c r="K78" s="19" t="s">
        <v>27</v>
      </c>
      <c r="O78" s="45"/>
    </row>
    <row r="79" spans="1:15" s="43" customFormat="1" ht="27" customHeight="1">
      <c r="A79" s="14"/>
      <c r="B79" s="15">
        <f t="shared" si="5"/>
        <v>73</v>
      </c>
      <c r="C79" s="46" t="s">
        <v>50</v>
      </c>
      <c r="D79" s="22" t="s">
        <v>521</v>
      </c>
      <c r="E79" s="19" t="s">
        <v>949</v>
      </c>
      <c r="F79" s="19" t="s">
        <v>318</v>
      </c>
      <c r="G79" s="23">
        <v>5406.58</v>
      </c>
      <c r="H79" s="18" t="s">
        <v>318</v>
      </c>
      <c r="I79" s="28">
        <f t="shared" si="4"/>
        <v>5406.58</v>
      </c>
      <c r="J79" s="24">
        <f t="shared" si="3"/>
        <v>0</v>
      </c>
      <c r="K79" s="19" t="s">
        <v>27</v>
      </c>
      <c r="O79" s="45"/>
    </row>
    <row r="80" spans="1:15" s="43" customFormat="1" ht="27" customHeight="1">
      <c r="A80" s="14"/>
      <c r="B80" s="15">
        <f t="shared" si="5"/>
        <v>74</v>
      </c>
      <c r="C80" s="46" t="s">
        <v>126</v>
      </c>
      <c r="D80" s="22" t="s">
        <v>522</v>
      </c>
      <c r="E80" s="19" t="s">
        <v>244</v>
      </c>
      <c r="F80" s="19" t="s">
        <v>315</v>
      </c>
      <c r="G80" s="23">
        <v>35400</v>
      </c>
      <c r="H80" s="18" t="s">
        <v>315</v>
      </c>
      <c r="I80" s="28">
        <f t="shared" si="4"/>
        <v>35400</v>
      </c>
      <c r="J80" s="24">
        <f t="shared" si="3"/>
        <v>0</v>
      </c>
      <c r="K80" s="19" t="s">
        <v>27</v>
      </c>
      <c r="O80" s="45"/>
    </row>
    <row r="81" spans="1:15" s="43" customFormat="1" ht="27" customHeight="1">
      <c r="A81" s="45"/>
      <c r="B81" s="15">
        <f t="shared" si="5"/>
        <v>75</v>
      </c>
      <c r="C81" s="46" t="s">
        <v>200</v>
      </c>
      <c r="D81" s="22" t="s">
        <v>523</v>
      </c>
      <c r="E81" s="19" t="s">
        <v>950</v>
      </c>
      <c r="F81" s="19" t="s">
        <v>311</v>
      </c>
      <c r="G81" s="23">
        <v>88500</v>
      </c>
      <c r="H81" s="18" t="s">
        <v>311</v>
      </c>
      <c r="I81" s="28">
        <f t="shared" si="4"/>
        <v>88500</v>
      </c>
      <c r="J81" s="24">
        <f t="shared" si="3"/>
        <v>0</v>
      </c>
      <c r="K81" s="19" t="s">
        <v>27</v>
      </c>
      <c r="O81" s="45"/>
    </row>
    <row r="82" spans="1:15" s="43" customFormat="1" ht="27" customHeight="1">
      <c r="A82" s="45"/>
      <c r="B82" s="15">
        <f t="shared" si="5"/>
        <v>76</v>
      </c>
      <c r="C82" s="46" t="s">
        <v>255</v>
      </c>
      <c r="D82" s="22" t="s">
        <v>524</v>
      </c>
      <c r="E82" s="19" t="s">
        <v>951</v>
      </c>
      <c r="F82" s="19" t="s">
        <v>319</v>
      </c>
      <c r="G82" s="23">
        <v>59000</v>
      </c>
      <c r="H82" s="18" t="s">
        <v>319</v>
      </c>
      <c r="I82" s="28">
        <f t="shared" si="4"/>
        <v>59000</v>
      </c>
      <c r="J82" s="24">
        <f t="shared" si="3"/>
        <v>0</v>
      </c>
      <c r="K82" s="19" t="s">
        <v>27</v>
      </c>
      <c r="O82" s="45"/>
    </row>
    <row r="83" spans="1:15" s="43" customFormat="1" ht="27" customHeight="1">
      <c r="A83" s="45"/>
      <c r="B83" s="15">
        <f t="shared" si="5"/>
        <v>77</v>
      </c>
      <c r="C83" s="46" t="s">
        <v>255</v>
      </c>
      <c r="D83" s="22" t="s">
        <v>525</v>
      </c>
      <c r="E83" s="19" t="s">
        <v>63</v>
      </c>
      <c r="F83" s="19" t="s">
        <v>319</v>
      </c>
      <c r="G83" s="23">
        <v>59000</v>
      </c>
      <c r="H83" s="19" t="s">
        <v>319</v>
      </c>
      <c r="I83" s="28">
        <f t="shared" si="4"/>
        <v>59000</v>
      </c>
      <c r="J83" s="24">
        <f t="shared" si="3"/>
        <v>0</v>
      </c>
      <c r="K83" s="19" t="s">
        <v>27</v>
      </c>
      <c r="O83" s="45"/>
    </row>
    <row r="84" spans="1:15" s="43" customFormat="1" ht="27" customHeight="1">
      <c r="A84" s="45"/>
      <c r="B84" s="15">
        <f t="shared" si="5"/>
        <v>78</v>
      </c>
      <c r="C84" s="46" t="s">
        <v>363</v>
      </c>
      <c r="D84" s="22" t="s">
        <v>526</v>
      </c>
      <c r="E84" s="19" t="s">
        <v>952</v>
      </c>
      <c r="F84" s="19" t="s">
        <v>314</v>
      </c>
      <c r="G84" s="23">
        <v>35400</v>
      </c>
      <c r="H84" s="19" t="s">
        <v>314</v>
      </c>
      <c r="I84" s="28">
        <f t="shared" si="4"/>
        <v>35400</v>
      </c>
      <c r="J84" s="24">
        <f t="shared" si="3"/>
        <v>0</v>
      </c>
      <c r="K84" s="19" t="s">
        <v>27</v>
      </c>
      <c r="O84" s="45"/>
    </row>
    <row r="85" spans="1:15" s="43" customFormat="1" ht="27" customHeight="1">
      <c r="A85" s="45"/>
      <c r="B85" s="15">
        <f t="shared" si="5"/>
        <v>79</v>
      </c>
      <c r="C85" s="46" t="s">
        <v>364</v>
      </c>
      <c r="D85" s="22" t="s">
        <v>527</v>
      </c>
      <c r="E85" s="19" t="s">
        <v>953</v>
      </c>
      <c r="F85" s="19" t="s">
        <v>315</v>
      </c>
      <c r="G85" s="23">
        <v>35400</v>
      </c>
      <c r="H85" s="19" t="s">
        <v>315</v>
      </c>
      <c r="I85" s="28">
        <f t="shared" si="4"/>
        <v>35400</v>
      </c>
      <c r="J85" s="24">
        <f t="shared" si="3"/>
        <v>0</v>
      </c>
      <c r="K85" s="19" t="s">
        <v>27</v>
      </c>
      <c r="O85" s="45"/>
    </row>
    <row r="86" spans="1:15" s="43" customFormat="1" ht="27" customHeight="1">
      <c r="A86" s="45"/>
      <c r="B86" s="15">
        <f t="shared" si="5"/>
        <v>80</v>
      </c>
      <c r="C86" s="46" t="s">
        <v>267</v>
      </c>
      <c r="D86" s="22" t="s">
        <v>528</v>
      </c>
      <c r="E86" s="19" t="s">
        <v>954</v>
      </c>
      <c r="F86" s="19" t="s">
        <v>311</v>
      </c>
      <c r="G86" s="23">
        <v>118000</v>
      </c>
      <c r="H86" s="18" t="s">
        <v>311</v>
      </c>
      <c r="I86" s="28">
        <f t="shared" si="4"/>
        <v>118000</v>
      </c>
      <c r="J86" s="24">
        <f t="shared" si="3"/>
        <v>0</v>
      </c>
      <c r="K86" s="19" t="s">
        <v>27</v>
      </c>
      <c r="O86" s="45"/>
    </row>
    <row r="87" spans="1:15" s="43" customFormat="1" ht="27" customHeight="1">
      <c r="A87" s="45"/>
      <c r="B87" s="15">
        <f t="shared" si="5"/>
        <v>81</v>
      </c>
      <c r="C87" s="46" t="s">
        <v>207</v>
      </c>
      <c r="D87" s="22" t="s">
        <v>529</v>
      </c>
      <c r="E87" s="19" t="s">
        <v>955</v>
      </c>
      <c r="F87" s="19" t="s">
        <v>316</v>
      </c>
      <c r="G87" s="23">
        <v>70800</v>
      </c>
      <c r="H87" s="19" t="s">
        <v>316</v>
      </c>
      <c r="I87" s="28">
        <f t="shared" si="4"/>
        <v>70800</v>
      </c>
      <c r="J87" s="24">
        <f t="shared" si="3"/>
        <v>0</v>
      </c>
      <c r="K87" s="19" t="s">
        <v>27</v>
      </c>
      <c r="O87" s="45"/>
    </row>
    <row r="88" spans="1:15" s="43" customFormat="1" ht="27" customHeight="1">
      <c r="A88" s="45"/>
      <c r="B88" s="15">
        <f t="shared" si="5"/>
        <v>82</v>
      </c>
      <c r="C88" s="46" t="s">
        <v>365</v>
      </c>
      <c r="D88" s="22" t="s">
        <v>530</v>
      </c>
      <c r="E88" s="19" t="s">
        <v>956</v>
      </c>
      <c r="F88" s="19" t="s">
        <v>313</v>
      </c>
      <c r="G88" s="23">
        <v>118000</v>
      </c>
      <c r="H88" s="18" t="s">
        <v>313</v>
      </c>
      <c r="I88" s="28">
        <f t="shared" si="4"/>
        <v>118000</v>
      </c>
      <c r="J88" s="24">
        <f t="shared" si="3"/>
        <v>0</v>
      </c>
      <c r="K88" s="19" t="s">
        <v>27</v>
      </c>
      <c r="O88" s="45"/>
    </row>
    <row r="89" spans="1:15" s="43" customFormat="1" ht="27" customHeight="1">
      <c r="A89" s="45"/>
      <c r="B89" s="15">
        <f t="shared" si="5"/>
        <v>83</v>
      </c>
      <c r="C89" s="46" t="s">
        <v>365</v>
      </c>
      <c r="D89" s="22" t="s">
        <v>531</v>
      </c>
      <c r="E89" s="19" t="s">
        <v>131</v>
      </c>
      <c r="F89" s="19" t="s">
        <v>313</v>
      </c>
      <c r="G89" s="23">
        <v>118000</v>
      </c>
      <c r="H89" s="18" t="s">
        <v>313</v>
      </c>
      <c r="I89" s="28">
        <f t="shared" si="4"/>
        <v>118000</v>
      </c>
      <c r="J89" s="24">
        <f t="shared" si="3"/>
        <v>0</v>
      </c>
      <c r="K89" s="19" t="s">
        <v>27</v>
      </c>
      <c r="O89" s="45"/>
    </row>
    <row r="90" spans="1:15" s="43" customFormat="1" ht="27" customHeight="1">
      <c r="A90" s="45"/>
      <c r="B90" s="15">
        <f t="shared" si="5"/>
        <v>84</v>
      </c>
      <c r="C90" s="46" t="s">
        <v>136</v>
      </c>
      <c r="D90" s="22" t="s">
        <v>532</v>
      </c>
      <c r="E90" s="19" t="s">
        <v>957</v>
      </c>
      <c r="F90" s="19" t="s">
        <v>312</v>
      </c>
      <c r="G90" s="23">
        <v>88500</v>
      </c>
      <c r="H90" s="19" t="s">
        <v>312</v>
      </c>
      <c r="I90" s="28">
        <f t="shared" si="4"/>
        <v>88500</v>
      </c>
      <c r="J90" s="24">
        <f t="shared" si="3"/>
        <v>0</v>
      </c>
      <c r="K90" s="19" t="s">
        <v>27</v>
      </c>
      <c r="O90" s="45"/>
    </row>
    <row r="91" spans="1:15" s="43" customFormat="1" ht="27" customHeight="1">
      <c r="A91" s="45"/>
      <c r="B91" s="15">
        <f t="shared" si="5"/>
        <v>85</v>
      </c>
      <c r="C91" s="46" t="s">
        <v>366</v>
      </c>
      <c r="D91" s="22" t="s">
        <v>533</v>
      </c>
      <c r="E91" s="19" t="s">
        <v>907</v>
      </c>
      <c r="F91" s="19" t="s">
        <v>313</v>
      </c>
      <c r="G91" s="23">
        <v>177000</v>
      </c>
      <c r="H91" s="18" t="s">
        <v>313</v>
      </c>
      <c r="I91" s="28">
        <f t="shared" si="4"/>
        <v>177000</v>
      </c>
      <c r="J91" s="24">
        <f t="shared" si="3"/>
        <v>0</v>
      </c>
      <c r="K91" s="19" t="s">
        <v>27</v>
      </c>
      <c r="O91" s="45"/>
    </row>
    <row r="92" spans="1:15" s="43" customFormat="1" ht="27" customHeight="1">
      <c r="A92" s="45"/>
      <c r="B92" s="15">
        <f t="shared" si="5"/>
        <v>86</v>
      </c>
      <c r="C92" s="46" t="s">
        <v>273</v>
      </c>
      <c r="D92" s="22" t="s">
        <v>534</v>
      </c>
      <c r="E92" s="19" t="s">
        <v>958</v>
      </c>
      <c r="F92" s="19" t="s">
        <v>314</v>
      </c>
      <c r="G92" s="23">
        <v>141600</v>
      </c>
      <c r="H92" s="18" t="s">
        <v>314</v>
      </c>
      <c r="I92" s="28">
        <f t="shared" si="4"/>
        <v>141600</v>
      </c>
      <c r="J92" s="24">
        <f t="shared" si="3"/>
        <v>0</v>
      </c>
      <c r="K92" s="19" t="s">
        <v>27</v>
      </c>
      <c r="O92" s="45"/>
    </row>
    <row r="93" spans="1:15" s="43" customFormat="1" ht="27" customHeight="1">
      <c r="A93" s="45"/>
      <c r="B93" s="15">
        <f t="shared" si="5"/>
        <v>87</v>
      </c>
      <c r="C93" s="46" t="s">
        <v>367</v>
      </c>
      <c r="D93" s="22" t="s">
        <v>535</v>
      </c>
      <c r="E93" s="19" t="s">
        <v>959</v>
      </c>
      <c r="F93" s="19" t="s">
        <v>314</v>
      </c>
      <c r="G93" s="23">
        <v>1200000</v>
      </c>
      <c r="H93" s="18" t="s">
        <v>314</v>
      </c>
      <c r="I93" s="28">
        <f t="shared" si="4"/>
        <v>1200000</v>
      </c>
      <c r="J93" s="24">
        <f t="shared" si="3"/>
        <v>0</v>
      </c>
      <c r="K93" s="19" t="s">
        <v>27</v>
      </c>
      <c r="O93" s="45"/>
    </row>
    <row r="94" spans="1:15" s="43" customFormat="1" ht="27" customHeight="1">
      <c r="A94" s="45"/>
      <c r="B94" s="15">
        <f t="shared" si="5"/>
        <v>88</v>
      </c>
      <c r="C94" s="46" t="s">
        <v>238</v>
      </c>
      <c r="D94" s="22" t="s">
        <v>536</v>
      </c>
      <c r="E94" s="19" t="s">
        <v>960</v>
      </c>
      <c r="F94" s="19" t="s">
        <v>315</v>
      </c>
      <c r="G94" s="23">
        <v>9450</v>
      </c>
      <c r="H94" s="18" t="s">
        <v>315</v>
      </c>
      <c r="I94" s="28">
        <f t="shared" si="4"/>
        <v>9450</v>
      </c>
      <c r="J94" s="24">
        <f t="shared" si="3"/>
        <v>0</v>
      </c>
      <c r="K94" s="19" t="s">
        <v>27</v>
      </c>
      <c r="O94" s="45"/>
    </row>
    <row r="95" spans="1:15" s="43" customFormat="1" ht="27" customHeight="1">
      <c r="A95" s="45"/>
      <c r="B95" s="15">
        <f t="shared" si="5"/>
        <v>89</v>
      </c>
      <c r="C95" s="46" t="s">
        <v>238</v>
      </c>
      <c r="D95" s="22" t="s">
        <v>537</v>
      </c>
      <c r="E95" s="19" t="s">
        <v>961</v>
      </c>
      <c r="F95" s="19" t="s">
        <v>315</v>
      </c>
      <c r="G95" s="23">
        <v>9450</v>
      </c>
      <c r="H95" s="18" t="s">
        <v>315</v>
      </c>
      <c r="I95" s="28">
        <f t="shared" si="4"/>
        <v>9450</v>
      </c>
      <c r="J95" s="24">
        <f t="shared" si="3"/>
        <v>0</v>
      </c>
      <c r="K95" s="19" t="s">
        <v>27</v>
      </c>
      <c r="O95" s="45"/>
    </row>
    <row r="96" spans="1:15" s="43" customFormat="1" ht="27" customHeight="1">
      <c r="A96" s="45"/>
      <c r="B96" s="15">
        <f t="shared" si="5"/>
        <v>90</v>
      </c>
      <c r="C96" s="46" t="s">
        <v>257</v>
      </c>
      <c r="D96" s="22" t="s">
        <v>538</v>
      </c>
      <c r="E96" s="19" t="s">
        <v>962</v>
      </c>
      <c r="F96" s="19" t="s">
        <v>318</v>
      </c>
      <c r="G96" s="23">
        <v>1998298.89</v>
      </c>
      <c r="H96" s="18" t="s">
        <v>318</v>
      </c>
      <c r="I96" s="28">
        <f t="shared" si="4"/>
        <v>1998298.89</v>
      </c>
      <c r="J96" s="24">
        <f t="shared" si="3"/>
        <v>0</v>
      </c>
      <c r="K96" s="19" t="s">
        <v>27</v>
      </c>
      <c r="O96" s="45"/>
    </row>
    <row r="97" spans="1:15" s="43" customFormat="1" ht="27" customHeight="1">
      <c r="A97" s="45"/>
      <c r="B97" s="15">
        <f t="shared" si="5"/>
        <v>91</v>
      </c>
      <c r="C97" s="46" t="s">
        <v>368</v>
      </c>
      <c r="D97" s="22" t="s">
        <v>539</v>
      </c>
      <c r="E97" s="19" t="s">
        <v>951</v>
      </c>
      <c r="F97" s="19" t="s">
        <v>314</v>
      </c>
      <c r="G97" s="23">
        <v>15203758</v>
      </c>
      <c r="H97" s="18" t="s">
        <v>314</v>
      </c>
      <c r="I97" s="28">
        <f t="shared" si="4"/>
        <v>15203758</v>
      </c>
      <c r="J97" s="24">
        <f t="shared" si="3"/>
        <v>0</v>
      </c>
      <c r="K97" s="19" t="s">
        <v>27</v>
      </c>
      <c r="O97" s="45"/>
    </row>
    <row r="98" spans="1:15" s="43" customFormat="1" ht="27" customHeight="1">
      <c r="A98" s="45"/>
      <c r="B98" s="15">
        <f t="shared" si="5"/>
        <v>92</v>
      </c>
      <c r="C98" s="46" t="s">
        <v>181</v>
      </c>
      <c r="D98" s="22" t="s">
        <v>540</v>
      </c>
      <c r="E98" s="19" t="s">
        <v>150</v>
      </c>
      <c r="F98" s="19" t="s">
        <v>317</v>
      </c>
      <c r="G98" s="23">
        <v>15595008</v>
      </c>
      <c r="H98" s="18" t="s">
        <v>317</v>
      </c>
      <c r="I98" s="28">
        <f t="shared" si="4"/>
        <v>15595008</v>
      </c>
      <c r="J98" s="24">
        <f t="shared" si="3"/>
        <v>0</v>
      </c>
      <c r="K98" s="19" t="s">
        <v>27</v>
      </c>
      <c r="O98" s="45"/>
    </row>
    <row r="99" spans="1:15" s="43" customFormat="1" ht="27" customHeight="1">
      <c r="A99" s="45"/>
      <c r="B99" s="15">
        <f t="shared" si="5"/>
        <v>93</v>
      </c>
      <c r="C99" s="46" t="s">
        <v>275</v>
      </c>
      <c r="D99" s="22" t="s">
        <v>541</v>
      </c>
      <c r="E99" s="19" t="s">
        <v>963</v>
      </c>
      <c r="F99" s="19" t="s">
        <v>316</v>
      </c>
      <c r="G99" s="23">
        <v>59000</v>
      </c>
      <c r="H99" s="18" t="s">
        <v>316</v>
      </c>
      <c r="I99" s="28">
        <f t="shared" si="4"/>
        <v>59000</v>
      </c>
      <c r="J99" s="24">
        <f t="shared" si="3"/>
        <v>0</v>
      </c>
      <c r="K99" s="19" t="s">
        <v>27</v>
      </c>
      <c r="O99" s="45"/>
    </row>
    <row r="100" spans="1:15" s="43" customFormat="1" ht="27" customHeight="1">
      <c r="A100" s="45"/>
      <c r="B100" s="15">
        <f t="shared" si="5"/>
        <v>94</v>
      </c>
      <c r="C100" s="46" t="s">
        <v>275</v>
      </c>
      <c r="D100" s="22" t="s">
        <v>542</v>
      </c>
      <c r="E100" s="19" t="s">
        <v>306</v>
      </c>
      <c r="F100" s="19" t="s">
        <v>316</v>
      </c>
      <c r="G100" s="23">
        <v>59000</v>
      </c>
      <c r="H100" s="18" t="s">
        <v>316</v>
      </c>
      <c r="I100" s="28">
        <f t="shared" si="4"/>
        <v>59000</v>
      </c>
      <c r="J100" s="24">
        <f t="shared" si="3"/>
        <v>0</v>
      </c>
      <c r="K100" s="19" t="s">
        <v>27</v>
      </c>
      <c r="O100" s="45"/>
    </row>
    <row r="101" spans="1:15" s="43" customFormat="1" ht="27" customHeight="1">
      <c r="A101" s="45"/>
      <c r="B101" s="15">
        <f t="shared" si="5"/>
        <v>95</v>
      </c>
      <c r="C101" s="46" t="s">
        <v>72</v>
      </c>
      <c r="D101" s="22" t="s">
        <v>543</v>
      </c>
      <c r="E101" s="19" t="s">
        <v>964</v>
      </c>
      <c r="F101" s="19" t="s">
        <v>311</v>
      </c>
      <c r="G101" s="23">
        <v>70800</v>
      </c>
      <c r="H101" s="18" t="s">
        <v>311</v>
      </c>
      <c r="I101" s="28">
        <f t="shared" si="4"/>
        <v>70800</v>
      </c>
      <c r="J101" s="24">
        <f t="shared" si="3"/>
        <v>0</v>
      </c>
      <c r="K101" s="19" t="s">
        <v>27</v>
      </c>
      <c r="O101" s="45"/>
    </row>
    <row r="102" spans="1:15" s="43" customFormat="1" ht="27" customHeight="1">
      <c r="A102" s="45"/>
      <c r="B102" s="15">
        <f t="shared" si="5"/>
        <v>96</v>
      </c>
      <c r="C102" s="46" t="s">
        <v>125</v>
      </c>
      <c r="D102" s="22" t="s">
        <v>544</v>
      </c>
      <c r="E102" s="19" t="s">
        <v>54</v>
      </c>
      <c r="F102" s="19" t="s">
        <v>316</v>
      </c>
      <c r="G102" s="23">
        <v>94400</v>
      </c>
      <c r="H102" s="18" t="s">
        <v>316</v>
      </c>
      <c r="I102" s="28">
        <f t="shared" si="4"/>
        <v>94400</v>
      </c>
      <c r="J102" s="24">
        <f t="shared" si="3"/>
        <v>0</v>
      </c>
      <c r="K102" s="19" t="s">
        <v>27</v>
      </c>
      <c r="O102" s="45"/>
    </row>
    <row r="103" spans="1:15" s="43" customFormat="1" ht="27" customHeight="1">
      <c r="A103" s="45"/>
      <c r="B103" s="15">
        <f t="shared" si="5"/>
        <v>97</v>
      </c>
      <c r="C103" s="46" t="s">
        <v>72</v>
      </c>
      <c r="D103" s="22" t="s">
        <v>545</v>
      </c>
      <c r="E103" s="19" t="s">
        <v>965</v>
      </c>
      <c r="F103" s="19" t="s">
        <v>311</v>
      </c>
      <c r="G103" s="23">
        <v>53100</v>
      </c>
      <c r="H103" s="18" t="s">
        <v>311</v>
      </c>
      <c r="I103" s="28">
        <f t="shared" si="4"/>
        <v>53100</v>
      </c>
      <c r="J103" s="24">
        <f t="shared" si="3"/>
        <v>0</v>
      </c>
      <c r="K103" s="19" t="s">
        <v>27</v>
      </c>
      <c r="O103" s="45"/>
    </row>
    <row r="104" spans="1:15" s="43" customFormat="1" ht="27" customHeight="1">
      <c r="A104" s="45"/>
      <c r="B104" s="15">
        <f t="shared" si="5"/>
        <v>98</v>
      </c>
      <c r="C104" s="46" t="s">
        <v>72</v>
      </c>
      <c r="D104" s="22" t="s">
        <v>546</v>
      </c>
      <c r="E104" s="19" t="s">
        <v>966</v>
      </c>
      <c r="F104" s="19" t="s">
        <v>311</v>
      </c>
      <c r="G104" s="23">
        <v>59000</v>
      </c>
      <c r="H104" s="19" t="s">
        <v>311</v>
      </c>
      <c r="I104" s="28">
        <f t="shared" si="4"/>
        <v>59000</v>
      </c>
      <c r="J104" s="24">
        <f t="shared" si="3"/>
        <v>0</v>
      </c>
      <c r="K104" s="19" t="s">
        <v>27</v>
      </c>
      <c r="O104" s="45"/>
    </row>
    <row r="105" spans="1:15" s="43" customFormat="1" ht="27" customHeight="1">
      <c r="A105" s="45"/>
      <c r="B105" s="15">
        <f t="shared" si="5"/>
        <v>99</v>
      </c>
      <c r="C105" s="46" t="s">
        <v>75</v>
      </c>
      <c r="D105" s="22" t="s">
        <v>547</v>
      </c>
      <c r="E105" s="19" t="s">
        <v>967</v>
      </c>
      <c r="F105" s="19" t="s">
        <v>318</v>
      </c>
      <c r="G105" s="23">
        <v>33941.03</v>
      </c>
      <c r="H105" s="18" t="s">
        <v>318</v>
      </c>
      <c r="I105" s="28">
        <f t="shared" si="4"/>
        <v>33941.03</v>
      </c>
      <c r="J105" s="24">
        <f t="shared" si="3"/>
        <v>0</v>
      </c>
      <c r="K105" s="19" t="s">
        <v>27</v>
      </c>
      <c r="O105" s="45"/>
    </row>
    <row r="106" spans="1:15" s="43" customFormat="1" ht="27" customHeight="1">
      <c r="A106" s="45"/>
      <c r="B106" s="15">
        <f t="shared" si="5"/>
        <v>100</v>
      </c>
      <c r="C106" s="46" t="s">
        <v>75</v>
      </c>
      <c r="D106" s="22" t="s">
        <v>548</v>
      </c>
      <c r="E106" s="19" t="s">
        <v>968</v>
      </c>
      <c r="F106" s="19" t="s">
        <v>316</v>
      </c>
      <c r="G106" s="23">
        <v>3956.93</v>
      </c>
      <c r="H106" s="18" t="s">
        <v>316</v>
      </c>
      <c r="I106" s="28">
        <f t="shared" si="4"/>
        <v>3956.93</v>
      </c>
      <c r="J106" s="24">
        <f t="shared" si="3"/>
        <v>0</v>
      </c>
      <c r="K106" s="16" t="s">
        <v>27</v>
      </c>
      <c r="O106" s="45"/>
    </row>
    <row r="107" spans="1:15" s="43" customFormat="1" ht="27" customHeight="1">
      <c r="A107" s="45"/>
      <c r="B107" s="15">
        <f t="shared" si="5"/>
        <v>101</v>
      </c>
      <c r="C107" s="46" t="s">
        <v>75</v>
      </c>
      <c r="D107" s="22" t="s">
        <v>549</v>
      </c>
      <c r="E107" s="19" t="s">
        <v>969</v>
      </c>
      <c r="F107" s="19" t="s">
        <v>318</v>
      </c>
      <c r="G107" s="23">
        <v>209066.69</v>
      </c>
      <c r="H107" s="18" t="s">
        <v>318</v>
      </c>
      <c r="I107" s="28">
        <f t="shared" si="4"/>
        <v>209066.69</v>
      </c>
      <c r="J107" s="24">
        <f t="shared" si="3"/>
        <v>0</v>
      </c>
      <c r="K107" s="19" t="s">
        <v>27</v>
      </c>
      <c r="O107" s="45"/>
    </row>
    <row r="108" spans="1:15" s="43" customFormat="1" ht="27" customHeight="1">
      <c r="A108" s="45"/>
      <c r="B108" s="15">
        <f t="shared" si="5"/>
        <v>102</v>
      </c>
      <c r="C108" s="46" t="s">
        <v>82</v>
      </c>
      <c r="D108" s="22" t="s">
        <v>550</v>
      </c>
      <c r="E108" s="19" t="s">
        <v>970</v>
      </c>
      <c r="F108" s="19" t="s">
        <v>320</v>
      </c>
      <c r="G108" s="23">
        <v>1855802.79</v>
      </c>
      <c r="H108" s="18" t="s">
        <v>320</v>
      </c>
      <c r="I108" s="28">
        <f t="shared" si="4"/>
        <v>1855802.79</v>
      </c>
      <c r="J108" s="24">
        <f t="shared" si="3"/>
        <v>0</v>
      </c>
      <c r="K108" s="19" t="s">
        <v>27</v>
      </c>
      <c r="O108" s="45"/>
    </row>
    <row r="109" spans="1:15" s="43" customFormat="1" ht="27" customHeight="1">
      <c r="A109" s="45"/>
      <c r="B109" s="15">
        <f t="shared" si="5"/>
        <v>103</v>
      </c>
      <c r="C109" s="46" t="s">
        <v>72</v>
      </c>
      <c r="D109" s="22" t="s">
        <v>551</v>
      </c>
      <c r="E109" s="19" t="s">
        <v>971</v>
      </c>
      <c r="F109" s="19" t="s">
        <v>311</v>
      </c>
      <c r="G109" s="23">
        <v>88500</v>
      </c>
      <c r="H109" s="18" t="s">
        <v>311</v>
      </c>
      <c r="I109" s="28">
        <f t="shared" si="4"/>
        <v>88500</v>
      </c>
      <c r="J109" s="24">
        <f t="shared" si="3"/>
        <v>0</v>
      </c>
      <c r="K109" s="19" t="s">
        <v>27</v>
      </c>
      <c r="O109" s="45"/>
    </row>
    <row r="110" spans="1:15" s="43" customFormat="1" ht="27" customHeight="1">
      <c r="A110" s="45"/>
      <c r="B110" s="15">
        <f t="shared" si="5"/>
        <v>104</v>
      </c>
      <c r="C110" s="46" t="s">
        <v>82</v>
      </c>
      <c r="D110" s="22" t="s">
        <v>552</v>
      </c>
      <c r="E110" s="19" t="s">
        <v>972</v>
      </c>
      <c r="F110" s="19" t="s">
        <v>320</v>
      </c>
      <c r="G110" s="23">
        <v>129.48</v>
      </c>
      <c r="H110" s="18" t="s">
        <v>320</v>
      </c>
      <c r="I110" s="28">
        <f t="shared" si="4"/>
        <v>129.48</v>
      </c>
      <c r="J110" s="24">
        <f t="shared" si="3"/>
        <v>0</v>
      </c>
      <c r="K110" s="19" t="s">
        <v>27</v>
      </c>
      <c r="O110" s="45"/>
    </row>
    <row r="111" spans="1:15" s="43" customFormat="1" ht="27" customHeight="1">
      <c r="A111" s="45"/>
      <c r="B111" s="15">
        <f t="shared" si="5"/>
        <v>105</v>
      </c>
      <c r="C111" s="46" t="s">
        <v>72</v>
      </c>
      <c r="D111" s="22" t="s">
        <v>553</v>
      </c>
      <c r="E111" s="19" t="s">
        <v>973</v>
      </c>
      <c r="F111" s="19" t="s">
        <v>311</v>
      </c>
      <c r="G111" s="23">
        <v>59000</v>
      </c>
      <c r="H111" s="18" t="s">
        <v>311</v>
      </c>
      <c r="I111" s="28">
        <f t="shared" si="4"/>
        <v>59000</v>
      </c>
      <c r="J111" s="24">
        <f t="shared" si="3"/>
        <v>0</v>
      </c>
      <c r="K111" s="19" t="s">
        <v>27</v>
      </c>
      <c r="O111" s="45"/>
    </row>
    <row r="112" spans="1:15" s="43" customFormat="1" ht="27" customHeight="1">
      <c r="A112" s="45"/>
      <c r="B112" s="15">
        <f t="shared" si="5"/>
        <v>106</v>
      </c>
      <c r="C112" s="46" t="s">
        <v>157</v>
      </c>
      <c r="D112" s="22" t="s">
        <v>554</v>
      </c>
      <c r="E112" s="19" t="s">
        <v>974</v>
      </c>
      <c r="F112" s="19" t="s">
        <v>311</v>
      </c>
      <c r="G112" s="23">
        <v>9955</v>
      </c>
      <c r="H112" s="18" t="s">
        <v>311</v>
      </c>
      <c r="I112" s="28">
        <f t="shared" si="4"/>
        <v>9955</v>
      </c>
      <c r="J112" s="24">
        <f t="shared" si="3"/>
        <v>0</v>
      </c>
      <c r="K112" s="19" t="s">
        <v>27</v>
      </c>
      <c r="O112" s="45"/>
    </row>
    <row r="113" spans="1:15" s="43" customFormat="1" ht="27" customHeight="1">
      <c r="A113" s="45"/>
      <c r="B113" s="15">
        <f t="shared" si="5"/>
        <v>107</v>
      </c>
      <c r="C113" s="46" t="s">
        <v>79</v>
      </c>
      <c r="D113" s="22" t="s">
        <v>555</v>
      </c>
      <c r="E113" s="19" t="s">
        <v>60</v>
      </c>
      <c r="F113" s="19" t="s">
        <v>315</v>
      </c>
      <c r="G113" s="23">
        <v>70800</v>
      </c>
      <c r="H113" s="19" t="s">
        <v>315</v>
      </c>
      <c r="I113" s="28">
        <f t="shared" si="4"/>
        <v>70800</v>
      </c>
      <c r="J113" s="24">
        <f t="shared" si="3"/>
        <v>0</v>
      </c>
      <c r="K113" s="19" t="s">
        <v>27</v>
      </c>
      <c r="O113" s="45"/>
    </row>
    <row r="114" spans="1:15" s="43" customFormat="1" ht="27" customHeight="1">
      <c r="A114" s="45"/>
      <c r="B114" s="15">
        <f t="shared" si="5"/>
        <v>108</v>
      </c>
      <c r="C114" s="46" t="s">
        <v>265</v>
      </c>
      <c r="D114" s="22" t="s">
        <v>556</v>
      </c>
      <c r="E114" s="19" t="s">
        <v>975</v>
      </c>
      <c r="F114" s="19" t="s">
        <v>317</v>
      </c>
      <c r="G114" s="23">
        <v>94400</v>
      </c>
      <c r="H114" s="18" t="s">
        <v>317</v>
      </c>
      <c r="I114" s="28">
        <f t="shared" si="4"/>
        <v>94400</v>
      </c>
      <c r="J114" s="24">
        <f t="shared" si="3"/>
        <v>0</v>
      </c>
      <c r="K114" s="19" t="s">
        <v>27</v>
      </c>
      <c r="O114" s="45"/>
    </row>
    <row r="115" spans="1:15" s="43" customFormat="1" ht="27" customHeight="1">
      <c r="A115" s="45"/>
      <c r="B115" s="15">
        <f t="shared" si="5"/>
        <v>109</v>
      </c>
      <c r="C115" s="46" t="s">
        <v>265</v>
      </c>
      <c r="D115" s="22" t="s">
        <v>557</v>
      </c>
      <c r="E115" s="19" t="s">
        <v>139</v>
      </c>
      <c r="F115" s="19" t="s">
        <v>317</v>
      </c>
      <c r="G115" s="23">
        <v>47200</v>
      </c>
      <c r="H115" s="18" t="s">
        <v>317</v>
      </c>
      <c r="I115" s="28">
        <f t="shared" si="4"/>
        <v>47200</v>
      </c>
      <c r="J115" s="24">
        <f t="shared" si="3"/>
        <v>0</v>
      </c>
      <c r="K115" s="16" t="s">
        <v>27</v>
      </c>
      <c r="O115" s="45"/>
    </row>
    <row r="116" spans="1:15" s="43" customFormat="1" ht="27" customHeight="1">
      <c r="A116" s="45"/>
      <c r="B116" s="15">
        <f t="shared" si="5"/>
        <v>110</v>
      </c>
      <c r="C116" s="46" t="s">
        <v>265</v>
      </c>
      <c r="D116" s="22" t="s">
        <v>558</v>
      </c>
      <c r="E116" s="19" t="s">
        <v>976</v>
      </c>
      <c r="F116" s="19" t="s">
        <v>317</v>
      </c>
      <c r="G116" s="23">
        <v>47200</v>
      </c>
      <c r="H116" s="18" t="s">
        <v>317</v>
      </c>
      <c r="I116" s="28">
        <f t="shared" si="4"/>
        <v>47200</v>
      </c>
      <c r="J116" s="24">
        <f t="shared" si="3"/>
        <v>0</v>
      </c>
      <c r="K116" s="19" t="s">
        <v>27</v>
      </c>
      <c r="O116" s="45"/>
    </row>
    <row r="117" spans="1:15" s="43" customFormat="1" ht="27" customHeight="1">
      <c r="A117" s="45"/>
      <c r="B117" s="15">
        <f t="shared" si="5"/>
        <v>111</v>
      </c>
      <c r="C117" s="46" t="s">
        <v>369</v>
      </c>
      <c r="D117" s="22" t="s">
        <v>559</v>
      </c>
      <c r="E117" s="19" t="s">
        <v>188</v>
      </c>
      <c r="F117" s="19" t="s">
        <v>311</v>
      </c>
      <c r="G117" s="23">
        <v>51310.84</v>
      </c>
      <c r="H117" s="18" t="s">
        <v>311</v>
      </c>
      <c r="I117" s="28">
        <f t="shared" si="4"/>
        <v>51310.84</v>
      </c>
      <c r="J117" s="24">
        <f t="shared" si="3"/>
        <v>0</v>
      </c>
      <c r="K117" s="19" t="s">
        <v>27</v>
      </c>
      <c r="O117" s="45"/>
    </row>
    <row r="118" spans="1:15" s="43" customFormat="1" ht="27" customHeight="1">
      <c r="A118" s="45"/>
      <c r="B118" s="15">
        <f t="shared" si="5"/>
        <v>112</v>
      </c>
      <c r="C118" s="46" t="s">
        <v>370</v>
      </c>
      <c r="D118" s="22" t="s">
        <v>560</v>
      </c>
      <c r="E118" s="19" t="s">
        <v>58</v>
      </c>
      <c r="F118" s="19" t="s">
        <v>320</v>
      </c>
      <c r="G118" s="23">
        <v>148526472.5</v>
      </c>
      <c r="H118" s="18" t="s">
        <v>320</v>
      </c>
      <c r="I118" s="28">
        <f t="shared" si="4"/>
        <v>148526472.5</v>
      </c>
      <c r="J118" s="24">
        <f t="shared" si="3"/>
        <v>0</v>
      </c>
      <c r="K118" s="19" t="s">
        <v>27</v>
      </c>
      <c r="O118" s="45"/>
    </row>
    <row r="119" spans="1:15" s="43" customFormat="1" ht="27" customHeight="1">
      <c r="A119" s="45"/>
      <c r="B119" s="15">
        <f t="shared" si="5"/>
        <v>113</v>
      </c>
      <c r="C119" s="46" t="s">
        <v>65</v>
      </c>
      <c r="D119" s="22" t="s">
        <v>561</v>
      </c>
      <c r="E119" s="19" t="s">
        <v>977</v>
      </c>
      <c r="F119" s="19" t="s">
        <v>320</v>
      </c>
      <c r="G119" s="23">
        <v>271202784.36</v>
      </c>
      <c r="H119" s="19" t="s">
        <v>320</v>
      </c>
      <c r="I119" s="28">
        <f t="shared" si="4"/>
        <v>271202784.36</v>
      </c>
      <c r="J119" s="24">
        <f t="shared" si="3"/>
        <v>0</v>
      </c>
      <c r="K119" s="19" t="s">
        <v>27</v>
      </c>
      <c r="O119" s="45"/>
    </row>
    <row r="120" spans="1:15" s="43" customFormat="1" ht="27" customHeight="1">
      <c r="A120" s="45"/>
      <c r="B120" s="15">
        <f t="shared" si="5"/>
        <v>114</v>
      </c>
      <c r="C120" s="46" t="s">
        <v>32</v>
      </c>
      <c r="D120" s="22" t="s">
        <v>562</v>
      </c>
      <c r="E120" s="19" t="s">
        <v>978</v>
      </c>
      <c r="F120" s="19" t="s">
        <v>317</v>
      </c>
      <c r="G120" s="23">
        <v>57375998.38</v>
      </c>
      <c r="H120" s="19" t="s">
        <v>317</v>
      </c>
      <c r="I120" s="28">
        <f t="shared" si="4"/>
        <v>57375998.38</v>
      </c>
      <c r="J120" s="24">
        <f t="shared" si="3"/>
        <v>0</v>
      </c>
      <c r="K120" s="19" t="s">
        <v>27</v>
      </c>
      <c r="O120" s="45"/>
    </row>
    <row r="121" spans="1:15" s="43" customFormat="1" ht="27" customHeight="1">
      <c r="A121" s="45"/>
      <c r="B121" s="15">
        <f t="shared" si="5"/>
        <v>115</v>
      </c>
      <c r="C121" s="46" t="s">
        <v>35</v>
      </c>
      <c r="D121" s="22" t="s">
        <v>563</v>
      </c>
      <c r="E121" s="19" t="s">
        <v>979</v>
      </c>
      <c r="F121" s="19" t="s">
        <v>320</v>
      </c>
      <c r="G121" s="23">
        <v>77902967.09</v>
      </c>
      <c r="H121" s="18" t="s">
        <v>320</v>
      </c>
      <c r="I121" s="28">
        <f t="shared" si="4"/>
        <v>77902967.09</v>
      </c>
      <c r="J121" s="24">
        <f t="shared" si="3"/>
        <v>0</v>
      </c>
      <c r="K121" s="19" t="s">
        <v>27</v>
      </c>
      <c r="O121" s="45"/>
    </row>
    <row r="122" spans="1:15" s="43" customFormat="1" ht="27" customHeight="1">
      <c r="A122" s="45"/>
      <c r="B122" s="15" t="e">
        <f>+#REF!+1</f>
        <v>#REF!</v>
      </c>
      <c r="C122" s="46" t="s">
        <v>34</v>
      </c>
      <c r="D122" s="22" t="s">
        <v>564</v>
      </c>
      <c r="E122" s="19" t="s">
        <v>980</v>
      </c>
      <c r="F122" s="19" t="s">
        <v>316</v>
      </c>
      <c r="G122" s="23">
        <v>32428928.48</v>
      </c>
      <c r="H122" s="19" t="s">
        <v>316</v>
      </c>
      <c r="I122" s="28">
        <f t="shared" si="4"/>
        <v>32428928.48</v>
      </c>
      <c r="J122" s="24">
        <f t="shared" si="3"/>
        <v>0</v>
      </c>
      <c r="K122" s="19" t="s">
        <v>27</v>
      </c>
      <c r="O122" s="45"/>
    </row>
    <row r="123" spans="1:15" s="43" customFormat="1" ht="27" customHeight="1">
      <c r="A123" s="45"/>
      <c r="B123" s="15" t="e">
        <f>+#REF!+1</f>
        <v>#REF!</v>
      </c>
      <c r="C123" s="46" t="s">
        <v>67</v>
      </c>
      <c r="D123" s="22" t="s">
        <v>565</v>
      </c>
      <c r="E123" s="19" t="s">
        <v>951</v>
      </c>
      <c r="F123" s="19" t="s">
        <v>316</v>
      </c>
      <c r="G123" s="23">
        <v>5900</v>
      </c>
      <c r="H123" s="18" t="s">
        <v>316</v>
      </c>
      <c r="I123" s="28">
        <f t="shared" si="4"/>
        <v>5900</v>
      </c>
      <c r="J123" s="24">
        <f t="shared" si="3"/>
        <v>0</v>
      </c>
      <c r="K123" s="19" t="s">
        <v>27</v>
      </c>
      <c r="O123" s="45"/>
    </row>
    <row r="124" spans="1:15" s="43" customFormat="1" ht="27" customHeight="1">
      <c r="A124" s="45"/>
      <c r="B124" s="15" t="e">
        <f t="shared" si="5"/>
        <v>#REF!</v>
      </c>
      <c r="C124" s="46" t="s">
        <v>88</v>
      </c>
      <c r="D124" s="22" t="s">
        <v>566</v>
      </c>
      <c r="E124" s="19" t="s">
        <v>981</v>
      </c>
      <c r="F124" s="19" t="s">
        <v>317</v>
      </c>
      <c r="G124" s="23">
        <v>18180683.74</v>
      </c>
      <c r="H124" s="18" t="s">
        <v>317</v>
      </c>
      <c r="I124" s="28">
        <f t="shared" si="4"/>
        <v>18180683.74</v>
      </c>
      <c r="J124" s="24">
        <f t="shared" si="3"/>
        <v>0</v>
      </c>
      <c r="K124" s="19" t="s">
        <v>27</v>
      </c>
      <c r="O124" s="45"/>
    </row>
    <row r="125" spans="1:15" s="43" customFormat="1" ht="27" customHeight="1">
      <c r="A125" s="45"/>
      <c r="B125" s="15" t="e">
        <f t="shared" si="5"/>
        <v>#REF!</v>
      </c>
      <c r="C125" s="46" t="s">
        <v>305</v>
      </c>
      <c r="D125" s="22" t="s">
        <v>567</v>
      </c>
      <c r="E125" s="19" t="s">
        <v>982</v>
      </c>
      <c r="F125" s="19" t="s">
        <v>321</v>
      </c>
      <c r="G125" s="23">
        <v>157750.2</v>
      </c>
      <c r="H125" s="18" t="s">
        <v>321</v>
      </c>
      <c r="I125" s="28">
        <f t="shared" si="4"/>
        <v>157750.2</v>
      </c>
      <c r="J125" s="24">
        <f t="shared" si="3"/>
        <v>0</v>
      </c>
      <c r="K125" s="19" t="s">
        <v>27</v>
      </c>
      <c r="O125" s="45"/>
    </row>
    <row r="126" spans="1:15" s="43" customFormat="1" ht="27" customHeight="1">
      <c r="A126" s="45"/>
      <c r="B126" s="15" t="e">
        <f t="shared" si="5"/>
        <v>#REF!</v>
      </c>
      <c r="C126" s="46" t="s">
        <v>371</v>
      </c>
      <c r="D126" s="22" t="s">
        <v>568</v>
      </c>
      <c r="E126" s="19" t="s">
        <v>303</v>
      </c>
      <c r="F126" s="19" t="s">
        <v>320</v>
      </c>
      <c r="G126" s="23">
        <v>13355.58</v>
      </c>
      <c r="H126" s="18" t="s">
        <v>320</v>
      </c>
      <c r="I126" s="28">
        <f t="shared" si="4"/>
        <v>13355.58</v>
      </c>
      <c r="J126" s="24">
        <f t="shared" si="3"/>
        <v>0</v>
      </c>
      <c r="K126" s="19" t="s">
        <v>27</v>
      </c>
      <c r="O126" s="45"/>
    </row>
    <row r="127" spans="1:15" s="43" customFormat="1" ht="27" customHeight="1">
      <c r="A127" s="45"/>
      <c r="B127" s="15" t="e">
        <f t="shared" si="5"/>
        <v>#REF!</v>
      </c>
      <c r="C127" s="46" t="s">
        <v>371</v>
      </c>
      <c r="D127" s="22" t="s">
        <v>568</v>
      </c>
      <c r="E127" s="19" t="s">
        <v>303</v>
      </c>
      <c r="F127" s="19" t="s">
        <v>320</v>
      </c>
      <c r="G127" s="23">
        <v>13355.58</v>
      </c>
      <c r="H127" s="18" t="s">
        <v>320</v>
      </c>
      <c r="I127" s="28">
        <f t="shared" si="4"/>
        <v>13355.58</v>
      </c>
      <c r="J127" s="24">
        <f t="shared" si="3"/>
        <v>0</v>
      </c>
      <c r="K127" s="19" t="s">
        <v>27</v>
      </c>
      <c r="O127" s="45"/>
    </row>
    <row r="128" spans="1:15" s="43" customFormat="1" ht="27" customHeight="1">
      <c r="A128" s="45"/>
      <c r="B128" s="15" t="e">
        <f t="shared" si="5"/>
        <v>#REF!</v>
      </c>
      <c r="C128" s="46" t="s">
        <v>372</v>
      </c>
      <c r="D128" s="22" t="s">
        <v>569</v>
      </c>
      <c r="E128" s="19" t="s">
        <v>983</v>
      </c>
      <c r="F128" s="19" t="s">
        <v>317</v>
      </c>
      <c r="G128" s="23">
        <v>83764.8</v>
      </c>
      <c r="H128" s="18" t="s">
        <v>317</v>
      </c>
      <c r="I128" s="28">
        <f t="shared" si="4"/>
        <v>83764.8</v>
      </c>
      <c r="J128" s="24">
        <f t="shared" si="3"/>
        <v>0</v>
      </c>
      <c r="K128" s="19" t="s">
        <v>27</v>
      </c>
      <c r="O128" s="45"/>
    </row>
    <row r="129" spans="1:15" s="43" customFormat="1" ht="27" customHeight="1">
      <c r="A129" s="45"/>
      <c r="B129" s="15" t="e">
        <f t="shared" si="5"/>
        <v>#REF!</v>
      </c>
      <c r="C129" s="46" t="s">
        <v>372</v>
      </c>
      <c r="D129" s="22" t="s">
        <v>569</v>
      </c>
      <c r="E129" s="19" t="s">
        <v>983</v>
      </c>
      <c r="F129" s="19" t="s">
        <v>317</v>
      </c>
      <c r="G129" s="23">
        <v>83764.8</v>
      </c>
      <c r="H129" s="18" t="s">
        <v>317</v>
      </c>
      <c r="I129" s="28">
        <f t="shared" si="4"/>
        <v>83764.8</v>
      </c>
      <c r="J129" s="24">
        <f aca="true" t="shared" si="6" ref="J129:J190">+G129-I129</f>
        <v>0</v>
      </c>
      <c r="K129" s="19" t="s">
        <v>27</v>
      </c>
      <c r="O129" s="45"/>
    </row>
    <row r="130" spans="1:15" s="43" customFormat="1" ht="27" customHeight="1">
      <c r="A130" s="45"/>
      <c r="B130" s="15" t="e">
        <f t="shared" si="5"/>
        <v>#REF!</v>
      </c>
      <c r="C130" s="46" t="s">
        <v>373</v>
      </c>
      <c r="D130" s="22" t="s">
        <v>570</v>
      </c>
      <c r="E130" s="19" t="s">
        <v>984</v>
      </c>
      <c r="F130" s="19" t="s">
        <v>320</v>
      </c>
      <c r="G130" s="23">
        <v>64000</v>
      </c>
      <c r="H130" s="18" t="s">
        <v>320</v>
      </c>
      <c r="I130" s="28">
        <f aca="true" t="shared" si="7" ref="I130:I191">+G130</f>
        <v>64000</v>
      </c>
      <c r="J130" s="24">
        <f t="shared" si="6"/>
        <v>0</v>
      </c>
      <c r="K130" s="19" t="s">
        <v>27</v>
      </c>
      <c r="O130" s="45"/>
    </row>
    <row r="131" spans="1:15" s="43" customFormat="1" ht="27" customHeight="1">
      <c r="A131" s="45"/>
      <c r="B131" s="15" t="e">
        <f aca="true" t="shared" si="8" ref="B131:B192">+B130+1</f>
        <v>#REF!</v>
      </c>
      <c r="C131" s="46" t="s">
        <v>277</v>
      </c>
      <c r="D131" s="22" t="s">
        <v>571</v>
      </c>
      <c r="E131" s="19" t="s">
        <v>985</v>
      </c>
      <c r="F131" s="19" t="s">
        <v>320</v>
      </c>
      <c r="G131" s="23">
        <v>27612</v>
      </c>
      <c r="H131" s="18" t="s">
        <v>320</v>
      </c>
      <c r="I131" s="28">
        <f t="shared" si="7"/>
        <v>27612</v>
      </c>
      <c r="J131" s="24">
        <f t="shared" si="6"/>
        <v>0</v>
      </c>
      <c r="K131" s="19" t="s">
        <v>27</v>
      </c>
      <c r="O131" s="45"/>
    </row>
    <row r="132" spans="1:15" s="43" customFormat="1" ht="27" customHeight="1">
      <c r="A132" s="45"/>
      <c r="B132" s="15" t="e">
        <f t="shared" si="8"/>
        <v>#REF!</v>
      </c>
      <c r="C132" s="46" t="s">
        <v>374</v>
      </c>
      <c r="D132" s="22" t="s">
        <v>572</v>
      </c>
      <c r="E132" s="19" t="s">
        <v>986</v>
      </c>
      <c r="F132" s="19" t="s">
        <v>317</v>
      </c>
      <c r="G132" s="23">
        <v>11800</v>
      </c>
      <c r="H132" s="18" t="s">
        <v>317</v>
      </c>
      <c r="I132" s="28">
        <f t="shared" si="7"/>
        <v>11800</v>
      </c>
      <c r="J132" s="24">
        <f t="shared" si="6"/>
        <v>0</v>
      </c>
      <c r="K132" s="19" t="s">
        <v>27</v>
      </c>
      <c r="O132" s="45"/>
    </row>
    <row r="133" spans="1:15" s="43" customFormat="1" ht="27" customHeight="1">
      <c r="A133" s="45"/>
      <c r="B133" s="15" t="e">
        <f t="shared" si="8"/>
        <v>#REF!</v>
      </c>
      <c r="C133" s="46" t="s">
        <v>375</v>
      </c>
      <c r="D133" s="22"/>
      <c r="E133" s="19" t="s">
        <v>987</v>
      </c>
      <c r="F133" s="19" t="s">
        <v>317</v>
      </c>
      <c r="G133" s="23">
        <v>619000.06</v>
      </c>
      <c r="H133" s="18" t="s">
        <v>317</v>
      </c>
      <c r="I133" s="28">
        <f t="shared" si="7"/>
        <v>619000.06</v>
      </c>
      <c r="J133" s="24">
        <f t="shared" si="6"/>
        <v>0</v>
      </c>
      <c r="K133" s="19" t="s">
        <v>27</v>
      </c>
      <c r="O133" s="45"/>
    </row>
    <row r="134" spans="1:15" s="43" customFormat="1" ht="27" customHeight="1">
      <c r="A134" s="45"/>
      <c r="B134" s="15" t="e">
        <f t="shared" si="8"/>
        <v>#REF!</v>
      </c>
      <c r="C134" s="46" t="s">
        <v>234</v>
      </c>
      <c r="D134" s="22" t="s">
        <v>573</v>
      </c>
      <c r="E134" s="19" t="s">
        <v>988</v>
      </c>
      <c r="F134" s="19" t="s">
        <v>317</v>
      </c>
      <c r="G134" s="23">
        <v>20980</v>
      </c>
      <c r="H134" s="18" t="s">
        <v>317</v>
      </c>
      <c r="I134" s="28">
        <f t="shared" si="7"/>
        <v>20980</v>
      </c>
      <c r="J134" s="24">
        <f t="shared" si="6"/>
        <v>0</v>
      </c>
      <c r="K134" s="16" t="s">
        <v>27</v>
      </c>
      <c r="O134" s="45"/>
    </row>
    <row r="135" spans="1:15" s="43" customFormat="1" ht="27" customHeight="1">
      <c r="A135" s="45"/>
      <c r="B135" s="15" t="e">
        <f t="shared" si="8"/>
        <v>#REF!</v>
      </c>
      <c r="C135" s="46" t="s">
        <v>238</v>
      </c>
      <c r="D135" s="22" t="s">
        <v>574</v>
      </c>
      <c r="E135" s="19" t="s">
        <v>989</v>
      </c>
      <c r="F135" s="19" t="s">
        <v>322</v>
      </c>
      <c r="G135" s="23">
        <v>1080</v>
      </c>
      <c r="H135" s="18" t="s">
        <v>322</v>
      </c>
      <c r="I135" s="28">
        <f t="shared" si="7"/>
        <v>1080</v>
      </c>
      <c r="J135" s="24">
        <f t="shared" si="6"/>
        <v>0</v>
      </c>
      <c r="K135" s="16" t="s">
        <v>27</v>
      </c>
      <c r="O135" s="45"/>
    </row>
    <row r="136" spans="1:15" s="43" customFormat="1" ht="27" customHeight="1">
      <c r="A136" s="45"/>
      <c r="B136" s="15" t="e">
        <f t="shared" si="8"/>
        <v>#REF!</v>
      </c>
      <c r="C136" s="46" t="s">
        <v>238</v>
      </c>
      <c r="D136" s="22" t="s">
        <v>575</v>
      </c>
      <c r="E136" s="19" t="s">
        <v>990</v>
      </c>
      <c r="F136" s="19" t="s">
        <v>322</v>
      </c>
      <c r="G136" s="23">
        <v>7320</v>
      </c>
      <c r="H136" s="18" t="s">
        <v>322</v>
      </c>
      <c r="I136" s="28">
        <f t="shared" si="7"/>
        <v>7320</v>
      </c>
      <c r="J136" s="24">
        <f t="shared" si="6"/>
        <v>0</v>
      </c>
      <c r="K136" s="19" t="s">
        <v>27</v>
      </c>
      <c r="O136" s="45"/>
    </row>
    <row r="137" spans="1:15" s="43" customFormat="1" ht="27" customHeight="1">
      <c r="A137" s="45"/>
      <c r="B137" s="15" t="e">
        <f t="shared" si="8"/>
        <v>#REF!</v>
      </c>
      <c r="C137" s="46" t="s">
        <v>238</v>
      </c>
      <c r="D137" s="22" t="s">
        <v>576</v>
      </c>
      <c r="E137" s="19" t="s">
        <v>991</v>
      </c>
      <c r="F137" s="19" t="s">
        <v>322</v>
      </c>
      <c r="G137" s="23">
        <v>4320</v>
      </c>
      <c r="H137" s="18" t="s">
        <v>322</v>
      </c>
      <c r="I137" s="28">
        <f t="shared" si="7"/>
        <v>4320</v>
      </c>
      <c r="J137" s="24">
        <f t="shared" si="6"/>
        <v>0</v>
      </c>
      <c r="K137" s="19" t="s">
        <v>27</v>
      </c>
      <c r="O137" s="45"/>
    </row>
    <row r="138" spans="1:15" s="43" customFormat="1" ht="27" customHeight="1">
      <c r="A138" s="45"/>
      <c r="B138" s="15" t="e">
        <f t="shared" si="8"/>
        <v>#REF!</v>
      </c>
      <c r="C138" s="46" t="s">
        <v>238</v>
      </c>
      <c r="D138" s="22" t="s">
        <v>577</v>
      </c>
      <c r="E138" s="19" t="s">
        <v>992</v>
      </c>
      <c r="F138" s="19" t="s">
        <v>322</v>
      </c>
      <c r="G138" s="23">
        <v>7440</v>
      </c>
      <c r="H138" s="19" t="s">
        <v>322</v>
      </c>
      <c r="I138" s="28">
        <f t="shared" si="7"/>
        <v>7440</v>
      </c>
      <c r="J138" s="24">
        <f t="shared" si="6"/>
        <v>0</v>
      </c>
      <c r="K138" s="19" t="s">
        <v>27</v>
      </c>
      <c r="O138" s="45"/>
    </row>
    <row r="139" spans="1:15" s="43" customFormat="1" ht="27" customHeight="1">
      <c r="A139" s="45"/>
      <c r="B139" s="15" t="e">
        <f t="shared" si="8"/>
        <v>#REF!</v>
      </c>
      <c r="C139" s="46" t="s">
        <v>238</v>
      </c>
      <c r="D139" s="22" t="s">
        <v>578</v>
      </c>
      <c r="E139" s="19" t="s">
        <v>993</v>
      </c>
      <c r="F139" s="19" t="s">
        <v>322</v>
      </c>
      <c r="G139" s="23">
        <v>4440</v>
      </c>
      <c r="H139" s="19" t="s">
        <v>322</v>
      </c>
      <c r="I139" s="28">
        <f t="shared" si="7"/>
        <v>4440</v>
      </c>
      <c r="J139" s="24">
        <f t="shared" si="6"/>
        <v>0</v>
      </c>
      <c r="K139" s="19" t="s">
        <v>27</v>
      </c>
      <c r="O139" s="45"/>
    </row>
    <row r="140" spans="1:15" s="43" customFormat="1" ht="27" customHeight="1">
      <c r="A140" s="45"/>
      <c r="B140" s="15" t="e">
        <f t="shared" si="8"/>
        <v>#REF!</v>
      </c>
      <c r="C140" s="46" t="s">
        <v>238</v>
      </c>
      <c r="D140" s="22" t="s">
        <v>579</v>
      </c>
      <c r="E140" s="19" t="s">
        <v>994</v>
      </c>
      <c r="F140" s="19" t="s">
        <v>322</v>
      </c>
      <c r="G140" s="23">
        <v>7800</v>
      </c>
      <c r="H140" s="18" t="s">
        <v>322</v>
      </c>
      <c r="I140" s="28">
        <f t="shared" si="7"/>
        <v>7800</v>
      </c>
      <c r="J140" s="24">
        <f t="shared" si="6"/>
        <v>0</v>
      </c>
      <c r="K140" s="19" t="s">
        <v>27</v>
      </c>
      <c r="O140" s="45"/>
    </row>
    <row r="141" spans="1:15" s="43" customFormat="1" ht="27" customHeight="1">
      <c r="A141" s="45"/>
      <c r="B141" s="15" t="e">
        <f t="shared" si="8"/>
        <v>#REF!</v>
      </c>
      <c r="C141" s="46" t="s">
        <v>238</v>
      </c>
      <c r="D141" s="22" t="s">
        <v>580</v>
      </c>
      <c r="E141" s="19" t="s">
        <v>995</v>
      </c>
      <c r="F141" s="19" t="s">
        <v>322</v>
      </c>
      <c r="G141" s="23">
        <v>7620</v>
      </c>
      <c r="H141" s="18" t="s">
        <v>322</v>
      </c>
      <c r="I141" s="28">
        <f t="shared" si="7"/>
        <v>7620</v>
      </c>
      <c r="J141" s="24">
        <f t="shared" si="6"/>
        <v>0</v>
      </c>
      <c r="K141" s="19" t="s">
        <v>27</v>
      </c>
      <c r="O141" s="45"/>
    </row>
    <row r="142" spans="1:15" s="43" customFormat="1" ht="27" customHeight="1">
      <c r="A142" s="45"/>
      <c r="B142" s="15" t="e">
        <f t="shared" si="8"/>
        <v>#REF!</v>
      </c>
      <c r="C142" s="46" t="s">
        <v>78</v>
      </c>
      <c r="D142" s="22" t="s">
        <v>581</v>
      </c>
      <c r="E142" s="19" t="s">
        <v>996</v>
      </c>
      <c r="F142" s="19" t="s">
        <v>318</v>
      </c>
      <c r="G142" s="23">
        <v>29500</v>
      </c>
      <c r="H142" s="18" t="s">
        <v>318</v>
      </c>
      <c r="I142" s="28">
        <f t="shared" si="7"/>
        <v>29500</v>
      </c>
      <c r="J142" s="24">
        <f t="shared" si="6"/>
        <v>0</v>
      </c>
      <c r="K142" s="19" t="s">
        <v>27</v>
      </c>
      <c r="O142" s="45"/>
    </row>
    <row r="143" spans="1:15" s="43" customFormat="1" ht="27" customHeight="1">
      <c r="A143" s="45"/>
      <c r="B143" s="15" t="e">
        <f t="shared" si="8"/>
        <v>#REF!</v>
      </c>
      <c r="C143" s="46" t="s">
        <v>376</v>
      </c>
      <c r="D143" s="22" t="s">
        <v>582</v>
      </c>
      <c r="E143" s="19" t="s">
        <v>997</v>
      </c>
      <c r="F143" s="19" t="s">
        <v>315</v>
      </c>
      <c r="G143" s="23">
        <v>118000</v>
      </c>
      <c r="H143" s="18" t="s">
        <v>315</v>
      </c>
      <c r="I143" s="28">
        <f t="shared" si="7"/>
        <v>118000</v>
      </c>
      <c r="J143" s="24">
        <f t="shared" si="6"/>
        <v>0</v>
      </c>
      <c r="K143" s="19" t="s">
        <v>27</v>
      </c>
      <c r="O143" s="45"/>
    </row>
    <row r="144" spans="1:15" s="43" customFormat="1" ht="27" customHeight="1">
      <c r="A144" s="45"/>
      <c r="B144" s="15" t="e">
        <f t="shared" si="8"/>
        <v>#REF!</v>
      </c>
      <c r="C144" s="46" t="s">
        <v>376</v>
      </c>
      <c r="D144" s="22" t="s">
        <v>583</v>
      </c>
      <c r="E144" s="19" t="s">
        <v>998</v>
      </c>
      <c r="F144" s="19" t="s">
        <v>315</v>
      </c>
      <c r="G144" s="23">
        <v>118000</v>
      </c>
      <c r="H144" s="18" t="s">
        <v>315</v>
      </c>
      <c r="I144" s="28">
        <f t="shared" si="7"/>
        <v>118000</v>
      </c>
      <c r="J144" s="24">
        <f t="shared" si="6"/>
        <v>0</v>
      </c>
      <c r="K144" s="19" t="s">
        <v>27</v>
      </c>
      <c r="O144" s="45"/>
    </row>
    <row r="145" spans="1:15" s="43" customFormat="1" ht="27" customHeight="1">
      <c r="A145" s="45"/>
      <c r="B145" s="15" t="e">
        <f t="shared" si="8"/>
        <v>#REF!</v>
      </c>
      <c r="C145" s="46" t="s">
        <v>238</v>
      </c>
      <c r="D145" s="22" t="s">
        <v>584</v>
      </c>
      <c r="E145" s="19" t="s">
        <v>999</v>
      </c>
      <c r="F145" s="19" t="s">
        <v>322</v>
      </c>
      <c r="G145" s="23">
        <v>3420</v>
      </c>
      <c r="H145" s="18" t="s">
        <v>322</v>
      </c>
      <c r="I145" s="28">
        <f t="shared" si="7"/>
        <v>3420</v>
      </c>
      <c r="J145" s="24">
        <f t="shared" si="6"/>
        <v>0</v>
      </c>
      <c r="K145" s="19" t="s">
        <v>27</v>
      </c>
      <c r="O145" s="45"/>
    </row>
    <row r="146" spans="1:15" s="43" customFormat="1" ht="27" customHeight="1">
      <c r="A146" s="45"/>
      <c r="B146" s="15" t="e">
        <f t="shared" si="8"/>
        <v>#REF!</v>
      </c>
      <c r="C146" s="46" t="s">
        <v>377</v>
      </c>
      <c r="D146" s="22" t="s">
        <v>585</v>
      </c>
      <c r="E146" s="19" t="s">
        <v>1000</v>
      </c>
      <c r="F146" s="19" t="s">
        <v>316</v>
      </c>
      <c r="G146" s="23">
        <v>6127</v>
      </c>
      <c r="H146" s="18" t="s">
        <v>316</v>
      </c>
      <c r="I146" s="28">
        <f t="shared" si="7"/>
        <v>6127</v>
      </c>
      <c r="J146" s="24">
        <f t="shared" si="6"/>
        <v>0</v>
      </c>
      <c r="K146" s="19" t="s">
        <v>27</v>
      </c>
      <c r="O146" s="45"/>
    </row>
    <row r="147" spans="1:15" s="43" customFormat="1" ht="27" customHeight="1">
      <c r="A147" s="45"/>
      <c r="B147" s="15" t="e">
        <f t="shared" si="8"/>
        <v>#REF!</v>
      </c>
      <c r="C147" s="46" t="s">
        <v>378</v>
      </c>
      <c r="D147" s="22" t="s">
        <v>586</v>
      </c>
      <c r="E147" s="19" t="s">
        <v>188</v>
      </c>
      <c r="F147" s="19" t="s">
        <v>320</v>
      </c>
      <c r="G147" s="23">
        <v>336300</v>
      </c>
      <c r="H147" s="18" t="s">
        <v>320</v>
      </c>
      <c r="I147" s="28">
        <f t="shared" si="7"/>
        <v>336300</v>
      </c>
      <c r="J147" s="24">
        <f t="shared" si="6"/>
        <v>0</v>
      </c>
      <c r="K147" s="19" t="s">
        <v>27</v>
      </c>
      <c r="O147" s="45"/>
    </row>
    <row r="148" spans="1:15" s="43" customFormat="1" ht="27" customHeight="1">
      <c r="A148" s="45"/>
      <c r="B148" s="15" t="e">
        <f t="shared" si="8"/>
        <v>#REF!</v>
      </c>
      <c r="C148" s="46" t="s">
        <v>378</v>
      </c>
      <c r="D148" s="22" t="s">
        <v>587</v>
      </c>
      <c r="E148" s="19" t="s">
        <v>131</v>
      </c>
      <c r="F148" s="19" t="s">
        <v>320</v>
      </c>
      <c r="G148" s="23">
        <v>0</v>
      </c>
      <c r="H148" s="18" t="s">
        <v>320</v>
      </c>
      <c r="I148" s="28">
        <f t="shared" si="7"/>
        <v>0</v>
      </c>
      <c r="J148" s="24">
        <f t="shared" si="6"/>
        <v>0</v>
      </c>
      <c r="K148" s="19" t="s">
        <v>27</v>
      </c>
      <c r="O148" s="45"/>
    </row>
    <row r="149" spans="1:15" s="43" customFormat="1" ht="27" customHeight="1">
      <c r="A149" s="45"/>
      <c r="B149" s="15" t="e">
        <f t="shared" si="8"/>
        <v>#REF!</v>
      </c>
      <c r="C149" s="46" t="s">
        <v>77</v>
      </c>
      <c r="D149" s="22" t="s">
        <v>588</v>
      </c>
      <c r="E149" s="19" t="s">
        <v>1001</v>
      </c>
      <c r="F149" s="19" t="s">
        <v>313</v>
      </c>
      <c r="G149" s="23">
        <v>11266</v>
      </c>
      <c r="H149" s="18" t="s">
        <v>313</v>
      </c>
      <c r="I149" s="28">
        <f t="shared" si="7"/>
        <v>11266</v>
      </c>
      <c r="J149" s="24">
        <f t="shared" si="6"/>
        <v>0</v>
      </c>
      <c r="K149" s="19" t="s">
        <v>27</v>
      </c>
      <c r="O149" s="45"/>
    </row>
    <row r="150" spans="1:15" s="43" customFormat="1" ht="27" customHeight="1">
      <c r="A150" s="45"/>
      <c r="B150" s="15" t="e">
        <f t="shared" si="8"/>
        <v>#REF!</v>
      </c>
      <c r="C150" s="46" t="s">
        <v>379</v>
      </c>
      <c r="D150" s="22" t="s">
        <v>589</v>
      </c>
      <c r="E150" s="19" t="s">
        <v>1002</v>
      </c>
      <c r="F150" s="19" t="s">
        <v>320</v>
      </c>
      <c r="G150" s="23">
        <v>35400</v>
      </c>
      <c r="H150" s="18" t="s">
        <v>320</v>
      </c>
      <c r="I150" s="28">
        <f t="shared" si="7"/>
        <v>35400</v>
      </c>
      <c r="J150" s="24">
        <f t="shared" si="6"/>
        <v>0</v>
      </c>
      <c r="K150" s="19" t="s">
        <v>27</v>
      </c>
      <c r="O150" s="45"/>
    </row>
    <row r="151" spans="1:15" s="43" customFormat="1" ht="27" customHeight="1">
      <c r="A151" s="45"/>
      <c r="B151" s="15" t="e">
        <f t="shared" si="8"/>
        <v>#REF!</v>
      </c>
      <c r="C151" s="46" t="s">
        <v>281</v>
      </c>
      <c r="D151" s="22" t="s">
        <v>590</v>
      </c>
      <c r="E151" s="19" t="s">
        <v>297</v>
      </c>
      <c r="F151" s="19" t="s">
        <v>317</v>
      </c>
      <c r="G151" s="23">
        <v>88500</v>
      </c>
      <c r="H151" s="18" t="s">
        <v>317</v>
      </c>
      <c r="I151" s="28">
        <f t="shared" si="7"/>
        <v>88500</v>
      </c>
      <c r="J151" s="24">
        <f t="shared" si="6"/>
        <v>0</v>
      </c>
      <c r="K151" s="19" t="s">
        <v>27</v>
      </c>
      <c r="O151" s="45"/>
    </row>
    <row r="152" spans="1:15" s="43" customFormat="1" ht="27" customHeight="1">
      <c r="A152" s="45"/>
      <c r="B152" s="15" t="e">
        <f t="shared" si="8"/>
        <v>#REF!</v>
      </c>
      <c r="C152" s="46" t="s">
        <v>240</v>
      </c>
      <c r="D152" s="22" t="s">
        <v>591</v>
      </c>
      <c r="E152" s="19" t="s">
        <v>173</v>
      </c>
      <c r="F152" s="19" t="s">
        <v>317</v>
      </c>
      <c r="G152" s="23">
        <v>94400</v>
      </c>
      <c r="H152" s="18" t="s">
        <v>317</v>
      </c>
      <c r="I152" s="28">
        <f t="shared" si="7"/>
        <v>94400</v>
      </c>
      <c r="J152" s="24">
        <f t="shared" si="6"/>
        <v>0</v>
      </c>
      <c r="K152" s="19" t="s">
        <v>27</v>
      </c>
      <c r="O152" s="45"/>
    </row>
    <row r="153" spans="1:15" s="43" customFormat="1" ht="27" customHeight="1">
      <c r="A153" s="45"/>
      <c r="B153" s="15" t="e">
        <f t="shared" si="8"/>
        <v>#REF!</v>
      </c>
      <c r="C153" s="46" t="s">
        <v>379</v>
      </c>
      <c r="D153" s="22" t="s">
        <v>592</v>
      </c>
      <c r="E153" s="19" t="s">
        <v>141</v>
      </c>
      <c r="F153" s="19" t="s">
        <v>320</v>
      </c>
      <c r="G153" s="23">
        <v>35400</v>
      </c>
      <c r="H153" s="18" t="s">
        <v>320</v>
      </c>
      <c r="I153" s="28">
        <f t="shared" si="7"/>
        <v>35400</v>
      </c>
      <c r="J153" s="24">
        <f t="shared" si="6"/>
        <v>0</v>
      </c>
      <c r="K153" s="19" t="s">
        <v>27</v>
      </c>
      <c r="O153" s="45"/>
    </row>
    <row r="154" spans="1:15" s="43" customFormat="1" ht="27" customHeight="1">
      <c r="A154" s="45"/>
      <c r="B154" s="15" t="e">
        <f t="shared" si="8"/>
        <v>#REF!</v>
      </c>
      <c r="C154" s="46" t="s">
        <v>238</v>
      </c>
      <c r="D154" s="22" t="s">
        <v>593</v>
      </c>
      <c r="E154" s="19" t="s">
        <v>1003</v>
      </c>
      <c r="F154" s="19" t="s">
        <v>322</v>
      </c>
      <c r="G154" s="23">
        <v>4140</v>
      </c>
      <c r="H154" s="19" t="s">
        <v>322</v>
      </c>
      <c r="I154" s="28">
        <f t="shared" si="7"/>
        <v>4140</v>
      </c>
      <c r="J154" s="24">
        <f t="shared" si="6"/>
        <v>0</v>
      </c>
      <c r="K154" s="19" t="s">
        <v>27</v>
      </c>
      <c r="O154" s="45"/>
    </row>
    <row r="155" spans="1:15" s="43" customFormat="1" ht="27" customHeight="1">
      <c r="A155" s="45"/>
      <c r="B155" s="15" t="e">
        <f t="shared" si="8"/>
        <v>#REF!</v>
      </c>
      <c r="C155" s="46" t="s">
        <v>379</v>
      </c>
      <c r="D155" s="22" t="s">
        <v>594</v>
      </c>
      <c r="E155" s="19" t="s">
        <v>298</v>
      </c>
      <c r="F155" s="19" t="s">
        <v>320</v>
      </c>
      <c r="G155" s="23">
        <v>35400</v>
      </c>
      <c r="H155" s="19" t="s">
        <v>320</v>
      </c>
      <c r="I155" s="28">
        <f t="shared" si="7"/>
        <v>35400</v>
      </c>
      <c r="J155" s="24">
        <f t="shared" si="6"/>
        <v>0</v>
      </c>
      <c r="K155" s="19" t="s">
        <v>27</v>
      </c>
      <c r="O155" s="45"/>
    </row>
    <row r="156" spans="1:15" s="43" customFormat="1" ht="27" customHeight="1">
      <c r="A156" s="45"/>
      <c r="B156" s="15" t="e">
        <f t="shared" si="8"/>
        <v>#REF!</v>
      </c>
      <c r="C156" s="46" t="s">
        <v>380</v>
      </c>
      <c r="D156" s="22" t="s">
        <v>595</v>
      </c>
      <c r="E156" s="19" t="s">
        <v>1004</v>
      </c>
      <c r="F156" s="19" t="s">
        <v>317</v>
      </c>
      <c r="G156" s="23">
        <v>118000</v>
      </c>
      <c r="H156" s="19" t="s">
        <v>317</v>
      </c>
      <c r="I156" s="28">
        <f t="shared" si="7"/>
        <v>118000</v>
      </c>
      <c r="J156" s="24">
        <f t="shared" si="6"/>
        <v>0</v>
      </c>
      <c r="K156" s="19" t="s">
        <v>27</v>
      </c>
      <c r="O156" s="45"/>
    </row>
    <row r="157" spans="1:15" s="43" customFormat="1" ht="27" customHeight="1">
      <c r="A157" s="45"/>
      <c r="B157" s="15" t="e">
        <f t="shared" si="8"/>
        <v>#REF!</v>
      </c>
      <c r="C157" s="46" t="s">
        <v>379</v>
      </c>
      <c r="D157" s="22" t="s">
        <v>596</v>
      </c>
      <c r="E157" s="19" t="s">
        <v>304</v>
      </c>
      <c r="F157" s="19" t="s">
        <v>320</v>
      </c>
      <c r="G157" s="23">
        <v>35400</v>
      </c>
      <c r="H157" s="18" t="s">
        <v>320</v>
      </c>
      <c r="I157" s="28">
        <f t="shared" si="7"/>
        <v>35400</v>
      </c>
      <c r="J157" s="24">
        <f t="shared" si="6"/>
        <v>0</v>
      </c>
      <c r="K157" s="19" t="s">
        <v>27</v>
      </c>
      <c r="O157" s="45"/>
    </row>
    <row r="158" spans="1:15" s="43" customFormat="1" ht="27" customHeight="1">
      <c r="A158" s="45"/>
      <c r="B158" s="15" t="e">
        <f t="shared" si="8"/>
        <v>#REF!</v>
      </c>
      <c r="C158" s="46" t="s">
        <v>379</v>
      </c>
      <c r="D158" s="22" t="s">
        <v>597</v>
      </c>
      <c r="E158" s="19" t="s">
        <v>276</v>
      </c>
      <c r="F158" s="19" t="s">
        <v>320</v>
      </c>
      <c r="G158" s="23">
        <v>35400</v>
      </c>
      <c r="H158" s="18" t="s">
        <v>320</v>
      </c>
      <c r="I158" s="28">
        <f t="shared" si="7"/>
        <v>35400</v>
      </c>
      <c r="J158" s="24">
        <f t="shared" si="6"/>
        <v>0</v>
      </c>
      <c r="K158" s="19" t="s">
        <v>27</v>
      </c>
      <c r="O158" s="45"/>
    </row>
    <row r="159" spans="1:15" s="43" customFormat="1" ht="27" customHeight="1">
      <c r="A159" s="45"/>
      <c r="B159" s="15" t="e">
        <f t="shared" si="8"/>
        <v>#REF!</v>
      </c>
      <c r="C159" s="46" t="s">
        <v>293</v>
      </c>
      <c r="D159" s="22" t="s">
        <v>598</v>
      </c>
      <c r="E159" s="19" t="s">
        <v>1005</v>
      </c>
      <c r="F159" s="19" t="s">
        <v>316</v>
      </c>
      <c r="G159" s="23">
        <v>59000</v>
      </c>
      <c r="H159" s="18" t="s">
        <v>316</v>
      </c>
      <c r="I159" s="28">
        <f t="shared" si="7"/>
        <v>59000</v>
      </c>
      <c r="J159" s="24">
        <f t="shared" si="6"/>
        <v>0</v>
      </c>
      <c r="K159" s="19" t="s">
        <v>27</v>
      </c>
      <c r="O159" s="45"/>
    </row>
    <row r="160" spans="1:15" s="43" customFormat="1" ht="27" customHeight="1">
      <c r="A160" s="45"/>
      <c r="B160" s="15" t="e">
        <f t="shared" si="8"/>
        <v>#REF!</v>
      </c>
      <c r="C160" s="46" t="s">
        <v>380</v>
      </c>
      <c r="D160" s="22" t="s">
        <v>599</v>
      </c>
      <c r="E160" s="19" t="s">
        <v>1006</v>
      </c>
      <c r="F160" s="19" t="s">
        <v>317</v>
      </c>
      <c r="G160" s="23">
        <v>41300</v>
      </c>
      <c r="H160" s="18" t="s">
        <v>317</v>
      </c>
      <c r="I160" s="28">
        <f t="shared" si="7"/>
        <v>41300</v>
      </c>
      <c r="J160" s="24">
        <f t="shared" si="6"/>
        <v>0</v>
      </c>
      <c r="K160" s="16" t="s">
        <v>27</v>
      </c>
      <c r="O160" s="45"/>
    </row>
    <row r="161" spans="1:15" s="43" customFormat="1" ht="27" customHeight="1">
      <c r="A161" s="45"/>
      <c r="B161" s="15" t="e">
        <f t="shared" si="8"/>
        <v>#REF!</v>
      </c>
      <c r="C161" s="46" t="s">
        <v>380</v>
      </c>
      <c r="D161" s="22" t="s">
        <v>600</v>
      </c>
      <c r="E161" s="19" t="s">
        <v>1007</v>
      </c>
      <c r="F161" s="19" t="s">
        <v>317</v>
      </c>
      <c r="G161" s="23">
        <v>53100</v>
      </c>
      <c r="H161" s="19" t="s">
        <v>317</v>
      </c>
      <c r="I161" s="28">
        <f t="shared" si="7"/>
        <v>53100</v>
      </c>
      <c r="J161" s="24">
        <f t="shared" si="6"/>
        <v>0</v>
      </c>
      <c r="K161" s="19" t="s">
        <v>27</v>
      </c>
      <c r="O161" s="45"/>
    </row>
    <row r="162" spans="1:15" s="43" customFormat="1" ht="27" customHeight="1">
      <c r="A162" s="45"/>
      <c r="B162" s="15" t="e">
        <f t="shared" si="8"/>
        <v>#REF!</v>
      </c>
      <c r="C162" s="46" t="s">
        <v>379</v>
      </c>
      <c r="D162" s="22" t="s">
        <v>601</v>
      </c>
      <c r="E162" s="19" t="s">
        <v>958</v>
      </c>
      <c r="F162" s="19" t="s">
        <v>320</v>
      </c>
      <c r="G162" s="23">
        <v>35400</v>
      </c>
      <c r="H162" s="19" t="s">
        <v>320</v>
      </c>
      <c r="I162" s="28">
        <f t="shared" si="7"/>
        <v>35400</v>
      </c>
      <c r="J162" s="24">
        <f t="shared" si="6"/>
        <v>0</v>
      </c>
      <c r="K162" s="19" t="s">
        <v>27</v>
      </c>
      <c r="O162" s="45"/>
    </row>
    <row r="163" spans="1:15" s="43" customFormat="1" ht="27" customHeight="1">
      <c r="A163" s="45"/>
      <c r="B163" s="15" t="e">
        <f t="shared" si="8"/>
        <v>#REF!</v>
      </c>
      <c r="C163" s="46" t="s">
        <v>249</v>
      </c>
      <c r="D163" s="22" t="s">
        <v>602</v>
      </c>
      <c r="E163" s="19" t="s">
        <v>1008</v>
      </c>
      <c r="F163" s="19" t="s">
        <v>323</v>
      </c>
      <c r="G163" s="23">
        <v>81420</v>
      </c>
      <c r="H163" s="18" t="s">
        <v>323</v>
      </c>
      <c r="I163" s="28">
        <f t="shared" si="7"/>
        <v>81420</v>
      </c>
      <c r="J163" s="24">
        <f t="shared" si="6"/>
        <v>0</v>
      </c>
      <c r="K163" s="16" t="s">
        <v>27</v>
      </c>
      <c r="O163" s="45"/>
    </row>
    <row r="164" spans="1:15" s="43" customFormat="1" ht="27" customHeight="1">
      <c r="A164" s="45"/>
      <c r="B164" s="15" t="e">
        <f t="shared" si="8"/>
        <v>#REF!</v>
      </c>
      <c r="C164" s="46" t="s">
        <v>381</v>
      </c>
      <c r="D164" s="22" t="s">
        <v>603</v>
      </c>
      <c r="E164" s="19" t="s">
        <v>1009</v>
      </c>
      <c r="F164" s="19" t="s">
        <v>317</v>
      </c>
      <c r="G164" s="23">
        <v>20709</v>
      </c>
      <c r="H164" s="19" t="s">
        <v>317</v>
      </c>
      <c r="I164" s="28">
        <f t="shared" si="7"/>
        <v>20709</v>
      </c>
      <c r="J164" s="24">
        <f t="shared" si="6"/>
        <v>0</v>
      </c>
      <c r="K164" s="19" t="s">
        <v>27</v>
      </c>
      <c r="O164" s="45"/>
    </row>
    <row r="165" spans="1:15" s="43" customFormat="1" ht="27" customHeight="1">
      <c r="A165" s="45"/>
      <c r="B165" s="15" t="e">
        <f t="shared" si="8"/>
        <v>#REF!</v>
      </c>
      <c r="C165" s="46" t="s">
        <v>353</v>
      </c>
      <c r="D165" s="22" t="s">
        <v>604</v>
      </c>
      <c r="E165" s="19" t="s">
        <v>225</v>
      </c>
      <c r="F165" s="19" t="s">
        <v>323</v>
      </c>
      <c r="G165" s="23">
        <v>141600</v>
      </c>
      <c r="H165" s="19" t="s">
        <v>323</v>
      </c>
      <c r="I165" s="28">
        <f t="shared" si="7"/>
        <v>141600</v>
      </c>
      <c r="J165" s="24">
        <f t="shared" si="6"/>
        <v>0</v>
      </c>
      <c r="K165" s="19" t="s">
        <v>27</v>
      </c>
      <c r="O165" s="45"/>
    </row>
    <row r="166" spans="1:15" s="43" customFormat="1" ht="27" customHeight="1">
      <c r="A166" s="45"/>
      <c r="B166" s="15" t="e">
        <f t="shared" si="8"/>
        <v>#REF!</v>
      </c>
      <c r="C166" s="46" t="s">
        <v>382</v>
      </c>
      <c r="D166" s="22" t="s">
        <v>605</v>
      </c>
      <c r="E166" s="19" t="s">
        <v>127</v>
      </c>
      <c r="F166" s="19" t="s">
        <v>315</v>
      </c>
      <c r="G166" s="23">
        <v>0</v>
      </c>
      <c r="H166" s="19" t="s">
        <v>315</v>
      </c>
      <c r="I166" s="28">
        <f t="shared" si="7"/>
        <v>0</v>
      </c>
      <c r="J166" s="24">
        <f t="shared" si="6"/>
        <v>0</v>
      </c>
      <c r="K166" s="19" t="s">
        <v>27</v>
      </c>
      <c r="O166" s="45"/>
    </row>
    <row r="167" spans="1:15" s="43" customFormat="1" ht="27" customHeight="1">
      <c r="A167" s="45"/>
      <c r="B167" s="15" t="e">
        <f t="shared" si="8"/>
        <v>#REF!</v>
      </c>
      <c r="C167" s="46" t="s">
        <v>383</v>
      </c>
      <c r="D167" s="22" t="s">
        <v>606</v>
      </c>
      <c r="E167" s="19" t="s">
        <v>1010</v>
      </c>
      <c r="F167" s="19" t="s">
        <v>317</v>
      </c>
      <c r="G167" s="23">
        <v>16460</v>
      </c>
      <c r="H167" s="19" t="s">
        <v>317</v>
      </c>
      <c r="I167" s="28">
        <f t="shared" si="7"/>
        <v>16460</v>
      </c>
      <c r="J167" s="24">
        <f t="shared" si="6"/>
        <v>0</v>
      </c>
      <c r="K167" s="19" t="s">
        <v>27</v>
      </c>
      <c r="O167" s="45"/>
    </row>
    <row r="168" spans="1:15" s="43" customFormat="1" ht="27" customHeight="1">
      <c r="A168" s="45"/>
      <c r="B168" s="15" t="e">
        <f t="shared" si="8"/>
        <v>#REF!</v>
      </c>
      <c r="C168" s="46" t="s">
        <v>384</v>
      </c>
      <c r="D168" s="22" t="s">
        <v>607</v>
      </c>
      <c r="E168" s="19" t="s">
        <v>1011</v>
      </c>
      <c r="F168" s="19" t="s">
        <v>321</v>
      </c>
      <c r="G168" s="23">
        <v>10233346.03</v>
      </c>
      <c r="H168" s="18" t="s">
        <v>321</v>
      </c>
      <c r="I168" s="28">
        <f t="shared" si="7"/>
        <v>10233346.03</v>
      </c>
      <c r="J168" s="24">
        <f t="shared" si="6"/>
        <v>0</v>
      </c>
      <c r="K168" s="19" t="s">
        <v>27</v>
      </c>
      <c r="O168" s="45"/>
    </row>
    <row r="169" spans="1:15" s="43" customFormat="1" ht="27" customHeight="1">
      <c r="A169" s="45"/>
      <c r="B169" s="15" t="e">
        <f t="shared" si="8"/>
        <v>#REF!</v>
      </c>
      <c r="C169" s="46" t="s">
        <v>385</v>
      </c>
      <c r="D169" s="22" t="s">
        <v>608</v>
      </c>
      <c r="E169" s="19" t="s">
        <v>280</v>
      </c>
      <c r="F169" s="19" t="s">
        <v>322</v>
      </c>
      <c r="G169" s="23">
        <v>13134.99</v>
      </c>
      <c r="H169" s="18" t="s">
        <v>322</v>
      </c>
      <c r="I169" s="28">
        <f t="shared" si="7"/>
        <v>13134.99</v>
      </c>
      <c r="J169" s="24">
        <f t="shared" si="6"/>
        <v>0</v>
      </c>
      <c r="K169" s="19" t="s">
        <v>27</v>
      </c>
      <c r="O169" s="45"/>
    </row>
    <row r="170" spans="1:15" s="43" customFormat="1" ht="27" customHeight="1">
      <c r="A170" s="45"/>
      <c r="B170" s="15" t="e">
        <f t="shared" si="8"/>
        <v>#REF!</v>
      </c>
      <c r="C170" s="46" t="s">
        <v>222</v>
      </c>
      <c r="D170" s="22" t="s">
        <v>609</v>
      </c>
      <c r="E170" s="19" t="s">
        <v>174</v>
      </c>
      <c r="F170" s="19" t="s">
        <v>323</v>
      </c>
      <c r="G170" s="23">
        <v>46800</v>
      </c>
      <c r="H170" s="19" t="s">
        <v>323</v>
      </c>
      <c r="I170" s="28">
        <f t="shared" si="7"/>
        <v>46800</v>
      </c>
      <c r="J170" s="24">
        <f t="shared" si="6"/>
        <v>0</v>
      </c>
      <c r="K170" s="19" t="s">
        <v>27</v>
      </c>
      <c r="O170" s="45"/>
    </row>
    <row r="171" spans="1:15" s="43" customFormat="1" ht="27" customHeight="1">
      <c r="A171" s="45"/>
      <c r="B171" s="15" t="e">
        <f t="shared" si="8"/>
        <v>#REF!</v>
      </c>
      <c r="C171" s="46" t="s">
        <v>161</v>
      </c>
      <c r="D171" s="22" t="s">
        <v>610</v>
      </c>
      <c r="E171" s="19" t="s">
        <v>926</v>
      </c>
      <c r="F171" s="19" t="s">
        <v>315</v>
      </c>
      <c r="G171" s="23">
        <v>17825</v>
      </c>
      <c r="H171" s="19" t="s">
        <v>315</v>
      </c>
      <c r="I171" s="28">
        <f t="shared" si="7"/>
        <v>17825</v>
      </c>
      <c r="J171" s="24">
        <f t="shared" si="6"/>
        <v>0</v>
      </c>
      <c r="K171" s="19" t="s">
        <v>27</v>
      </c>
      <c r="O171" s="45"/>
    </row>
    <row r="172" spans="1:15" s="43" customFormat="1" ht="27" customHeight="1">
      <c r="A172" s="45"/>
      <c r="B172" s="15" t="e">
        <f t="shared" si="8"/>
        <v>#REF!</v>
      </c>
      <c r="C172" s="46" t="s">
        <v>119</v>
      </c>
      <c r="D172" s="22" t="s">
        <v>611</v>
      </c>
      <c r="E172" s="19" t="s">
        <v>262</v>
      </c>
      <c r="F172" s="19" t="s">
        <v>316</v>
      </c>
      <c r="G172" s="23">
        <v>45180.37</v>
      </c>
      <c r="H172" s="18" t="s">
        <v>316</v>
      </c>
      <c r="I172" s="28">
        <f t="shared" si="7"/>
        <v>45180.37</v>
      </c>
      <c r="J172" s="24">
        <f t="shared" si="6"/>
        <v>0</v>
      </c>
      <c r="K172" s="19" t="s">
        <v>27</v>
      </c>
      <c r="O172" s="45"/>
    </row>
    <row r="173" spans="1:15" s="43" customFormat="1" ht="27" customHeight="1">
      <c r="A173" s="45"/>
      <c r="B173" s="15" t="e">
        <f t="shared" si="8"/>
        <v>#REF!</v>
      </c>
      <c r="C173" s="46" t="s">
        <v>138</v>
      </c>
      <c r="D173" s="22" t="s">
        <v>612</v>
      </c>
      <c r="E173" s="19" t="s">
        <v>927</v>
      </c>
      <c r="F173" s="19" t="s">
        <v>318</v>
      </c>
      <c r="G173" s="23">
        <v>43458.84</v>
      </c>
      <c r="H173" s="19" t="s">
        <v>318</v>
      </c>
      <c r="I173" s="28">
        <f t="shared" si="7"/>
        <v>43458.84</v>
      </c>
      <c r="J173" s="24">
        <f t="shared" si="6"/>
        <v>0</v>
      </c>
      <c r="K173" s="19" t="s">
        <v>27</v>
      </c>
      <c r="O173" s="45"/>
    </row>
    <row r="174" spans="1:15" s="43" customFormat="1" ht="27" customHeight="1">
      <c r="A174" s="45"/>
      <c r="B174" s="15" t="e">
        <f t="shared" si="8"/>
        <v>#REF!</v>
      </c>
      <c r="C174" s="46" t="s">
        <v>138</v>
      </c>
      <c r="D174" s="22" t="s">
        <v>612</v>
      </c>
      <c r="E174" s="19" t="s">
        <v>927</v>
      </c>
      <c r="F174" s="19" t="s">
        <v>318</v>
      </c>
      <c r="G174" s="23">
        <v>43458.84</v>
      </c>
      <c r="H174" s="19" t="s">
        <v>318</v>
      </c>
      <c r="I174" s="28">
        <f t="shared" si="7"/>
        <v>43458.84</v>
      </c>
      <c r="J174" s="24">
        <f t="shared" si="6"/>
        <v>0</v>
      </c>
      <c r="K174" s="19" t="s">
        <v>27</v>
      </c>
      <c r="O174" s="45"/>
    </row>
    <row r="175" spans="1:15" s="43" customFormat="1" ht="27" customHeight="1">
      <c r="A175" s="45"/>
      <c r="B175" s="15" t="e">
        <f t="shared" si="8"/>
        <v>#REF!</v>
      </c>
      <c r="C175" s="46" t="s">
        <v>237</v>
      </c>
      <c r="D175" s="22" t="s">
        <v>613</v>
      </c>
      <c r="E175" s="19" t="s">
        <v>1012</v>
      </c>
      <c r="F175" s="19" t="s">
        <v>312</v>
      </c>
      <c r="G175" s="23">
        <v>41895</v>
      </c>
      <c r="H175" s="18" t="s">
        <v>312</v>
      </c>
      <c r="I175" s="28">
        <f t="shared" si="7"/>
        <v>41895</v>
      </c>
      <c r="J175" s="24">
        <f t="shared" si="6"/>
        <v>0</v>
      </c>
      <c r="K175" s="19" t="s">
        <v>27</v>
      </c>
      <c r="O175" s="45"/>
    </row>
    <row r="176" spans="1:15" s="43" customFormat="1" ht="27" customHeight="1">
      <c r="A176" s="45"/>
      <c r="B176" s="15" t="e">
        <f t="shared" si="8"/>
        <v>#REF!</v>
      </c>
      <c r="C176" s="46" t="s">
        <v>69</v>
      </c>
      <c r="D176" s="22" t="s">
        <v>614</v>
      </c>
      <c r="E176" s="19" t="s">
        <v>1013</v>
      </c>
      <c r="F176" s="19" t="s">
        <v>311</v>
      </c>
      <c r="G176" s="23">
        <v>241850</v>
      </c>
      <c r="H176" s="19" t="s">
        <v>311</v>
      </c>
      <c r="I176" s="28">
        <f t="shared" si="7"/>
        <v>241850</v>
      </c>
      <c r="J176" s="24">
        <f t="shared" si="6"/>
        <v>0</v>
      </c>
      <c r="K176" s="19" t="s">
        <v>27</v>
      </c>
      <c r="O176" s="45"/>
    </row>
    <row r="177" spans="1:15" s="43" customFormat="1" ht="27" customHeight="1">
      <c r="A177" s="45"/>
      <c r="B177" s="15" t="e">
        <f t="shared" si="8"/>
        <v>#REF!</v>
      </c>
      <c r="C177" s="46" t="s">
        <v>34</v>
      </c>
      <c r="D177" s="22" t="s">
        <v>615</v>
      </c>
      <c r="E177" s="19" t="s">
        <v>1014</v>
      </c>
      <c r="F177" s="19" t="s">
        <v>322</v>
      </c>
      <c r="G177" s="23">
        <v>37287575.53</v>
      </c>
      <c r="H177" s="19" t="s">
        <v>322</v>
      </c>
      <c r="I177" s="28">
        <f t="shared" si="7"/>
        <v>37287575.53</v>
      </c>
      <c r="J177" s="24">
        <f t="shared" si="6"/>
        <v>0</v>
      </c>
      <c r="K177" s="19" t="s">
        <v>27</v>
      </c>
      <c r="O177" s="45"/>
    </row>
    <row r="178" spans="1:15" s="43" customFormat="1" ht="27" customHeight="1">
      <c r="A178" s="45"/>
      <c r="B178" s="15" t="e">
        <f>+#REF!+1</f>
        <v>#REF!</v>
      </c>
      <c r="C178" s="46" t="s">
        <v>65</v>
      </c>
      <c r="D178" s="22" t="s">
        <v>616</v>
      </c>
      <c r="E178" s="19" t="s">
        <v>1015</v>
      </c>
      <c r="F178" s="19" t="s">
        <v>324</v>
      </c>
      <c r="G178" s="23">
        <v>345354975.53</v>
      </c>
      <c r="H178" s="19" t="s">
        <v>324</v>
      </c>
      <c r="I178" s="28">
        <f t="shared" si="7"/>
        <v>345354975.53</v>
      </c>
      <c r="J178" s="24">
        <f t="shared" si="6"/>
        <v>0</v>
      </c>
      <c r="K178" s="19" t="s">
        <v>27</v>
      </c>
      <c r="O178" s="45"/>
    </row>
    <row r="179" spans="1:15" s="43" customFormat="1" ht="27" customHeight="1">
      <c r="A179" s="45"/>
      <c r="B179" s="15" t="e">
        <f t="shared" si="8"/>
        <v>#REF!</v>
      </c>
      <c r="C179" s="46" t="s">
        <v>35</v>
      </c>
      <c r="D179" s="22" t="s">
        <v>617</v>
      </c>
      <c r="E179" s="19" t="s">
        <v>1016</v>
      </c>
      <c r="F179" s="19" t="s">
        <v>324</v>
      </c>
      <c r="G179" s="23">
        <v>59853126.77</v>
      </c>
      <c r="H179" s="18" t="s">
        <v>324</v>
      </c>
      <c r="I179" s="28">
        <f t="shared" si="7"/>
        <v>59853126.77</v>
      </c>
      <c r="J179" s="24">
        <f t="shared" si="6"/>
        <v>0</v>
      </c>
      <c r="K179" s="16" t="s">
        <v>27</v>
      </c>
      <c r="O179" s="45"/>
    </row>
    <row r="180" spans="1:15" s="43" customFormat="1" ht="27" customHeight="1">
      <c r="A180" s="45"/>
      <c r="B180" s="15" t="e">
        <f t="shared" si="8"/>
        <v>#REF!</v>
      </c>
      <c r="C180" s="46" t="s">
        <v>32</v>
      </c>
      <c r="D180" s="22" t="s">
        <v>618</v>
      </c>
      <c r="E180" s="19" t="s">
        <v>1017</v>
      </c>
      <c r="F180" s="19" t="s">
        <v>324</v>
      </c>
      <c r="G180" s="23">
        <v>69991806.14</v>
      </c>
      <c r="H180" s="19" t="s">
        <v>324</v>
      </c>
      <c r="I180" s="28">
        <f t="shared" si="7"/>
        <v>69991806.14</v>
      </c>
      <c r="J180" s="24">
        <f t="shared" si="6"/>
        <v>0</v>
      </c>
      <c r="K180" s="19" t="s">
        <v>27</v>
      </c>
      <c r="O180" s="45"/>
    </row>
    <row r="181" spans="1:15" s="43" customFormat="1" ht="27" customHeight="1">
      <c r="A181" s="45"/>
      <c r="B181" s="15" t="e">
        <f t="shared" si="8"/>
        <v>#REF!</v>
      </c>
      <c r="C181" s="46" t="s">
        <v>351</v>
      </c>
      <c r="D181" s="22" t="s">
        <v>619</v>
      </c>
      <c r="E181" s="19" t="s">
        <v>1018</v>
      </c>
      <c r="F181" s="19" t="s">
        <v>325</v>
      </c>
      <c r="G181" s="23">
        <v>29500</v>
      </c>
      <c r="H181" s="18" t="s">
        <v>325</v>
      </c>
      <c r="I181" s="28">
        <f t="shared" si="7"/>
        <v>29500</v>
      </c>
      <c r="J181" s="24">
        <f t="shared" si="6"/>
        <v>0</v>
      </c>
      <c r="K181" s="19" t="s">
        <v>27</v>
      </c>
      <c r="O181" s="45"/>
    </row>
    <row r="182" spans="1:15" s="43" customFormat="1" ht="27" customHeight="1">
      <c r="A182" s="45"/>
      <c r="B182" s="15" t="e">
        <f t="shared" si="8"/>
        <v>#REF!</v>
      </c>
      <c r="C182" s="46" t="s">
        <v>249</v>
      </c>
      <c r="D182" s="22" t="s">
        <v>620</v>
      </c>
      <c r="E182" s="19" t="s">
        <v>1019</v>
      </c>
      <c r="F182" s="19" t="s">
        <v>325</v>
      </c>
      <c r="G182" s="23">
        <v>212400</v>
      </c>
      <c r="H182" s="18" t="s">
        <v>325</v>
      </c>
      <c r="I182" s="28">
        <f t="shared" si="7"/>
        <v>212400</v>
      </c>
      <c r="J182" s="24">
        <f t="shared" si="6"/>
        <v>0</v>
      </c>
      <c r="K182" s="19" t="s">
        <v>27</v>
      </c>
      <c r="O182" s="45"/>
    </row>
    <row r="183" spans="1:15" s="43" customFormat="1" ht="27" customHeight="1">
      <c r="A183" s="45"/>
      <c r="B183" s="15" t="e">
        <f t="shared" si="8"/>
        <v>#REF!</v>
      </c>
      <c r="C183" s="46" t="s">
        <v>386</v>
      </c>
      <c r="D183" s="22" t="s">
        <v>621</v>
      </c>
      <c r="E183" s="19" t="s">
        <v>263</v>
      </c>
      <c r="F183" s="19" t="s">
        <v>325</v>
      </c>
      <c r="G183" s="23">
        <v>148680</v>
      </c>
      <c r="H183" s="18" t="s">
        <v>325</v>
      </c>
      <c r="I183" s="28">
        <f t="shared" si="7"/>
        <v>148680</v>
      </c>
      <c r="J183" s="24">
        <f t="shared" si="6"/>
        <v>0</v>
      </c>
      <c r="K183" s="19" t="s">
        <v>27</v>
      </c>
      <c r="O183" s="45"/>
    </row>
    <row r="184" spans="1:15" s="43" customFormat="1" ht="27" customHeight="1">
      <c r="A184" s="45"/>
      <c r="B184" s="15" t="e">
        <f t="shared" si="8"/>
        <v>#REF!</v>
      </c>
      <c r="C184" s="46" t="s">
        <v>387</v>
      </c>
      <c r="D184" s="22" t="s">
        <v>622</v>
      </c>
      <c r="E184" s="19" t="s">
        <v>280</v>
      </c>
      <c r="F184" s="19" t="s">
        <v>326</v>
      </c>
      <c r="G184" s="23">
        <v>14817490.7</v>
      </c>
      <c r="H184" s="18" t="s">
        <v>326</v>
      </c>
      <c r="I184" s="28">
        <f t="shared" si="7"/>
        <v>14817490.7</v>
      </c>
      <c r="J184" s="24">
        <f t="shared" si="6"/>
        <v>0</v>
      </c>
      <c r="K184" s="19" t="s">
        <v>27</v>
      </c>
      <c r="O184" s="45"/>
    </row>
    <row r="185" spans="1:15" s="43" customFormat="1" ht="27" customHeight="1">
      <c r="A185" s="45"/>
      <c r="B185" s="15" t="e">
        <f t="shared" si="8"/>
        <v>#REF!</v>
      </c>
      <c r="C185" s="46" t="s">
        <v>202</v>
      </c>
      <c r="D185" s="22" t="s">
        <v>623</v>
      </c>
      <c r="E185" s="19" t="s">
        <v>1020</v>
      </c>
      <c r="F185" s="19" t="s">
        <v>322</v>
      </c>
      <c r="G185" s="23">
        <v>70800</v>
      </c>
      <c r="H185" s="19" t="s">
        <v>322</v>
      </c>
      <c r="I185" s="28">
        <f t="shared" si="7"/>
        <v>70800</v>
      </c>
      <c r="J185" s="24">
        <f t="shared" si="6"/>
        <v>0</v>
      </c>
      <c r="K185" s="19" t="s">
        <v>27</v>
      </c>
      <c r="O185" s="45"/>
    </row>
    <row r="186" spans="1:15" s="43" customFormat="1" ht="27" customHeight="1">
      <c r="A186" s="45"/>
      <c r="B186" s="15" t="e">
        <f t="shared" si="8"/>
        <v>#REF!</v>
      </c>
      <c r="C186" s="46" t="s">
        <v>382</v>
      </c>
      <c r="D186" s="22" t="s">
        <v>624</v>
      </c>
      <c r="E186" s="19" t="s">
        <v>934</v>
      </c>
      <c r="F186" s="19" t="s">
        <v>315</v>
      </c>
      <c r="G186" s="23">
        <v>349280</v>
      </c>
      <c r="H186" s="18" t="s">
        <v>315</v>
      </c>
      <c r="I186" s="28">
        <f t="shared" si="7"/>
        <v>349280</v>
      </c>
      <c r="J186" s="24">
        <f t="shared" si="6"/>
        <v>0</v>
      </c>
      <c r="K186" s="19" t="s">
        <v>27</v>
      </c>
      <c r="O186" s="45"/>
    </row>
    <row r="187" spans="1:15" s="43" customFormat="1" ht="27" customHeight="1">
      <c r="A187" s="45"/>
      <c r="B187" s="15" t="e">
        <f t="shared" si="8"/>
        <v>#REF!</v>
      </c>
      <c r="C187" s="46" t="s">
        <v>388</v>
      </c>
      <c r="D187" s="22" t="s">
        <v>625</v>
      </c>
      <c r="E187" s="19" t="s">
        <v>1021</v>
      </c>
      <c r="F187" s="19" t="s">
        <v>315</v>
      </c>
      <c r="G187" s="23">
        <v>118000</v>
      </c>
      <c r="H187" s="18" t="s">
        <v>315</v>
      </c>
      <c r="I187" s="28">
        <f t="shared" si="7"/>
        <v>118000</v>
      </c>
      <c r="J187" s="24">
        <f t="shared" si="6"/>
        <v>0</v>
      </c>
      <c r="K187" s="16" t="s">
        <v>27</v>
      </c>
      <c r="O187" s="45"/>
    </row>
    <row r="188" spans="1:15" s="43" customFormat="1" ht="27" customHeight="1">
      <c r="A188" s="45"/>
      <c r="B188" s="15" t="e">
        <f t="shared" si="8"/>
        <v>#REF!</v>
      </c>
      <c r="C188" s="46" t="s">
        <v>389</v>
      </c>
      <c r="D188" s="22" t="s">
        <v>626</v>
      </c>
      <c r="E188" s="19" t="s">
        <v>1022</v>
      </c>
      <c r="F188" s="19" t="s">
        <v>311</v>
      </c>
      <c r="G188" s="23">
        <v>118000</v>
      </c>
      <c r="H188" s="18" t="s">
        <v>311</v>
      </c>
      <c r="I188" s="28">
        <f t="shared" si="7"/>
        <v>118000</v>
      </c>
      <c r="J188" s="24">
        <f t="shared" si="6"/>
        <v>0</v>
      </c>
      <c r="K188" s="16" t="s">
        <v>27</v>
      </c>
      <c r="O188" s="45"/>
    </row>
    <row r="189" spans="1:15" s="43" customFormat="1" ht="27" customHeight="1">
      <c r="A189" s="45"/>
      <c r="B189" s="15" t="e">
        <f t="shared" si="8"/>
        <v>#REF!</v>
      </c>
      <c r="C189" s="46" t="s">
        <v>389</v>
      </c>
      <c r="D189" s="22" t="s">
        <v>627</v>
      </c>
      <c r="E189" s="19" t="s">
        <v>926</v>
      </c>
      <c r="F189" s="19" t="s">
        <v>311</v>
      </c>
      <c r="G189" s="23">
        <v>118000</v>
      </c>
      <c r="H189" s="18" t="s">
        <v>311</v>
      </c>
      <c r="I189" s="28">
        <f t="shared" si="7"/>
        <v>118000</v>
      </c>
      <c r="J189" s="24">
        <f t="shared" si="6"/>
        <v>0</v>
      </c>
      <c r="K189" s="19" t="s">
        <v>27</v>
      </c>
      <c r="O189" s="45"/>
    </row>
    <row r="190" spans="1:15" s="43" customFormat="1" ht="27" customHeight="1">
      <c r="A190" s="45"/>
      <c r="B190" s="15" t="e">
        <f t="shared" si="8"/>
        <v>#REF!</v>
      </c>
      <c r="C190" s="46" t="s">
        <v>390</v>
      </c>
      <c r="D190" s="22" t="s">
        <v>628</v>
      </c>
      <c r="E190" s="19" t="s">
        <v>904</v>
      </c>
      <c r="F190" s="19" t="s">
        <v>315</v>
      </c>
      <c r="G190" s="23">
        <v>70800</v>
      </c>
      <c r="H190" s="18" t="s">
        <v>315</v>
      </c>
      <c r="I190" s="28">
        <f t="shared" si="7"/>
        <v>70800</v>
      </c>
      <c r="J190" s="24">
        <f t="shared" si="6"/>
        <v>0</v>
      </c>
      <c r="K190" s="19" t="s">
        <v>27</v>
      </c>
      <c r="O190" s="45"/>
    </row>
    <row r="191" spans="1:15" s="43" customFormat="1" ht="27" customHeight="1">
      <c r="A191" s="45"/>
      <c r="B191" s="15" t="e">
        <f t="shared" si="8"/>
        <v>#REF!</v>
      </c>
      <c r="C191" s="46" t="s">
        <v>391</v>
      </c>
      <c r="D191" s="22" t="s">
        <v>629</v>
      </c>
      <c r="E191" s="19" t="s">
        <v>1023</v>
      </c>
      <c r="F191" s="19" t="s">
        <v>324</v>
      </c>
      <c r="G191" s="23">
        <v>47200</v>
      </c>
      <c r="H191" s="18" t="s">
        <v>324</v>
      </c>
      <c r="I191" s="28">
        <f t="shared" si="7"/>
        <v>47200</v>
      </c>
      <c r="J191" s="24">
        <f aca="true" t="shared" si="9" ref="J191:J251">+G191-I191</f>
        <v>0</v>
      </c>
      <c r="K191" s="19" t="s">
        <v>27</v>
      </c>
      <c r="O191" s="45"/>
    </row>
    <row r="192" spans="1:15" s="43" customFormat="1" ht="27" customHeight="1">
      <c r="A192" s="45"/>
      <c r="B192" s="15" t="e">
        <f t="shared" si="8"/>
        <v>#REF!</v>
      </c>
      <c r="C192" s="46" t="s">
        <v>197</v>
      </c>
      <c r="D192" s="22" t="s">
        <v>630</v>
      </c>
      <c r="E192" s="19" t="s">
        <v>1024</v>
      </c>
      <c r="F192" s="19" t="s">
        <v>321</v>
      </c>
      <c r="G192" s="23">
        <v>47200</v>
      </c>
      <c r="H192" s="18" t="s">
        <v>321</v>
      </c>
      <c r="I192" s="28">
        <f aca="true" t="shared" si="10" ref="I192:I252">+G192</f>
        <v>47200</v>
      </c>
      <c r="J192" s="24">
        <f t="shared" si="9"/>
        <v>0</v>
      </c>
      <c r="K192" s="19" t="s">
        <v>27</v>
      </c>
      <c r="O192" s="45"/>
    </row>
    <row r="193" spans="1:15" s="43" customFormat="1" ht="27" customHeight="1">
      <c r="A193" s="45"/>
      <c r="B193" s="15" t="e">
        <f aca="true" t="shared" si="11" ref="B193:B253">+B192+1</f>
        <v>#REF!</v>
      </c>
      <c r="C193" s="46" t="s">
        <v>392</v>
      </c>
      <c r="D193" s="22" t="s">
        <v>631</v>
      </c>
      <c r="E193" s="19" t="s">
        <v>253</v>
      </c>
      <c r="F193" s="19" t="s">
        <v>320</v>
      </c>
      <c r="G193" s="23">
        <v>118000</v>
      </c>
      <c r="H193" s="18" t="s">
        <v>320</v>
      </c>
      <c r="I193" s="28">
        <f t="shared" si="10"/>
        <v>118000</v>
      </c>
      <c r="J193" s="24">
        <f t="shared" si="9"/>
        <v>0</v>
      </c>
      <c r="K193" s="19" t="s">
        <v>27</v>
      </c>
      <c r="O193" s="45"/>
    </row>
    <row r="194" spans="1:15" s="43" customFormat="1" ht="27" customHeight="1">
      <c r="A194" s="45"/>
      <c r="B194" s="15" t="e">
        <f t="shared" si="11"/>
        <v>#REF!</v>
      </c>
      <c r="C194" s="46" t="s">
        <v>247</v>
      </c>
      <c r="D194" s="22" t="s">
        <v>632</v>
      </c>
      <c r="E194" s="19" t="s">
        <v>1025</v>
      </c>
      <c r="F194" s="19" t="s">
        <v>324</v>
      </c>
      <c r="G194" s="23">
        <v>712720</v>
      </c>
      <c r="H194" s="18" t="s">
        <v>324</v>
      </c>
      <c r="I194" s="28">
        <f t="shared" si="10"/>
        <v>712720</v>
      </c>
      <c r="J194" s="24">
        <f t="shared" si="9"/>
        <v>0</v>
      </c>
      <c r="K194" s="19" t="s">
        <v>27</v>
      </c>
      <c r="O194" s="45"/>
    </row>
    <row r="195" spans="1:15" s="43" customFormat="1" ht="27" customHeight="1">
      <c r="A195" s="45"/>
      <c r="B195" s="15" t="e">
        <f t="shared" si="11"/>
        <v>#REF!</v>
      </c>
      <c r="C195" s="46" t="s">
        <v>393</v>
      </c>
      <c r="D195" s="22" t="s">
        <v>633</v>
      </c>
      <c r="E195" s="19" t="s">
        <v>1026</v>
      </c>
      <c r="F195" s="19" t="s">
        <v>323</v>
      </c>
      <c r="G195" s="23">
        <v>59000</v>
      </c>
      <c r="H195" s="18" t="s">
        <v>323</v>
      </c>
      <c r="I195" s="28">
        <f t="shared" si="10"/>
        <v>59000</v>
      </c>
      <c r="J195" s="24">
        <f t="shared" si="9"/>
        <v>0</v>
      </c>
      <c r="K195" s="19" t="s">
        <v>27</v>
      </c>
      <c r="O195" s="45"/>
    </row>
    <row r="196" spans="1:15" s="43" customFormat="1" ht="27" customHeight="1">
      <c r="A196" s="45"/>
      <c r="B196" s="15" t="e">
        <f t="shared" si="11"/>
        <v>#REF!</v>
      </c>
      <c r="C196" s="46" t="s">
        <v>393</v>
      </c>
      <c r="D196" s="22" t="s">
        <v>634</v>
      </c>
      <c r="E196" s="19" t="s">
        <v>1027</v>
      </c>
      <c r="F196" s="19" t="s">
        <v>323</v>
      </c>
      <c r="G196" s="23">
        <v>59000</v>
      </c>
      <c r="H196" s="18" t="s">
        <v>323</v>
      </c>
      <c r="I196" s="28">
        <f t="shared" si="10"/>
        <v>59000</v>
      </c>
      <c r="J196" s="24">
        <f t="shared" si="9"/>
        <v>0</v>
      </c>
      <c r="K196" s="19" t="s">
        <v>27</v>
      </c>
      <c r="O196" s="45"/>
    </row>
    <row r="197" spans="1:15" s="43" customFormat="1" ht="27" customHeight="1">
      <c r="A197" s="45"/>
      <c r="B197" s="15" t="e">
        <f t="shared" si="11"/>
        <v>#REF!</v>
      </c>
      <c r="C197" s="46" t="s">
        <v>394</v>
      </c>
      <c r="D197" s="22" t="s">
        <v>635</v>
      </c>
      <c r="E197" s="19" t="s">
        <v>1028</v>
      </c>
      <c r="F197" s="19" t="s">
        <v>321</v>
      </c>
      <c r="G197" s="23">
        <v>59000</v>
      </c>
      <c r="H197" s="18" t="s">
        <v>321</v>
      </c>
      <c r="I197" s="28">
        <f t="shared" si="10"/>
        <v>59000</v>
      </c>
      <c r="J197" s="24">
        <f t="shared" si="9"/>
        <v>0</v>
      </c>
      <c r="K197" s="19" t="s">
        <v>27</v>
      </c>
      <c r="O197" s="45"/>
    </row>
    <row r="198" spans="1:15" s="43" customFormat="1" ht="27" customHeight="1">
      <c r="A198" s="45"/>
      <c r="B198" s="15" t="e">
        <f t="shared" si="11"/>
        <v>#REF!</v>
      </c>
      <c r="C198" s="46" t="s">
        <v>393</v>
      </c>
      <c r="D198" s="22" t="s">
        <v>636</v>
      </c>
      <c r="E198" s="19" t="s">
        <v>1029</v>
      </c>
      <c r="F198" s="19" t="s">
        <v>323</v>
      </c>
      <c r="G198" s="23">
        <v>59000</v>
      </c>
      <c r="H198" s="18" t="s">
        <v>323</v>
      </c>
      <c r="I198" s="28">
        <f t="shared" si="10"/>
        <v>59000</v>
      </c>
      <c r="J198" s="24">
        <f t="shared" si="9"/>
        <v>0</v>
      </c>
      <c r="K198" s="19" t="s">
        <v>27</v>
      </c>
      <c r="O198" s="45"/>
    </row>
    <row r="199" spans="1:15" s="43" customFormat="1" ht="27" customHeight="1">
      <c r="A199" s="45"/>
      <c r="B199" s="15" t="e">
        <f t="shared" si="11"/>
        <v>#REF!</v>
      </c>
      <c r="C199" s="46" t="s">
        <v>393</v>
      </c>
      <c r="D199" s="22" t="s">
        <v>637</v>
      </c>
      <c r="E199" s="19" t="s">
        <v>1030</v>
      </c>
      <c r="F199" s="19" t="s">
        <v>323</v>
      </c>
      <c r="G199" s="23">
        <v>59000</v>
      </c>
      <c r="H199" s="18" t="s">
        <v>323</v>
      </c>
      <c r="I199" s="28">
        <f t="shared" si="10"/>
        <v>59000</v>
      </c>
      <c r="J199" s="24">
        <f t="shared" si="9"/>
        <v>0</v>
      </c>
      <c r="K199" s="19" t="s">
        <v>27</v>
      </c>
      <c r="O199" s="45"/>
    </row>
    <row r="200" spans="1:15" s="43" customFormat="1" ht="27" customHeight="1">
      <c r="A200" s="45"/>
      <c r="B200" s="15" t="e">
        <f t="shared" si="11"/>
        <v>#REF!</v>
      </c>
      <c r="C200" s="46" t="s">
        <v>393</v>
      </c>
      <c r="D200" s="22" t="s">
        <v>638</v>
      </c>
      <c r="E200" s="19" t="s">
        <v>1031</v>
      </c>
      <c r="F200" s="19" t="s">
        <v>323</v>
      </c>
      <c r="G200" s="23">
        <v>59000</v>
      </c>
      <c r="H200" s="18" t="s">
        <v>323</v>
      </c>
      <c r="I200" s="28">
        <f t="shared" si="10"/>
        <v>59000</v>
      </c>
      <c r="J200" s="24">
        <f t="shared" si="9"/>
        <v>0</v>
      </c>
      <c r="K200" s="19" t="s">
        <v>27</v>
      </c>
      <c r="O200" s="45"/>
    </row>
    <row r="201" spans="1:15" s="43" customFormat="1" ht="27" customHeight="1">
      <c r="A201" s="45"/>
      <c r="B201" s="15" t="e">
        <f t="shared" si="11"/>
        <v>#REF!</v>
      </c>
      <c r="C201" s="46" t="s">
        <v>393</v>
      </c>
      <c r="D201" s="22" t="s">
        <v>639</v>
      </c>
      <c r="E201" s="19" t="s">
        <v>1032</v>
      </c>
      <c r="F201" s="19" t="s">
        <v>323</v>
      </c>
      <c r="G201" s="23">
        <v>59000</v>
      </c>
      <c r="H201" s="19" t="s">
        <v>323</v>
      </c>
      <c r="I201" s="28">
        <f t="shared" si="10"/>
        <v>59000</v>
      </c>
      <c r="J201" s="24">
        <f t="shared" si="9"/>
        <v>0</v>
      </c>
      <c r="K201" s="19" t="s">
        <v>27</v>
      </c>
      <c r="O201" s="45"/>
    </row>
    <row r="202" spans="1:15" s="43" customFormat="1" ht="27" customHeight="1">
      <c r="A202" s="45"/>
      <c r="B202" s="15" t="e">
        <f t="shared" si="11"/>
        <v>#REF!</v>
      </c>
      <c r="C202" s="46" t="s">
        <v>393</v>
      </c>
      <c r="D202" s="22" t="s">
        <v>640</v>
      </c>
      <c r="E202" s="19" t="s">
        <v>1033</v>
      </c>
      <c r="F202" s="19" t="s">
        <v>323</v>
      </c>
      <c r="G202" s="23">
        <v>59000</v>
      </c>
      <c r="H202" s="19" t="s">
        <v>323</v>
      </c>
      <c r="I202" s="28">
        <f t="shared" si="10"/>
        <v>59000</v>
      </c>
      <c r="J202" s="24">
        <f t="shared" si="9"/>
        <v>0</v>
      </c>
      <c r="K202" s="19" t="s">
        <v>27</v>
      </c>
      <c r="O202" s="45"/>
    </row>
    <row r="203" spans="1:15" s="43" customFormat="1" ht="27" customHeight="1">
      <c r="A203" s="45"/>
      <c r="B203" s="15" t="e">
        <f t="shared" si="11"/>
        <v>#REF!</v>
      </c>
      <c r="C203" s="46" t="s">
        <v>395</v>
      </c>
      <c r="D203" s="22" t="s">
        <v>641</v>
      </c>
      <c r="E203" s="19" t="s">
        <v>1034</v>
      </c>
      <c r="F203" s="19" t="s">
        <v>323</v>
      </c>
      <c r="G203" s="23">
        <v>59000</v>
      </c>
      <c r="H203" s="19" t="s">
        <v>323</v>
      </c>
      <c r="I203" s="28">
        <f t="shared" si="10"/>
        <v>59000</v>
      </c>
      <c r="J203" s="24">
        <f t="shared" si="9"/>
        <v>0</v>
      </c>
      <c r="K203" s="19" t="s">
        <v>27</v>
      </c>
      <c r="O203" s="45"/>
    </row>
    <row r="204" spans="1:15" s="43" customFormat="1" ht="27" customHeight="1">
      <c r="A204" s="45"/>
      <c r="B204" s="15" t="e">
        <f t="shared" si="11"/>
        <v>#REF!</v>
      </c>
      <c r="C204" s="46" t="s">
        <v>396</v>
      </c>
      <c r="D204" s="22" t="s">
        <v>642</v>
      </c>
      <c r="E204" s="19" t="s">
        <v>1035</v>
      </c>
      <c r="F204" s="19" t="s">
        <v>327</v>
      </c>
      <c r="G204" s="23">
        <v>70800</v>
      </c>
      <c r="H204" s="19" t="s">
        <v>327</v>
      </c>
      <c r="I204" s="28">
        <f t="shared" si="10"/>
        <v>70800</v>
      </c>
      <c r="J204" s="24">
        <f t="shared" si="9"/>
        <v>0</v>
      </c>
      <c r="K204" s="19" t="s">
        <v>27</v>
      </c>
      <c r="O204" s="45"/>
    </row>
    <row r="205" spans="1:15" s="43" customFormat="1" ht="27" customHeight="1">
      <c r="A205" s="45"/>
      <c r="B205" s="15" t="e">
        <f t="shared" si="11"/>
        <v>#REF!</v>
      </c>
      <c r="C205" s="46" t="s">
        <v>396</v>
      </c>
      <c r="D205" s="22" t="s">
        <v>643</v>
      </c>
      <c r="E205" s="19" t="s">
        <v>1036</v>
      </c>
      <c r="F205" s="19" t="s">
        <v>327</v>
      </c>
      <c r="G205" s="23">
        <v>70800</v>
      </c>
      <c r="H205" s="19" t="s">
        <v>327</v>
      </c>
      <c r="I205" s="28">
        <f t="shared" si="10"/>
        <v>70800</v>
      </c>
      <c r="J205" s="24">
        <f t="shared" si="9"/>
        <v>0</v>
      </c>
      <c r="K205" s="19" t="s">
        <v>27</v>
      </c>
      <c r="O205" s="45"/>
    </row>
    <row r="206" spans="1:15" s="43" customFormat="1" ht="27" customHeight="1">
      <c r="A206" s="45"/>
      <c r="B206" s="15" t="e">
        <f t="shared" si="11"/>
        <v>#REF!</v>
      </c>
      <c r="C206" s="46" t="s">
        <v>396</v>
      </c>
      <c r="D206" s="22" t="s">
        <v>644</v>
      </c>
      <c r="E206" s="19" t="s">
        <v>189</v>
      </c>
      <c r="F206" s="19" t="s">
        <v>327</v>
      </c>
      <c r="G206" s="23">
        <v>70800</v>
      </c>
      <c r="H206" s="19" t="s">
        <v>327</v>
      </c>
      <c r="I206" s="28">
        <f t="shared" si="10"/>
        <v>70800</v>
      </c>
      <c r="J206" s="24">
        <f t="shared" si="9"/>
        <v>0</v>
      </c>
      <c r="K206" s="19" t="s">
        <v>27</v>
      </c>
      <c r="O206" s="45"/>
    </row>
    <row r="207" spans="1:15" s="43" customFormat="1" ht="27" customHeight="1">
      <c r="A207" s="45"/>
      <c r="B207" s="15" t="e">
        <f t="shared" si="11"/>
        <v>#REF!</v>
      </c>
      <c r="C207" s="46" t="s">
        <v>66</v>
      </c>
      <c r="D207" s="22" t="s">
        <v>645</v>
      </c>
      <c r="E207" s="19" t="s">
        <v>1037</v>
      </c>
      <c r="F207" s="19" t="s">
        <v>312</v>
      </c>
      <c r="G207" s="23">
        <v>70800</v>
      </c>
      <c r="H207" s="18" t="s">
        <v>312</v>
      </c>
      <c r="I207" s="28">
        <f t="shared" si="10"/>
        <v>70800</v>
      </c>
      <c r="J207" s="24">
        <f t="shared" si="9"/>
        <v>0</v>
      </c>
      <c r="K207" s="16" t="s">
        <v>27</v>
      </c>
      <c r="O207" s="45"/>
    </row>
    <row r="208" spans="1:15" s="43" customFormat="1" ht="27" customHeight="1">
      <c r="A208" s="45"/>
      <c r="B208" s="15" t="e">
        <f t="shared" si="11"/>
        <v>#REF!</v>
      </c>
      <c r="C208" s="46" t="s">
        <v>397</v>
      </c>
      <c r="D208" s="22" t="s">
        <v>646</v>
      </c>
      <c r="E208" s="19" t="s">
        <v>927</v>
      </c>
      <c r="F208" s="19" t="s">
        <v>324</v>
      </c>
      <c r="G208" s="23">
        <v>118000</v>
      </c>
      <c r="H208" s="18" t="s">
        <v>324</v>
      </c>
      <c r="I208" s="28">
        <f t="shared" si="10"/>
        <v>118000</v>
      </c>
      <c r="J208" s="24">
        <f t="shared" si="9"/>
        <v>0</v>
      </c>
      <c r="K208" s="19" t="s">
        <v>27</v>
      </c>
      <c r="O208" s="45"/>
    </row>
    <row r="209" spans="1:15" s="43" customFormat="1" ht="27" customHeight="1">
      <c r="A209" s="45"/>
      <c r="B209" s="15" t="e">
        <f t="shared" si="11"/>
        <v>#REF!</v>
      </c>
      <c r="C209" s="46" t="s">
        <v>398</v>
      </c>
      <c r="D209" s="22" t="s">
        <v>647</v>
      </c>
      <c r="E209" s="19" t="s">
        <v>1038</v>
      </c>
      <c r="F209" s="19" t="s">
        <v>320</v>
      </c>
      <c r="G209" s="23">
        <v>59000</v>
      </c>
      <c r="H209" s="18" t="s">
        <v>320</v>
      </c>
      <c r="I209" s="28">
        <f t="shared" si="10"/>
        <v>59000</v>
      </c>
      <c r="J209" s="24">
        <f t="shared" si="9"/>
        <v>0</v>
      </c>
      <c r="K209" s="19" t="s">
        <v>27</v>
      </c>
      <c r="O209" s="45"/>
    </row>
    <row r="210" spans="1:15" s="43" customFormat="1" ht="27" customHeight="1">
      <c r="A210" s="45"/>
      <c r="B210" s="15" t="e">
        <f t="shared" si="11"/>
        <v>#REF!</v>
      </c>
      <c r="C210" s="46" t="s">
        <v>399</v>
      </c>
      <c r="D210" s="22" t="s">
        <v>648</v>
      </c>
      <c r="E210" s="19" t="s">
        <v>250</v>
      </c>
      <c r="F210" s="19" t="s">
        <v>315</v>
      </c>
      <c r="G210" s="23">
        <v>283200</v>
      </c>
      <c r="H210" s="18" t="s">
        <v>315</v>
      </c>
      <c r="I210" s="28">
        <f t="shared" si="10"/>
        <v>283200</v>
      </c>
      <c r="J210" s="24">
        <f t="shared" si="9"/>
        <v>0</v>
      </c>
      <c r="K210" s="16" t="s">
        <v>27</v>
      </c>
      <c r="O210" s="45"/>
    </row>
    <row r="211" spans="1:15" s="43" customFormat="1" ht="27" customHeight="1">
      <c r="A211" s="45"/>
      <c r="B211" s="15" t="e">
        <f t="shared" si="11"/>
        <v>#REF!</v>
      </c>
      <c r="C211" s="46" t="s">
        <v>400</v>
      </c>
      <c r="D211" s="22" t="s">
        <v>649</v>
      </c>
      <c r="E211" s="19" t="s">
        <v>58</v>
      </c>
      <c r="F211" s="19" t="s">
        <v>326</v>
      </c>
      <c r="G211" s="23">
        <v>40000</v>
      </c>
      <c r="H211" s="18" t="s">
        <v>326</v>
      </c>
      <c r="I211" s="28">
        <f t="shared" si="10"/>
        <v>40000</v>
      </c>
      <c r="J211" s="24">
        <f t="shared" si="9"/>
        <v>0</v>
      </c>
      <c r="K211" s="16" t="s">
        <v>27</v>
      </c>
      <c r="O211" s="45"/>
    </row>
    <row r="212" spans="1:15" s="43" customFormat="1" ht="27" customHeight="1">
      <c r="A212" s="45"/>
      <c r="B212" s="15" t="e">
        <f t="shared" si="11"/>
        <v>#REF!</v>
      </c>
      <c r="C212" s="46" t="s">
        <v>31</v>
      </c>
      <c r="D212" s="22" t="s">
        <v>650</v>
      </c>
      <c r="E212" s="19" t="s">
        <v>52</v>
      </c>
      <c r="F212" s="19" t="s">
        <v>323</v>
      </c>
      <c r="G212" s="23">
        <v>38055</v>
      </c>
      <c r="H212" s="18" t="s">
        <v>323</v>
      </c>
      <c r="I212" s="28">
        <f t="shared" si="10"/>
        <v>38055</v>
      </c>
      <c r="J212" s="24">
        <f t="shared" si="9"/>
        <v>0</v>
      </c>
      <c r="K212" s="16" t="s">
        <v>27</v>
      </c>
      <c r="O212" s="45"/>
    </row>
    <row r="213" spans="1:15" s="43" customFormat="1" ht="27" customHeight="1">
      <c r="A213" s="45"/>
      <c r="B213" s="15" t="e">
        <f t="shared" si="11"/>
        <v>#REF!</v>
      </c>
      <c r="C213" s="46" t="s">
        <v>302</v>
      </c>
      <c r="D213" s="22" t="s">
        <v>651</v>
      </c>
      <c r="E213" s="19" t="s">
        <v>284</v>
      </c>
      <c r="F213" s="19" t="s">
        <v>324</v>
      </c>
      <c r="G213" s="23">
        <v>54280</v>
      </c>
      <c r="H213" s="18" t="s">
        <v>324</v>
      </c>
      <c r="I213" s="28">
        <f t="shared" si="10"/>
        <v>54280</v>
      </c>
      <c r="J213" s="24">
        <f t="shared" si="9"/>
        <v>0</v>
      </c>
      <c r="K213" s="16" t="s">
        <v>27</v>
      </c>
      <c r="O213" s="45"/>
    </row>
    <row r="214" spans="1:15" s="43" customFormat="1" ht="27" customHeight="1">
      <c r="A214" s="45"/>
      <c r="B214" s="15" t="e">
        <f t="shared" si="11"/>
        <v>#REF!</v>
      </c>
      <c r="C214" s="46" t="s">
        <v>401</v>
      </c>
      <c r="D214" s="22" t="s">
        <v>652</v>
      </c>
      <c r="E214" s="19" t="s">
        <v>172</v>
      </c>
      <c r="F214" s="19" t="s">
        <v>325</v>
      </c>
      <c r="G214" s="23">
        <v>72138.13</v>
      </c>
      <c r="H214" s="18" t="s">
        <v>325</v>
      </c>
      <c r="I214" s="28">
        <f t="shared" si="10"/>
        <v>72138.13</v>
      </c>
      <c r="J214" s="24">
        <f t="shared" si="9"/>
        <v>0</v>
      </c>
      <c r="K214" s="16" t="s">
        <v>27</v>
      </c>
      <c r="O214" s="45"/>
    </row>
    <row r="215" spans="1:15" s="43" customFormat="1" ht="27" customHeight="1">
      <c r="A215" s="45"/>
      <c r="B215" s="15" t="e">
        <f>+#REF!+1</f>
        <v>#REF!</v>
      </c>
      <c r="C215" s="46" t="s">
        <v>402</v>
      </c>
      <c r="D215" s="22" t="s">
        <v>653</v>
      </c>
      <c r="E215" s="19" t="s">
        <v>58</v>
      </c>
      <c r="F215" s="19" t="s">
        <v>326</v>
      </c>
      <c r="G215" s="23">
        <v>3392040.1</v>
      </c>
      <c r="H215" s="18" t="s">
        <v>326</v>
      </c>
      <c r="I215" s="28">
        <f t="shared" si="10"/>
        <v>3392040.1</v>
      </c>
      <c r="J215" s="24">
        <f t="shared" si="9"/>
        <v>0</v>
      </c>
      <c r="K215" s="16" t="s">
        <v>27</v>
      </c>
      <c r="O215" s="45"/>
    </row>
    <row r="216" spans="1:15" s="43" customFormat="1" ht="27" customHeight="1">
      <c r="A216" s="45"/>
      <c r="B216" s="15" t="e">
        <f t="shared" si="11"/>
        <v>#REF!</v>
      </c>
      <c r="C216" s="46" t="s">
        <v>351</v>
      </c>
      <c r="D216" s="22" t="s">
        <v>654</v>
      </c>
      <c r="E216" s="19" t="s">
        <v>1022</v>
      </c>
      <c r="F216" s="19" t="s">
        <v>316</v>
      </c>
      <c r="G216" s="23">
        <v>29500</v>
      </c>
      <c r="H216" s="19" t="s">
        <v>316</v>
      </c>
      <c r="I216" s="28">
        <f t="shared" si="10"/>
        <v>29500</v>
      </c>
      <c r="J216" s="24">
        <f t="shared" si="9"/>
        <v>0</v>
      </c>
      <c r="K216" s="19" t="s">
        <v>27</v>
      </c>
      <c r="O216" s="45"/>
    </row>
    <row r="217" spans="1:15" s="43" customFormat="1" ht="27" customHeight="1">
      <c r="A217" s="45"/>
      <c r="B217" s="15" t="e">
        <f t="shared" si="11"/>
        <v>#REF!</v>
      </c>
      <c r="C217" s="46" t="s">
        <v>403</v>
      </c>
      <c r="D217" s="22"/>
      <c r="E217" s="19" t="s">
        <v>1039</v>
      </c>
      <c r="F217" s="19" t="s">
        <v>322</v>
      </c>
      <c r="G217" s="23">
        <v>1604236.05</v>
      </c>
      <c r="H217" s="18" t="s">
        <v>322</v>
      </c>
      <c r="I217" s="28">
        <f t="shared" si="10"/>
        <v>1604236.05</v>
      </c>
      <c r="J217" s="24">
        <f t="shared" si="9"/>
        <v>0</v>
      </c>
      <c r="K217" s="16" t="s">
        <v>27</v>
      </c>
      <c r="O217" s="45"/>
    </row>
    <row r="218" spans="1:15" s="43" customFormat="1" ht="27" customHeight="1">
      <c r="A218" s="45"/>
      <c r="B218" s="15" t="e">
        <f t="shared" si="11"/>
        <v>#REF!</v>
      </c>
      <c r="C218" s="46" t="s">
        <v>269</v>
      </c>
      <c r="D218" s="22" t="s">
        <v>655</v>
      </c>
      <c r="E218" s="19" t="s">
        <v>1040</v>
      </c>
      <c r="F218" s="19" t="s">
        <v>320</v>
      </c>
      <c r="G218" s="23">
        <v>2612708.34</v>
      </c>
      <c r="H218" s="18" t="s">
        <v>320</v>
      </c>
      <c r="I218" s="28">
        <f t="shared" si="10"/>
        <v>2612708.34</v>
      </c>
      <c r="J218" s="24">
        <f t="shared" si="9"/>
        <v>0</v>
      </c>
      <c r="K218" s="16" t="s">
        <v>27</v>
      </c>
      <c r="O218" s="45"/>
    </row>
    <row r="219" spans="1:15" s="43" customFormat="1" ht="27" customHeight="1">
      <c r="A219" s="45"/>
      <c r="B219" s="15" t="e">
        <f t="shared" si="11"/>
        <v>#REF!</v>
      </c>
      <c r="C219" s="46" t="s">
        <v>404</v>
      </c>
      <c r="D219" s="22" t="s">
        <v>656</v>
      </c>
      <c r="E219" s="19" t="s">
        <v>1041</v>
      </c>
      <c r="F219" s="19" t="s">
        <v>328</v>
      </c>
      <c r="G219" s="23">
        <v>59000</v>
      </c>
      <c r="H219" s="18" t="s">
        <v>328</v>
      </c>
      <c r="I219" s="28">
        <f t="shared" si="10"/>
        <v>59000</v>
      </c>
      <c r="J219" s="24">
        <f t="shared" si="9"/>
        <v>0</v>
      </c>
      <c r="K219" s="19" t="s">
        <v>27</v>
      </c>
      <c r="O219" s="45"/>
    </row>
    <row r="220" spans="1:15" s="43" customFormat="1" ht="27" customHeight="1">
      <c r="A220" s="45"/>
      <c r="B220" s="15" t="e">
        <f t="shared" si="11"/>
        <v>#REF!</v>
      </c>
      <c r="C220" s="46" t="s">
        <v>78</v>
      </c>
      <c r="D220" s="22" t="s">
        <v>657</v>
      </c>
      <c r="E220" s="19" t="s">
        <v>1042</v>
      </c>
      <c r="F220" s="19" t="s">
        <v>318</v>
      </c>
      <c r="G220" s="23">
        <v>70800</v>
      </c>
      <c r="H220" s="18" t="s">
        <v>318</v>
      </c>
      <c r="I220" s="28">
        <f t="shared" si="10"/>
        <v>70800</v>
      </c>
      <c r="J220" s="24">
        <f t="shared" si="9"/>
        <v>0</v>
      </c>
      <c r="K220" s="19" t="s">
        <v>27</v>
      </c>
      <c r="O220" s="45"/>
    </row>
    <row r="221" spans="1:15" s="43" customFormat="1" ht="27" customHeight="1">
      <c r="A221" s="45"/>
      <c r="B221" s="15" t="e">
        <f t="shared" si="11"/>
        <v>#REF!</v>
      </c>
      <c r="C221" s="46" t="s">
        <v>405</v>
      </c>
      <c r="D221" s="22" t="s">
        <v>658</v>
      </c>
      <c r="E221" s="19" t="s">
        <v>1043</v>
      </c>
      <c r="F221" s="19" t="s">
        <v>313</v>
      </c>
      <c r="G221" s="23">
        <v>106200</v>
      </c>
      <c r="H221" s="19" t="s">
        <v>313</v>
      </c>
      <c r="I221" s="28">
        <f t="shared" si="10"/>
        <v>106200</v>
      </c>
      <c r="J221" s="24">
        <f t="shared" si="9"/>
        <v>0</v>
      </c>
      <c r="K221" s="19" t="s">
        <v>27</v>
      </c>
      <c r="O221" s="45"/>
    </row>
    <row r="222" spans="1:15" s="43" customFormat="1" ht="27" customHeight="1">
      <c r="A222" s="45"/>
      <c r="B222" s="15" t="e">
        <f t="shared" si="11"/>
        <v>#REF!</v>
      </c>
      <c r="C222" s="46" t="s">
        <v>406</v>
      </c>
      <c r="D222" s="22" t="s">
        <v>659</v>
      </c>
      <c r="E222" s="19" t="s">
        <v>1044</v>
      </c>
      <c r="F222" s="19" t="s">
        <v>325</v>
      </c>
      <c r="G222" s="23">
        <v>3068</v>
      </c>
      <c r="H222" s="19" t="s">
        <v>325</v>
      </c>
      <c r="I222" s="28">
        <f t="shared" si="10"/>
        <v>3068</v>
      </c>
      <c r="J222" s="24">
        <f t="shared" si="9"/>
        <v>0</v>
      </c>
      <c r="K222" s="19" t="s">
        <v>27</v>
      </c>
      <c r="O222" s="45"/>
    </row>
    <row r="223" spans="1:15" s="43" customFormat="1" ht="27" customHeight="1">
      <c r="A223" s="45"/>
      <c r="B223" s="15" t="e">
        <f t="shared" si="11"/>
        <v>#REF!</v>
      </c>
      <c r="C223" s="46" t="s">
        <v>407</v>
      </c>
      <c r="D223" s="22" t="s">
        <v>660</v>
      </c>
      <c r="E223" s="19" t="s">
        <v>288</v>
      </c>
      <c r="F223" s="19" t="s">
        <v>315</v>
      </c>
      <c r="G223" s="23">
        <v>294000</v>
      </c>
      <c r="H223" s="18" t="s">
        <v>315</v>
      </c>
      <c r="I223" s="28">
        <f t="shared" si="10"/>
        <v>294000</v>
      </c>
      <c r="J223" s="24">
        <f t="shared" si="9"/>
        <v>0</v>
      </c>
      <c r="K223" s="16" t="s">
        <v>27</v>
      </c>
      <c r="O223" s="45"/>
    </row>
    <row r="224" spans="1:15" s="43" customFormat="1" ht="27" customHeight="1">
      <c r="A224" s="45"/>
      <c r="B224" s="15" t="e">
        <f t="shared" si="11"/>
        <v>#REF!</v>
      </c>
      <c r="C224" s="46" t="s">
        <v>159</v>
      </c>
      <c r="D224" s="22" t="s">
        <v>661</v>
      </c>
      <c r="E224" s="19" t="s">
        <v>142</v>
      </c>
      <c r="F224" s="19" t="s">
        <v>323</v>
      </c>
      <c r="G224" s="23">
        <v>1046249</v>
      </c>
      <c r="H224" s="19" t="s">
        <v>323</v>
      </c>
      <c r="I224" s="28">
        <f t="shared" si="10"/>
        <v>1046249</v>
      </c>
      <c r="J224" s="24">
        <f t="shared" si="9"/>
        <v>0</v>
      </c>
      <c r="K224" s="19" t="s">
        <v>27</v>
      </c>
      <c r="O224" s="45"/>
    </row>
    <row r="225" spans="1:15" s="43" customFormat="1" ht="27" customHeight="1">
      <c r="A225" s="45"/>
      <c r="B225" s="15" t="e">
        <f t="shared" si="11"/>
        <v>#REF!</v>
      </c>
      <c r="C225" s="46" t="s">
        <v>408</v>
      </c>
      <c r="D225" s="22" t="s">
        <v>662</v>
      </c>
      <c r="E225" s="19" t="s">
        <v>280</v>
      </c>
      <c r="F225" s="19" t="s">
        <v>321</v>
      </c>
      <c r="G225" s="23">
        <v>799268.4</v>
      </c>
      <c r="H225" s="18" t="s">
        <v>321</v>
      </c>
      <c r="I225" s="28">
        <f t="shared" si="10"/>
        <v>799268.4</v>
      </c>
      <c r="J225" s="24">
        <f t="shared" si="9"/>
        <v>0</v>
      </c>
      <c r="K225" s="19" t="s">
        <v>27</v>
      </c>
      <c r="O225" s="45"/>
    </row>
    <row r="226" spans="1:15" s="43" customFormat="1" ht="27" customHeight="1">
      <c r="A226" s="45"/>
      <c r="B226" s="15" t="e">
        <f t="shared" si="11"/>
        <v>#REF!</v>
      </c>
      <c r="C226" s="46" t="s">
        <v>235</v>
      </c>
      <c r="D226" s="22" t="s">
        <v>663</v>
      </c>
      <c r="E226" s="19" t="s">
        <v>1045</v>
      </c>
      <c r="F226" s="19" t="s">
        <v>329</v>
      </c>
      <c r="G226" s="23">
        <v>207208</v>
      </c>
      <c r="H226" s="18" t="s">
        <v>329</v>
      </c>
      <c r="I226" s="28">
        <f t="shared" si="10"/>
        <v>207208</v>
      </c>
      <c r="J226" s="24">
        <f t="shared" si="9"/>
        <v>0</v>
      </c>
      <c r="K226" s="19" t="s">
        <v>27</v>
      </c>
      <c r="O226" s="45"/>
    </row>
    <row r="227" spans="1:15" s="43" customFormat="1" ht="27" customHeight="1">
      <c r="A227" s="45"/>
      <c r="B227" s="15" t="e">
        <f t="shared" si="11"/>
        <v>#REF!</v>
      </c>
      <c r="C227" s="46" t="s">
        <v>219</v>
      </c>
      <c r="D227" s="22" t="s">
        <v>664</v>
      </c>
      <c r="E227" s="19" t="s">
        <v>1023</v>
      </c>
      <c r="F227" s="19" t="s">
        <v>317</v>
      </c>
      <c r="G227" s="23">
        <v>57086.1</v>
      </c>
      <c r="H227" s="18" t="s">
        <v>317</v>
      </c>
      <c r="I227" s="28">
        <f t="shared" si="10"/>
        <v>57086.1</v>
      </c>
      <c r="J227" s="24">
        <f t="shared" si="9"/>
        <v>0</v>
      </c>
      <c r="K227" s="19" t="s">
        <v>27</v>
      </c>
      <c r="O227" s="45"/>
    </row>
    <row r="228" spans="1:15" s="43" customFormat="1" ht="27" customHeight="1">
      <c r="A228" s="45"/>
      <c r="B228" s="15" t="e">
        <f t="shared" si="11"/>
        <v>#REF!</v>
      </c>
      <c r="C228" s="46" t="s">
        <v>219</v>
      </c>
      <c r="D228" s="22" t="s">
        <v>665</v>
      </c>
      <c r="E228" s="19" t="s">
        <v>51</v>
      </c>
      <c r="F228" s="19" t="s">
        <v>317</v>
      </c>
      <c r="G228" s="23">
        <v>7500</v>
      </c>
      <c r="H228" s="18" t="s">
        <v>317</v>
      </c>
      <c r="I228" s="28">
        <f t="shared" si="10"/>
        <v>7500</v>
      </c>
      <c r="J228" s="24">
        <f t="shared" si="9"/>
        <v>0</v>
      </c>
      <c r="K228" s="19" t="s">
        <v>27</v>
      </c>
      <c r="O228" s="45"/>
    </row>
    <row r="229" spans="1:15" s="43" customFormat="1" ht="27" customHeight="1">
      <c r="A229" s="45"/>
      <c r="B229" s="15" t="e">
        <f t="shared" si="11"/>
        <v>#REF!</v>
      </c>
      <c r="C229" s="46" t="s">
        <v>360</v>
      </c>
      <c r="D229" s="22" t="s">
        <v>666</v>
      </c>
      <c r="E229" s="19" t="s">
        <v>285</v>
      </c>
      <c r="F229" s="19" t="s">
        <v>330</v>
      </c>
      <c r="G229" s="23">
        <v>8260</v>
      </c>
      <c r="H229" s="18" t="s">
        <v>330</v>
      </c>
      <c r="I229" s="28">
        <f t="shared" si="10"/>
        <v>8260</v>
      </c>
      <c r="J229" s="24">
        <f t="shared" si="9"/>
        <v>0</v>
      </c>
      <c r="K229" s="19" t="s">
        <v>27</v>
      </c>
      <c r="O229" s="45"/>
    </row>
    <row r="230" spans="1:15" s="43" customFormat="1" ht="27" customHeight="1">
      <c r="A230" s="45"/>
      <c r="B230" s="15" t="e">
        <f t="shared" si="11"/>
        <v>#REF!</v>
      </c>
      <c r="C230" s="46" t="s">
        <v>360</v>
      </c>
      <c r="D230" s="22" t="s">
        <v>667</v>
      </c>
      <c r="E230" s="19" t="s">
        <v>291</v>
      </c>
      <c r="F230" s="19" t="s">
        <v>326</v>
      </c>
      <c r="G230" s="23">
        <v>8614</v>
      </c>
      <c r="H230" s="18" t="s">
        <v>326</v>
      </c>
      <c r="I230" s="28">
        <f t="shared" si="10"/>
        <v>8614</v>
      </c>
      <c r="J230" s="24">
        <f t="shared" si="9"/>
        <v>0</v>
      </c>
      <c r="K230" s="19" t="s">
        <v>27</v>
      </c>
      <c r="O230" s="45"/>
    </row>
    <row r="231" spans="1:15" s="43" customFormat="1" ht="27" customHeight="1">
      <c r="A231" s="45"/>
      <c r="B231" s="15" t="e">
        <f t="shared" si="11"/>
        <v>#REF!</v>
      </c>
      <c r="C231" s="46" t="s">
        <v>409</v>
      </c>
      <c r="D231" s="22" t="s">
        <v>668</v>
      </c>
      <c r="E231" s="19" t="s">
        <v>1046</v>
      </c>
      <c r="F231" s="19" t="s">
        <v>331</v>
      </c>
      <c r="G231" s="23">
        <v>6624.52</v>
      </c>
      <c r="H231" s="19" t="s">
        <v>331</v>
      </c>
      <c r="I231" s="28">
        <f t="shared" si="10"/>
        <v>6624.52</v>
      </c>
      <c r="J231" s="24">
        <f t="shared" si="9"/>
        <v>0</v>
      </c>
      <c r="K231" s="19" t="s">
        <v>27</v>
      </c>
      <c r="O231" s="45"/>
    </row>
    <row r="232" spans="1:15" s="43" customFormat="1" ht="27" customHeight="1">
      <c r="A232" s="45"/>
      <c r="B232" s="15" t="e">
        <f t="shared" si="11"/>
        <v>#REF!</v>
      </c>
      <c r="C232" s="46" t="s">
        <v>410</v>
      </c>
      <c r="D232" s="22" t="s">
        <v>669</v>
      </c>
      <c r="E232" s="19" t="s">
        <v>1047</v>
      </c>
      <c r="F232" s="19" t="s">
        <v>329</v>
      </c>
      <c r="G232" s="23">
        <v>99710</v>
      </c>
      <c r="H232" s="18" t="s">
        <v>329</v>
      </c>
      <c r="I232" s="28">
        <f t="shared" si="10"/>
        <v>99710</v>
      </c>
      <c r="J232" s="24">
        <f t="shared" si="9"/>
        <v>0</v>
      </c>
      <c r="K232" s="16" t="s">
        <v>27</v>
      </c>
      <c r="O232" s="45"/>
    </row>
    <row r="233" spans="1:15" s="43" customFormat="1" ht="27" customHeight="1">
      <c r="A233" s="45"/>
      <c r="B233" s="15" t="e">
        <f t="shared" si="11"/>
        <v>#REF!</v>
      </c>
      <c r="C233" s="46" t="s">
        <v>411</v>
      </c>
      <c r="D233" s="22" t="s">
        <v>670</v>
      </c>
      <c r="E233" s="19" t="s">
        <v>1048</v>
      </c>
      <c r="F233" s="19" t="s">
        <v>331</v>
      </c>
      <c r="G233" s="23">
        <v>75933</v>
      </c>
      <c r="H233" s="18" t="s">
        <v>331</v>
      </c>
      <c r="I233" s="28">
        <f t="shared" si="10"/>
        <v>75933</v>
      </c>
      <c r="J233" s="24">
        <f t="shared" si="9"/>
        <v>0</v>
      </c>
      <c r="K233" s="19" t="s">
        <v>27</v>
      </c>
      <c r="O233" s="45"/>
    </row>
    <row r="234" spans="1:15" s="43" customFormat="1" ht="27" customHeight="1">
      <c r="A234" s="45"/>
      <c r="B234" s="15" t="e">
        <f t="shared" si="11"/>
        <v>#REF!</v>
      </c>
      <c r="C234" s="46" t="s">
        <v>412</v>
      </c>
      <c r="D234" s="22" t="s">
        <v>671</v>
      </c>
      <c r="E234" s="19" t="s">
        <v>1049</v>
      </c>
      <c r="F234" s="19" t="s">
        <v>326</v>
      </c>
      <c r="G234" s="23">
        <v>283200</v>
      </c>
      <c r="H234" s="19" t="s">
        <v>326</v>
      </c>
      <c r="I234" s="28">
        <f t="shared" si="10"/>
        <v>283200</v>
      </c>
      <c r="J234" s="24">
        <f t="shared" si="9"/>
        <v>0</v>
      </c>
      <c r="K234" s="19" t="s">
        <v>27</v>
      </c>
      <c r="O234" s="45"/>
    </row>
    <row r="235" spans="1:15" s="43" customFormat="1" ht="27" customHeight="1">
      <c r="A235" s="45"/>
      <c r="B235" s="15" t="e">
        <f t="shared" si="11"/>
        <v>#REF!</v>
      </c>
      <c r="C235" s="46" t="s">
        <v>413</v>
      </c>
      <c r="D235" s="22" t="s">
        <v>672</v>
      </c>
      <c r="E235" s="19" t="s">
        <v>296</v>
      </c>
      <c r="F235" s="19" t="s">
        <v>324</v>
      </c>
      <c r="G235" s="23">
        <v>47200</v>
      </c>
      <c r="H235" s="19" t="s">
        <v>324</v>
      </c>
      <c r="I235" s="28">
        <f t="shared" si="10"/>
        <v>47200</v>
      </c>
      <c r="J235" s="24">
        <f t="shared" si="9"/>
        <v>0</v>
      </c>
      <c r="K235" s="19" t="s">
        <v>27</v>
      </c>
      <c r="O235" s="45"/>
    </row>
    <row r="236" spans="1:15" s="43" customFormat="1" ht="27" customHeight="1">
      <c r="A236" s="45"/>
      <c r="B236" s="15" t="e">
        <f t="shared" si="11"/>
        <v>#REF!</v>
      </c>
      <c r="C236" s="46" t="s">
        <v>414</v>
      </c>
      <c r="D236" s="22" t="s">
        <v>673</v>
      </c>
      <c r="E236" s="19" t="s">
        <v>212</v>
      </c>
      <c r="F236" s="19" t="s">
        <v>324</v>
      </c>
      <c r="G236" s="23">
        <v>59000</v>
      </c>
      <c r="H236" s="18" t="s">
        <v>324</v>
      </c>
      <c r="I236" s="28">
        <f t="shared" si="10"/>
        <v>59000</v>
      </c>
      <c r="J236" s="24">
        <f t="shared" si="9"/>
        <v>0</v>
      </c>
      <c r="K236" s="19" t="s">
        <v>27</v>
      </c>
      <c r="O236" s="45"/>
    </row>
    <row r="237" spans="1:15" s="43" customFormat="1" ht="27" customHeight="1">
      <c r="A237" s="45"/>
      <c r="B237" s="15" t="e">
        <f t="shared" si="11"/>
        <v>#REF!</v>
      </c>
      <c r="C237" s="46" t="s">
        <v>83</v>
      </c>
      <c r="D237" s="22" t="s">
        <v>674</v>
      </c>
      <c r="E237" s="19" t="s">
        <v>1050</v>
      </c>
      <c r="F237" s="19" t="s">
        <v>332</v>
      </c>
      <c r="G237" s="23">
        <v>88500</v>
      </c>
      <c r="H237" s="18" t="s">
        <v>332</v>
      </c>
      <c r="I237" s="28">
        <f t="shared" si="10"/>
        <v>88500</v>
      </c>
      <c r="J237" s="24">
        <f t="shared" si="9"/>
        <v>0</v>
      </c>
      <c r="K237" s="19" t="s">
        <v>27</v>
      </c>
      <c r="O237" s="45"/>
    </row>
    <row r="238" spans="1:15" s="43" customFormat="1" ht="27" customHeight="1">
      <c r="A238" s="45"/>
      <c r="B238" s="15" t="e">
        <f t="shared" si="11"/>
        <v>#REF!</v>
      </c>
      <c r="C238" s="46" t="s">
        <v>32</v>
      </c>
      <c r="D238" s="22" t="s">
        <v>675</v>
      </c>
      <c r="E238" s="19" t="s">
        <v>1051</v>
      </c>
      <c r="F238" s="19" t="s">
        <v>329</v>
      </c>
      <c r="G238" s="23">
        <v>43898250.15</v>
      </c>
      <c r="H238" s="19" t="s">
        <v>329</v>
      </c>
      <c r="I238" s="28">
        <f t="shared" si="10"/>
        <v>43898250.15</v>
      </c>
      <c r="J238" s="24">
        <f t="shared" si="9"/>
        <v>0</v>
      </c>
      <c r="K238" s="19" t="s">
        <v>27</v>
      </c>
      <c r="O238" s="45"/>
    </row>
    <row r="239" spans="1:15" s="43" customFormat="1" ht="27" customHeight="1">
      <c r="A239" s="45"/>
      <c r="B239" s="15" t="e">
        <f t="shared" si="11"/>
        <v>#REF!</v>
      </c>
      <c r="C239" s="46" t="s">
        <v>35</v>
      </c>
      <c r="D239" s="22" t="s">
        <v>676</v>
      </c>
      <c r="E239" s="19" t="s">
        <v>1052</v>
      </c>
      <c r="F239" s="19" t="s">
        <v>332</v>
      </c>
      <c r="G239" s="23">
        <v>47726741.3</v>
      </c>
      <c r="H239" s="18" t="s">
        <v>332</v>
      </c>
      <c r="I239" s="28">
        <f t="shared" si="10"/>
        <v>47726741.3</v>
      </c>
      <c r="J239" s="24">
        <f t="shared" si="9"/>
        <v>0</v>
      </c>
      <c r="K239" s="16" t="s">
        <v>27</v>
      </c>
      <c r="O239" s="45"/>
    </row>
    <row r="240" spans="1:15" s="43" customFormat="1" ht="27" customHeight="1">
      <c r="A240" s="45"/>
      <c r="B240" s="15" t="e">
        <f>+#REF!+1</f>
        <v>#REF!</v>
      </c>
      <c r="C240" s="46" t="s">
        <v>415</v>
      </c>
      <c r="D240" s="22" t="s">
        <v>677</v>
      </c>
      <c r="E240" s="19" t="s">
        <v>1053</v>
      </c>
      <c r="F240" s="19" t="s">
        <v>329</v>
      </c>
      <c r="G240" s="23">
        <v>118000</v>
      </c>
      <c r="H240" s="18" t="s">
        <v>329</v>
      </c>
      <c r="I240" s="28">
        <f t="shared" si="10"/>
        <v>118000</v>
      </c>
      <c r="J240" s="24">
        <f t="shared" si="9"/>
        <v>0</v>
      </c>
      <c r="K240" s="19" t="s">
        <v>27</v>
      </c>
      <c r="O240" s="45"/>
    </row>
    <row r="241" spans="1:15" s="43" customFormat="1" ht="27" customHeight="1">
      <c r="A241" s="45"/>
      <c r="B241" s="15" t="e">
        <f t="shared" si="11"/>
        <v>#REF!</v>
      </c>
      <c r="C241" s="46" t="s">
        <v>65</v>
      </c>
      <c r="D241" s="22" t="s">
        <v>678</v>
      </c>
      <c r="E241" s="19" t="s">
        <v>1054</v>
      </c>
      <c r="F241" s="19" t="s">
        <v>333</v>
      </c>
      <c r="G241" s="23">
        <v>164107959.14</v>
      </c>
      <c r="H241" s="19" t="s">
        <v>333</v>
      </c>
      <c r="I241" s="28">
        <f t="shared" si="10"/>
        <v>164107959.14</v>
      </c>
      <c r="J241" s="24">
        <f t="shared" si="9"/>
        <v>0</v>
      </c>
      <c r="K241" s="19" t="s">
        <v>27</v>
      </c>
      <c r="O241" s="45"/>
    </row>
    <row r="242" spans="1:15" s="43" customFormat="1" ht="27" customHeight="1">
      <c r="A242" s="45"/>
      <c r="B242" s="15" t="e">
        <f t="shared" si="11"/>
        <v>#REF!</v>
      </c>
      <c r="C242" s="46" t="s">
        <v>413</v>
      </c>
      <c r="D242" s="22" t="s">
        <v>679</v>
      </c>
      <c r="E242" s="19" t="s">
        <v>294</v>
      </c>
      <c r="F242" s="19" t="s">
        <v>324</v>
      </c>
      <c r="G242" s="23">
        <v>47200</v>
      </c>
      <c r="H242" s="18" t="s">
        <v>324</v>
      </c>
      <c r="I242" s="28">
        <f t="shared" si="10"/>
        <v>47200</v>
      </c>
      <c r="J242" s="24">
        <f t="shared" si="9"/>
        <v>0</v>
      </c>
      <c r="K242" s="19" t="s">
        <v>27</v>
      </c>
      <c r="O242" s="45"/>
    </row>
    <row r="243" spans="1:15" s="43" customFormat="1" ht="27" customHeight="1">
      <c r="A243" s="45"/>
      <c r="B243" s="15" t="e">
        <f t="shared" si="11"/>
        <v>#REF!</v>
      </c>
      <c r="C243" s="46" t="s">
        <v>157</v>
      </c>
      <c r="D243" s="22" t="s">
        <v>680</v>
      </c>
      <c r="E243" s="19" t="s">
        <v>1055</v>
      </c>
      <c r="F243" s="19" t="s">
        <v>325</v>
      </c>
      <c r="G243" s="23">
        <v>10545.81</v>
      </c>
      <c r="H243" s="18" t="s">
        <v>325</v>
      </c>
      <c r="I243" s="28">
        <f t="shared" si="10"/>
        <v>10545.81</v>
      </c>
      <c r="J243" s="24">
        <f t="shared" si="9"/>
        <v>0</v>
      </c>
      <c r="K243" s="19" t="s">
        <v>27</v>
      </c>
      <c r="O243" s="45"/>
    </row>
    <row r="244" spans="1:15" s="43" customFormat="1" ht="27" customHeight="1">
      <c r="A244" s="45"/>
      <c r="B244" s="15" t="e">
        <f t="shared" si="11"/>
        <v>#REF!</v>
      </c>
      <c r="C244" s="46" t="s">
        <v>157</v>
      </c>
      <c r="D244" s="22" t="s">
        <v>681</v>
      </c>
      <c r="E244" s="19" t="s">
        <v>1056</v>
      </c>
      <c r="F244" s="19" t="s">
        <v>325</v>
      </c>
      <c r="G244" s="23">
        <v>2496.69</v>
      </c>
      <c r="H244" s="18" t="s">
        <v>325</v>
      </c>
      <c r="I244" s="28">
        <f t="shared" si="10"/>
        <v>2496.69</v>
      </c>
      <c r="J244" s="24">
        <f t="shared" si="9"/>
        <v>0</v>
      </c>
      <c r="K244" s="19" t="s">
        <v>27</v>
      </c>
      <c r="O244" s="45"/>
    </row>
    <row r="245" spans="1:15" s="43" customFormat="1" ht="27" customHeight="1">
      <c r="A245" s="45"/>
      <c r="B245" s="15" t="e">
        <f t="shared" si="11"/>
        <v>#REF!</v>
      </c>
      <c r="C245" s="46" t="s">
        <v>148</v>
      </c>
      <c r="D245" s="22" t="s">
        <v>682</v>
      </c>
      <c r="E245" s="19" t="s">
        <v>241</v>
      </c>
      <c r="F245" s="19" t="s">
        <v>329</v>
      </c>
      <c r="G245" s="23">
        <v>30936.15</v>
      </c>
      <c r="H245" s="18" t="s">
        <v>329</v>
      </c>
      <c r="I245" s="28">
        <f t="shared" si="10"/>
        <v>30936.15</v>
      </c>
      <c r="J245" s="24">
        <f t="shared" si="9"/>
        <v>0</v>
      </c>
      <c r="K245" s="16" t="s">
        <v>27</v>
      </c>
      <c r="O245" s="45"/>
    </row>
    <row r="246" spans="1:15" s="43" customFormat="1" ht="27" customHeight="1">
      <c r="A246" s="45"/>
      <c r="B246" s="15" t="e">
        <f t="shared" si="11"/>
        <v>#REF!</v>
      </c>
      <c r="C246" s="46" t="s">
        <v>195</v>
      </c>
      <c r="D246" s="22" t="s">
        <v>683</v>
      </c>
      <c r="E246" s="19" t="s">
        <v>1057</v>
      </c>
      <c r="F246" s="19" t="s">
        <v>334</v>
      </c>
      <c r="G246" s="23">
        <v>13264.9</v>
      </c>
      <c r="H246" s="18" t="s">
        <v>334</v>
      </c>
      <c r="I246" s="28">
        <f t="shared" si="10"/>
        <v>13264.9</v>
      </c>
      <c r="J246" s="24">
        <f t="shared" si="9"/>
        <v>0</v>
      </c>
      <c r="K246" s="16" t="s">
        <v>27</v>
      </c>
      <c r="O246" s="45"/>
    </row>
    <row r="247" spans="1:15" s="43" customFormat="1" ht="27" customHeight="1">
      <c r="A247" s="45"/>
      <c r="B247" s="15" t="e">
        <f t="shared" si="11"/>
        <v>#REF!</v>
      </c>
      <c r="C247" s="46" t="s">
        <v>416</v>
      </c>
      <c r="D247" s="22" t="s">
        <v>684</v>
      </c>
      <c r="E247" s="19" t="s">
        <v>171</v>
      </c>
      <c r="F247" s="19" t="s">
        <v>332</v>
      </c>
      <c r="G247" s="23">
        <v>45273631</v>
      </c>
      <c r="H247" s="18" t="s">
        <v>332</v>
      </c>
      <c r="I247" s="28">
        <f t="shared" si="10"/>
        <v>45273631</v>
      </c>
      <c r="J247" s="24">
        <f t="shared" si="9"/>
        <v>0</v>
      </c>
      <c r="K247" s="16" t="s">
        <v>27</v>
      </c>
      <c r="O247" s="45"/>
    </row>
    <row r="248" spans="1:15" s="43" customFormat="1" ht="27" customHeight="1">
      <c r="A248" s="45"/>
      <c r="B248" s="15" t="e">
        <f t="shared" si="11"/>
        <v>#REF!</v>
      </c>
      <c r="C248" s="46" t="s">
        <v>195</v>
      </c>
      <c r="D248" s="22" t="s">
        <v>683</v>
      </c>
      <c r="E248" s="19" t="s">
        <v>1058</v>
      </c>
      <c r="F248" s="19" t="s">
        <v>334</v>
      </c>
      <c r="G248" s="23">
        <v>13264.9</v>
      </c>
      <c r="H248" s="19" t="s">
        <v>334</v>
      </c>
      <c r="I248" s="28">
        <f t="shared" si="10"/>
        <v>13264.9</v>
      </c>
      <c r="J248" s="24">
        <f t="shared" si="9"/>
        <v>0</v>
      </c>
      <c r="K248" s="19" t="s">
        <v>27</v>
      </c>
      <c r="O248" s="45"/>
    </row>
    <row r="249" spans="1:15" s="43" customFormat="1" ht="27" customHeight="1">
      <c r="A249" s="45"/>
      <c r="B249" s="15" t="e">
        <f t="shared" si="11"/>
        <v>#REF!</v>
      </c>
      <c r="C249" s="46" t="s">
        <v>195</v>
      </c>
      <c r="D249" s="22" t="s">
        <v>683</v>
      </c>
      <c r="E249" s="19" t="s">
        <v>1059</v>
      </c>
      <c r="F249" s="19" t="s">
        <v>334</v>
      </c>
      <c r="G249" s="23">
        <v>13264.9</v>
      </c>
      <c r="H249" s="19" t="s">
        <v>334</v>
      </c>
      <c r="I249" s="28">
        <f t="shared" si="10"/>
        <v>13264.9</v>
      </c>
      <c r="J249" s="24">
        <f t="shared" si="9"/>
        <v>0</v>
      </c>
      <c r="K249" s="19" t="s">
        <v>27</v>
      </c>
      <c r="O249" s="45"/>
    </row>
    <row r="250" spans="1:15" s="43" customFormat="1" ht="27" customHeight="1">
      <c r="A250" s="45"/>
      <c r="B250" s="15" t="e">
        <f t="shared" si="11"/>
        <v>#REF!</v>
      </c>
      <c r="C250" s="46" t="s">
        <v>195</v>
      </c>
      <c r="D250" s="22" t="s">
        <v>683</v>
      </c>
      <c r="E250" s="19" t="s">
        <v>1060</v>
      </c>
      <c r="F250" s="19" t="s">
        <v>334</v>
      </c>
      <c r="G250" s="23">
        <v>13264.9</v>
      </c>
      <c r="H250" s="19" t="s">
        <v>334</v>
      </c>
      <c r="I250" s="28">
        <f t="shared" si="10"/>
        <v>13264.9</v>
      </c>
      <c r="J250" s="24">
        <f t="shared" si="9"/>
        <v>0</v>
      </c>
      <c r="K250" s="19" t="s">
        <v>27</v>
      </c>
      <c r="O250" s="45"/>
    </row>
    <row r="251" spans="1:15" s="43" customFormat="1" ht="27" customHeight="1">
      <c r="A251" s="45"/>
      <c r="B251" s="15" t="e">
        <f t="shared" si="11"/>
        <v>#REF!</v>
      </c>
      <c r="C251" s="46" t="s">
        <v>417</v>
      </c>
      <c r="D251" s="22" t="s">
        <v>685</v>
      </c>
      <c r="E251" s="19" t="s">
        <v>251</v>
      </c>
      <c r="F251" s="19" t="s">
        <v>331</v>
      </c>
      <c r="G251" s="23">
        <v>117840</v>
      </c>
      <c r="H251" s="19" t="s">
        <v>331</v>
      </c>
      <c r="I251" s="28">
        <f t="shared" si="10"/>
        <v>117840</v>
      </c>
      <c r="J251" s="24">
        <f t="shared" si="9"/>
        <v>0</v>
      </c>
      <c r="K251" s="19" t="s">
        <v>27</v>
      </c>
      <c r="O251" s="45"/>
    </row>
    <row r="252" spans="1:15" s="43" customFormat="1" ht="27" customHeight="1">
      <c r="A252" s="45"/>
      <c r="B252" s="15" t="e">
        <f t="shared" si="11"/>
        <v>#REF!</v>
      </c>
      <c r="C252" s="46" t="s">
        <v>195</v>
      </c>
      <c r="D252" s="22" t="s">
        <v>683</v>
      </c>
      <c r="E252" s="19" t="s">
        <v>1061</v>
      </c>
      <c r="F252" s="19" t="s">
        <v>334</v>
      </c>
      <c r="G252" s="23">
        <v>7427.51</v>
      </c>
      <c r="H252" s="18" t="s">
        <v>334</v>
      </c>
      <c r="I252" s="28">
        <f t="shared" si="10"/>
        <v>7427.51</v>
      </c>
      <c r="J252" s="24">
        <f aca="true" t="shared" si="12" ref="J252:J311">+G252-I252</f>
        <v>0</v>
      </c>
      <c r="K252" s="19" t="s">
        <v>27</v>
      </c>
      <c r="O252" s="45"/>
    </row>
    <row r="253" spans="1:15" s="43" customFormat="1" ht="27" customHeight="1">
      <c r="A253" s="45"/>
      <c r="B253" s="15" t="e">
        <f t="shared" si="11"/>
        <v>#REF!</v>
      </c>
      <c r="C253" s="46" t="s">
        <v>70</v>
      </c>
      <c r="D253" s="22" t="s">
        <v>686</v>
      </c>
      <c r="E253" s="19" t="s">
        <v>1062</v>
      </c>
      <c r="F253" s="19" t="s">
        <v>325</v>
      </c>
      <c r="G253" s="23">
        <v>24780</v>
      </c>
      <c r="H253" s="18" t="s">
        <v>325</v>
      </c>
      <c r="I253" s="28">
        <f aca="true" t="shared" si="13" ref="I253:I311">+G253</f>
        <v>24780</v>
      </c>
      <c r="J253" s="24">
        <f t="shared" si="12"/>
        <v>0</v>
      </c>
      <c r="K253" s="19" t="s">
        <v>27</v>
      </c>
      <c r="O253" s="45"/>
    </row>
    <row r="254" spans="1:15" s="43" customFormat="1" ht="27" customHeight="1">
      <c r="A254" s="45"/>
      <c r="B254" s="15" t="e">
        <f aca="true" t="shared" si="14" ref="B254:B311">+B253+1</f>
        <v>#REF!</v>
      </c>
      <c r="C254" s="46" t="s">
        <v>418</v>
      </c>
      <c r="D254" s="22" t="s">
        <v>687</v>
      </c>
      <c r="E254" s="19" t="s">
        <v>1063</v>
      </c>
      <c r="F254" s="19" t="s">
        <v>316</v>
      </c>
      <c r="G254" s="23">
        <v>124023.9</v>
      </c>
      <c r="H254" s="18" t="s">
        <v>316</v>
      </c>
      <c r="I254" s="28">
        <f t="shared" si="13"/>
        <v>124023.9</v>
      </c>
      <c r="J254" s="24">
        <f t="shared" si="12"/>
        <v>0</v>
      </c>
      <c r="K254" s="19" t="s">
        <v>27</v>
      </c>
      <c r="O254" s="45"/>
    </row>
    <row r="255" spans="1:15" s="43" customFormat="1" ht="27" customHeight="1">
      <c r="A255" s="45"/>
      <c r="B255" s="15" t="e">
        <f t="shared" si="14"/>
        <v>#REF!</v>
      </c>
      <c r="C255" s="46" t="s">
        <v>68</v>
      </c>
      <c r="D255" s="22" t="s">
        <v>688</v>
      </c>
      <c r="E255" s="19" t="s">
        <v>1064</v>
      </c>
      <c r="F255" s="19" t="s">
        <v>334</v>
      </c>
      <c r="G255" s="23">
        <v>57015.22</v>
      </c>
      <c r="H255" s="18" t="s">
        <v>334</v>
      </c>
      <c r="I255" s="28">
        <f t="shared" si="13"/>
        <v>57015.22</v>
      </c>
      <c r="J255" s="24">
        <f t="shared" si="12"/>
        <v>0</v>
      </c>
      <c r="K255" s="19" t="s">
        <v>27</v>
      </c>
      <c r="O255" s="45"/>
    </row>
    <row r="256" spans="1:15" s="43" customFormat="1" ht="27" customHeight="1">
      <c r="A256" s="45"/>
      <c r="B256" s="15" t="e">
        <f t="shared" si="14"/>
        <v>#REF!</v>
      </c>
      <c r="C256" s="46" t="s">
        <v>68</v>
      </c>
      <c r="D256" s="22" t="s">
        <v>689</v>
      </c>
      <c r="E256" s="19" t="s">
        <v>1065</v>
      </c>
      <c r="F256" s="19" t="s">
        <v>312</v>
      </c>
      <c r="G256" s="23">
        <v>16075.87</v>
      </c>
      <c r="H256" s="18" t="s">
        <v>312</v>
      </c>
      <c r="I256" s="28">
        <f t="shared" si="13"/>
        <v>16075.87</v>
      </c>
      <c r="J256" s="24">
        <f t="shared" si="12"/>
        <v>0</v>
      </c>
      <c r="K256" s="19" t="s">
        <v>27</v>
      </c>
      <c r="O256" s="45"/>
    </row>
    <row r="257" spans="1:15" s="43" customFormat="1" ht="27" customHeight="1">
      <c r="A257" s="45"/>
      <c r="B257" s="15" t="e">
        <f t="shared" si="14"/>
        <v>#REF!</v>
      </c>
      <c r="C257" s="46" t="s">
        <v>419</v>
      </c>
      <c r="D257" s="22" t="s">
        <v>690</v>
      </c>
      <c r="E257" s="19" t="s">
        <v>1066</v>
      </c>
      <c r="F257" s="19" t="s">
        <v>312</v>
      </c>
      <c r="G257" s="23">
        <v>6318.52</v>
      </c>
      <c r="H257" s="19" t="s">
        <v>312</v>
      </c>
      <c r="I257" s="28">
        <f t="shared" si="13"/>
        <v>6318.52</v>
      </c>
      <c r="J257" s="24">
        <f t="shared" si="12"/>
        <v>0</v>
      </c>
      <c r="K257" s="19" t="s">
        <v>27</v>
      </c>
      <c r="O257" s="45"/>
    </row>
    <row r="258" spans="1:15" s="43" customFormat="1" ht="27" customHeight="1">
      <c r="A258" s="45"/>
      <c r="B258" s="15" t="e">
        <f t="shared" si="14"/>
        <v>#REF!</v>
      </c>
      <c r="C258" s="46" t="s">
        <v>420</v>
      </c>
      <c r="D258" s="22" t="s">
        <v>691</v>
      </c>
      <c r="E258" s="19" t="s">
        <v>1067</v>
      </c>
      <c r="F258" s="19" t="s">
        <v>326</v>
      </c>
      <c r="G258" s="23">
        <v>21712</v>
      </c>
      <c r="H258" s="18" t="s">
        <v>326</v>
      </c>
      <c r="I258" s="28">
        <f t="shared" si="13"/>
        <v>21712</v>
      </c>
      <c r="J258" s="24">
        <f t="shared" si="12"/>
        <v>0</v>
      </c>
      <c r="K258" s="16" t="s">
        <v>27</v>
      </c>
      <c r="O258" s="45"/>
    </row>
    <row r="259" spans="1:15" s="43" customFormat="1" ht="27" customHeight="1">
      <c r="A259" s="45"/>
      <c r="B259" s="15" t="e">
        <f t="shared" si="14"/>
        <v>#REF!</v>
      </c>
      <c r="C259" s="46" t="s">
        <v>421</v>
      </c>
      <c r="D259" s="22" t="s">
        <v>692</v>
      </c>
      <c r="E259" s="19" t="s">
        <v>1068</v>
      </c>
      <c r="F259" s="19" t="s">
        <v>333</v>
      </c>
      <c r="G259" s="23">
        <v>2047.3</v>
      </c>
      <c r="H259" s="19" t="s">
        <v>333</v>
      </c>
      <c r="I259" s="28">
        <f t="shared" si="13"/>
        <v>2047.3</v>
      </c>
      <c r="J259" s="24">
        <f t="shared" si="12"/>
        <v>0</v>
      </c>
      <c r="K259" s="19" t="s">
        <v>27</v>
      </c>
      <c r="O259" s="45"/>
    </row>
    <row r="260" spans="1:15" s="43" customFormat="1" ht="27" customHeight="1">
      <c r="A260" s="45"/>
      <c r="B260" s="15" t="e">
        <f t="shared" si="14"/>
        <v>#REF!</v>
      </c>
      <c r="C260" s="46" t="s">
        <v>421</v>
      </c>
      <c r="D260" s="22" t="s">
        <v>692</v>
      </c>
      <c r="E260" s="19" t="s">
        <v>1068</v>
      </c>
      <c r="F260" s="19" t="s">
        <v>333</v>
      </c>
      <c r="G260" s="23">
        <v>2047.3</v>
      </c>
      <c r="H260" s="18" t="s">
        <v>333</v>
      </c>
      <c r="I260" s="28">
        <f t="shared" si="13"/>
        <v>2047.3</v>
      </c>
      <c r="J260" s="24">
        <f t="shared" si="12"/>
        <v>0</v>
      </c>
      <c r="K260" s="16" t="s">
        <v>27</v>
      </c>
      <c r="O260" s="45"/>
    </row>
    <row r="261" spans="1:15" s="43" customFormat="1" ht="27" customHeight="1">
      <c r="A261" s="45"/>
      <c r="B261" s="15" t="e">
        <f t="shared" si="14"/>
        <v>#REF!</v>
      </c>
      <c r="C261" s="46" t="s">
        <v>422</v>
      </c>
      <c r="D261" s="22" t="s">
        <v>693</v>
      </c>
      <c r="E261" s="19" t="s">
        <v>934</v>
      </c>
      <c r="F261" s="19" t="s">
        <v>331</v>
      </c>
      <c r="G261" s="23">
        <v>143370</v>
      </c>
      <c r="H261" s="19" t="s">
        <v>331</v>
      </c>
      <c r="I261" s="28">
        <f t="shared" si="13"/>
        <v>143370</v>
      </c>
      <c r="J261" s="24">
        <f t="shared" si="12"/>
        <v>0</v>
      </c>
      <c r="K261" s="19" t="s">
        <v>27</v>
      </c>
      <c r="O261" s="45"/>
    </row>
    <row r="262" spans="1:15" s="43" customFormat="1" ht="27" customHeight="1">
      <c r="A262" s="45"/>
      <c r="B262" s="15" t="e">
        <f t="shared" si="14"/>
        <v>#REF!</v>
      </c>
      <c r="C262" s="46" t="s">
        <v>423</v>
      </c>
      <c r="D262" s="22" t="s">
        <v>694</v>
      </c>
      <c r="E262" s="19" t="s">
        <v>1069</v>
      </c>
      <c r="F262" s="19" t="s">
        <v>332</v>
      </c>
      <c r="G262" s="23">
        <v>94400</v>
      </c>
      <c r="H262" s="18" t="s">
        <v>332</v>
      </c>
      <c r="I262" s="28">
        <f t="shared" si="13"/>
        <v>94400</v>
      </c>
      <c r="J262" s="24">
        <f t="shared" si="12"/>
        <v>0</v>
      </c>
      <c r="K262" s="19" t="s">
        <v>27</v>
      </c>
      <c r="O262" s="45"/>
    </row>
    <row r="263" spans="1:15" s="43" customFormat="1" ht="27" customHeight="1">
      <c r="A263" s="45"/>
      <c r="B263" s="15" t="e">
        <f t="shared" si="14"/>
        <v>#REF!</v>
      </c>
      <c r="C263" s="46" t="s">
        <v>424</v>
      </c>
      <c r="D263" s="22" t="s">
        <v>695</v>
      </c>
      <c r="E263" s="19" t="s">
        <v>203</v>
      </c>
      <c r="F263" s="19" t="s">
        <v>331</v>
      </c>
      <c r="G263" s="23">
        <v>94400</v>
      </c>
      <c r="H263" s="19" t="s">
        <v>331</v>
      </c>
      <c r="I263" s="28">
        <f t="shared" si="13"/>
        <v>94400</v>
      </c>
      <c r="J263" s="24">
        <f t="shared" si="12"/>
        <v>0</v>
      </c>
      <c r="K263" s="19" t="s">
        <v>27</v>
      </c>
      <c r="O263" s="45"/>
    </row>
    <row r="264" spans="1:15" s="43" customFormat="1" ht="27" customHeight="1">
      <c r="A264" s="45"/>
      <c r="B264" s="15" t="e">
        <f t="shared" si="14"/>
        <v>#REF!</v>
      </c>
      <c r="C264" s="46" t="s">
        <v>301</v>
      </c>
      <c r="D264" s="22" t="s">
        <v>696</v>
      </c>
      <c r="E264" s="19" t="s">
        <v>56</v>
      </c>
      <c r="F264" s="19" t="s">
        <v>331</v>
      </c>
      <c r="G264" s="23">
        <v>236000</v>
      </c>
      <c r="H264" s="19" t="s">
        <v>331</v>
      </c>
      <c r="I264" s="28">
        <f t="shared" si="13"/>
        <v>236000</v>
      </c>
      <c r="J264" s="24">
        <f t="shared" si="12"/>
        <v>0</v>
      </c>
      <c r="K264" s="19" t="s">
        <v>27</v>
      </c>
      <c r="O264" s="45"/>
    </row>
    <row r="265" spans="1:15" s="43" customFormat="1" ht="27" customHeight="1">
      <c r="A265" s="45"/>
      <c r="B265" s="15" t="e">
        <f t="shared" si="14"/>
        <v>#REF!</v>
      </c>
      <c r="C265" s="46" t="s">
        <v>425</v>
      </c>
      <c r="D265" s="22" t="s">
        <v>697</v>
      </c>
      <c r="E265" s="19" t="s">
        <v>930</v>
      </c>
      <c r="F265" s="19" t="s">
        <v>311</v>
      </c>
      <c r="G265" s="23">
        <v>29500</v>
      </c>
      <c r="H265" s="18" t="s">
        <v>311</v>
      </c>
      <c r="I265" s="28">
        <f t="shared" si="13"/>
        <v>29500</v>
      </c>
      <c r="J265" s="24">
        <f t="shared" si="12"/>
        <v>0</v>
      </c>
      <c r="K265" s="19" t="s">
        <v>27</v>
      </c>
      <c r="O265" s="45"/>
    </row>
    <row r="266" spans="1:15" s="43" customFormat="1" ht="27" customHeight="1">
      <c r="A266" s="45"/>
      <c r="B266" s="15" t="e">
        <f t="shared" si="14"/>
        <v>#REF!</v>
      </c>
      <c r="C266" s="46" t="s">
        <v>426</v>
      </c>
      <c r="D266" s="22" t="s">
        <v>698</v>
      </c>
      <c r="E266" s="19" t="s">
        <v>1070</v>
      </c>
      <c r="F266" s="19" t="s">
        <v>320</v>
      </c>
      <c r="G266" s="23">
        <v>10620</v>
      </c>
      <c r="H266" s="18" t="s">
        <v>320</v>
      </c>
      <c r="I266" s="28">
        <f t="shared" si="13"/>
        <v>10620</v>
      </c>
      <c r="J266" s="24">
        <f t="shared" si="12"/>
        <v>0</v>
      </c>
      <c r="K266" s="19" t="s">
        <v>27</v>
      </c>
      <c r="O266" s="45"/>
    </row>
    <row r="267" spans="1:15" s="43" customFormat="1" ht="27" customHeight="1">
      <c r="A267" s="45"/>
      <c r="B267" s="15" t="e">
        <f t="shared" si="14"/>
        <v>#REF!</v>
      </c>
      <c r="C267" s="46" t="s">
        <v>193</v>
      </c>
      <c r="D267" s="22" t="s">
        <v>699</v>
      </c>
      <c r="E267" s="19" t="s">
        <v>1046</v>
      </c>
      <c r="F267" s="19" t="s">
        <v>325</v>
      </c>
      <c r="G267" s="23">
        <v>66080</v>
      </c>
      <c r="H267" s="18" t="s">
        <v>325</v>
      </c>
      <c r="I267" s="28">
        <f t="shared" si="13"/>
        <v>66080</v>
      </c>
      <c r="J267" s="24">
        <f t="shared" si="12"/>
        <v>0</v>
      </c>
      <c r="K267" s="19" t="s">
        <v>27</v>
      </c>
      <c r="O267" s="45"/>
    </row>
    <row r="268" spans="1:15" s="43" customFormat="1" ht="27" customHeight="1">
      <c r="A268" s="45"/>
      <c r="B268" s="15" t="e">
        <f t="shared" si="14"/>
        <v>#REF!</v>
      </c>
      <c r="C268" s="46" t="s">
        <v>67</v>
      </c>
      <c r="D268" s="22" t="s">
        <v>700</v>
      </c>
      <c r="E268" s="19" t="s">
        <v>256</v>
      </c>
      <c r="F268" s="19" t="s">
        <v>334</v>
      </c>
      <c r="G268" s="23">
        <v>223020</v>
      </c>
      <c r="H268" s="19" t="s">
        <v>334</v>
      </c>
      <c r="I268" s="28">
        <f t="shared" si="13"/>
        <v>223020</v>
      </c>
      <c r="J268" s="24">
        <f t="shared" si="12"/>
        <v>0</v>
      </c>
      <c r="K268" s="19" t="s">
        <v>27</v>
      </c>
      <c r="O268" s="45"/>
    </row>
    <row r="269" spans="1:15" s="43" customFormat="1" ht="27" customHeight="1">
      <c r="A269" s="45"/>
      <c r="B269" s="15" t="e">
        <f t="shared" si="14"/>
        <v>#REF!</v>
      </c>
      <c r="C269" s="46" t="s">
        <v>84</v>
      </c>
      <c r="D269" s="22" t="s">
        <v>701</v>
      </c>
      <c r="E269" s="19" t="s">
        <v>1071</v>
      </c>
      <c r="F269" s="19" t="s">
        <v>335</v>
      </c>
      <c r="G269" s="23">
        <v>389400</v>
      </c>
      <c r="H269" s="18" t="s">
        <v>335</v>
      </c>
      <c r="I269" s="28">
        <f t="shared" si="13"/>
        <v>389400</v>
      </c>
      <c r="J269" s="24">
        <f t="shared" si="12"/>
        <v>0</v>
      </c>
      <c r="K269" s="19" t="s">
        <v>27</v>
      </c>
      <c r="O269" s="45"/>
    </row>
    <row r="270" spans="1:15" s="43" customFormat="1" ht="27" customHeight="1">
      <c r="A270" s="45"/>
      <c r="B270" s="15" t="e">
        <f t="shared" si="14"/>
        <v>#REF!</v>
      </c>
      <c r="C270" s="46" t="s">
        <v>427</v>
      </c>
      <c r="D270" s="22" t="s">
        <v>702</v>
      </c>
      <c r="E270" s="19" t="s">
        <v>57</v>
      </c>
      <c r="F270" s="19" t="s">
        <v>334</v>
      </c>
      <c r="G270" s="23">
        <v>188800</v>
      </c>
      <c r="H270" s="18" t="s">
        <v>334</v>
      </c>
      <c r="I270" s="28">
        <f t="shared" si="13"/>
        <v>188800</v>
      </c>
      <c r="J270" s="24">
        <f t="shared" si="12"/>
        <v>0</v>
      </c>
      <c r="K270" s="19" t="s">
        <v>27</v>
      </c>
      <c r="O270" s="45"/>
    </row>
    <row r="271" spans="1:15" s="43" customFormat="1" ht="27" customHeight="1">
      <c r="A271" s="45"/>
      <c r="B271" s="15" t="e">
        <f t="shared" si="14"/>
        <v>#REF!</v>
      </c>
      <c r="C271" s="46" t="s">
        <v>428</v>
      </c>
      <c r="D271" s="22" t="s">
        <v>703</v>
      </c>
      <c r="E271" s="19" t="s">
        <v>180</v>
      </c>
      <c r="F271" s="19" t="s">
        <v>334</v>
      </c>
      <c r="G271" s="23">
        <v>300900</v>
      </c>
      <c r="H271" s="18" t="s">
        <v>334</v>
      </c>
      <c r="I271" s="28">
        <f t="shared" si="13"/>
        <v>300900</v>
      </c>
      <c r="J271" s="24">
        <f t="shared" si="12"/>
        <v>0</v>
      </c>
      <c r="K271" s="19" t="s">
        <v>27</v>
      </c>
      <c r="O271" s="45"/>
    </row>
    <row r="272" spans="1:15" s="43" customFormat="1" ht="27" customHeight="1">
      <c r="A272" s="45"/>
      <c r="B272" s="15" t="e">
        <f t="shared" si="14"/>
        <v>#REF!</v>
      </c>
      <c r="C272" s="46" t="s">
        <v>429</v>
      </c>
      <c r="D272" s="22" t="s">
        <v>704</v>
      </c>
      <c r="E272" s="19" t="s">
        <v>1072</v>
      </c>
      <c r="F272" s="19" t="s">
        <v>336</v>
      </c>
      <c r="G272" s="23">
        <v>88500</v>
      </c>
      <c r="H272" s="19" t="s">
        <v>336</v>
      </c>
      <c r="I272" s="28">
        <f t="shared" si="13"/>
        <v>88500</v>
      </c>
      <c r="J272" s="24">
        <f t="shared" si="12"/>
        <v>0</v>
      </c>
      <c r="K272" s="19" t="s">
        <v>27</v>
      </c>
      <c r="O272" s="45"/>
    </row>
    <row r="273" spans="1:15" s="43" customFormat="1" ht="27" customHeight="1">
      <c r="A273" s="45"/>
      <c r="B273" s="15" t="e">
        <f t="shared" si="14"/>
        <v>#REF!</v>
      </c>
      <c r="C273" s="46" t="s">
        <v>430</v>
      </c>
      <c r="D273" s="22" t="s">
        <v>705</v>
      </c>
      <c r="E273" s="19" t="s">
        <v>1073</v>
      </c>
      <c r="F273" s="19" t="s">
        <v>321</v>
      </c>
      <c r="G273" s="23">
        <v>49088</v>
      </c>
      <c r="H273" s="18" t="s">
        <v>321</v>
      </c>
      <c r="I273" s="28">
        <f t="shared" si="13"/>
        <v>49088</v>
      </c>
      <c r="J273" s="24">
        <f t="shared" si="12"/>
        <v>0</v>
      </c>
      <c r="K273" s="19" t="s">
        <v>27</v>
      </c>
      <c r="O273" s="45"/>
    </row>
    <row r="274" spans="1:15" s="43" customFormat="1" ht="27" customHeight="1">
      <c r="A274" s="45"/>
      <c r="B274" s="15" t="e">
        <f t="shared" si="14"/>
        <v>#REF!</v>
      </c>
      <c r="C274" s="46" t="s">
        <v>430</v>
      </c>
      <c r="D274" s="22" t="s">
        <v>706</v>
      </c>
      <c r="E274" s="19" t="s">
        <v>1074</v>
      </c>
      <c r="F274" s="19" t="s">
        <v>312</v>
      </c>
      <c r="G274" s="23">
        <v>24544</v>
      </c>
      <c r="H274" s="19" t="s">
        <v>312</v>
      </c>
      <c r="I274" s="28">
        <f t="shared" si="13"/>
        <v>24544</v>
      </c>
      <c r="J274" s="24">
        <f t="shared" si="12"/>
        <v>0</v>
      </c>
      <c r="K274" s="19" t="s">
        <v>27</v>
      </c>
      <c r="O274" s="45"/>
    </row>
    <row r="275" spans="1:15" s="43" customFormat="1" ht="27" customHeight="1">
      <c r="A275" s="45"/>
      <c r="B275" s="15" t="e">
        <f t="shared" si="14"/>
        <v>#REF!</v>
      </c>
      <c r="C275" s="46" t="s">
        <v>30</v>
      </c>
      <c r="D275" s="22" t="s">
        <v>707</v>
      </c>
      <c r="E275" s="19" t="s">
        <v>1075</v>
      </c>
      <c r="F275" s="19" t="s">
        <v>337</v>
      </c>
      <c r="G275" s="23">
        <v>52038</v>
      </c>
      <c r="H275" s="18" t="s">
        <v>337</v>
      </c>
      <c r="I275" s="28">
        <f t="shared" si="13"/>
        <v>52038</v>
      </c>
      <c r="J275" s="24">
        <f t="shared" si="12"/>
        <v>0</v>
      </c>
      <c r="K275" s="19" t="s">
        <v>27</v>
      </c>
      <c r="O275" s="45"/>
    </row>
    <row r="276" spans="1:15" s="43" customFormat="1" ht="27" customHeight="1">
      <c r="A276" s="45"/>
      <c r="B276" s="15" t="e">
        <f t="shared" si="14"/>
        <v>#REF!</v>
      </c>
      <c r="C276" s="46" t="s">
        <v>30</v>
      </c>
      <c r="D276" s="22" t="s">
        <v>708</v>
      </c>
      <c r="E276" s="19" t="s">
        <v>1076</v>
      </c>
      <c r="F276" s="19" t="s">
        <v>337</v>
      </c>
      <c r="G276" s="23">
        <v>52038</v>
      </c>
      <c r="H276" s="18" t="s">
        <v>337</v>
      </c>
      <c r="I276" s="28">
        <f t="shared" si="13"/>
        <v>52038</v>
      </c>
      <c r="J276" s="24">
        <f t="shared" si="12"/>
        <v>0</v>
      </c>
      <c r="K276" s="19" t="s">
        <v>27</v>
      </c>
      <c r="O276" s="45"/>
    </row>
    <row r="277" spans="1:15" s="43" customFormat="1" ht="27" customHeight="1">
      <c r="A277" s="45"/>
      <c r="B277" s="15" t="e">
        <f t="shared" si="14"/>
        <v>#REF!</v>
      </c>
      <c r="C277" s="46" t="s">
        <v>30</v>
      </c>
      <c r="D277" s="22" t="s">
        <v>709</v>
      </c>
      <c r="E277" s="19" t="s">
        <v>1073</v>
      </c>
      <c r="F277" s="19" t="s">
        <v>337</v>
      </c>
      <c r="G277" s="23">
        <v>52038</v>
      </c>
      <c r="H277" s="18" t="s">
        <v>337</v>
      </c>
      <c r="I277" s="28">
        <f t="shared" si="13"/>
        <v>52038</v>
      </c>
      <c r="J277" s="24">
        <f t="shared" si="12"/>
        <v>0</v>
      </c>
      <c r="K277" s="19" t="s">
        <v>27</v>
      </c>
      <c r="O277" s="45"/>
    </row>
    <row r="278" spans="1:15" s="43" customFormat="1" ht="27" customHeight="1">
      <c r="A278" s="45"/>
      <c r="B278" s="15" t="e">
        <f t="shared" si="14"/>
        <v>#REF!</v>
      </c>
      <c r="C278" s="46" t="s">
        <v>30</v>
      </c>
      <c r="D278" s="22" t="s">
        <v>710</v>
      </c>
      <c r="E278" s="19" t="s">
        <v>1077</v>
      </c>
      <c r="F278" s="19" t="s">
        <v>337</v>
      </c>
      <c r="G278" s="23">
        <v>52038</v>
      </c>
      <c r="H278" s="18" t="s">
        <v>337</v>
      </c>
      <c r="I278" s="28">
        <f t="shared" si="13"/>
        <v>52038</v>
      </c>
      <c r="J278" s="24">
        <f t="shared" si="12"/>
        <v>0</v>
      </c>
      <c r="K278" s="16" t="s">
        <v>27</v>
      </c>
      <c r="O278" s="45"/>
    </row>
    <row r="279" spans="1:15" s="43" customFormat="1" ht="27" customHeight="1">
      <c r="A279" s="45"/>
      <c r="B279" s="15" t="e">
        <f t="shared" si="14"/>
        <v>#REF!</v>
      </c>
      <c r="C279" s="46" t="s">
        <v>30</v>
      </c>
      <c r="D279" s="22" t="s">
        <v>711</v>
      </c>
      <c r="E279" s="19" t="s">
        <v>1078</v>
      </c>
      <c r="F279" s="19" t="s">
        <v>311</v>
      </c>
      <c r="G279" s="23">
        <v>52038</v>
      </c>
      <c r="H279" s="18" t="s">
        <v>311</v>
      </c>
      <c r="I279" s="28">
        <f t="shared" si="13"/>
        <v>52038</v>
      </c>
      <c r="J279" s="24">
        <f t="shared" si="12"/>
        <v>0</v>
      </c>
      <c r="K279" s="19" t="s">
        <v>27</v>
      </c>
      <c r="O279" s="45"/>
    </row>
    <row r="280" spans="1:15" s="43" customFormat="1" ht="27" customHeight="1">
      <c r="A280" s="45"/>
      <c r="B280" s="15" t="e">
        <f t="shared" si="14"/>
        <v>#REF!</v>
      </c>
      <c r="C280" s="46" t="s">
        <v>418</v>
      </c>
      <c r="D280" s="22" t="s">
        <v>712</v>
      </c>
      <c r="E280" s="19" t="s">
        <v>1079</v>
      </c>
      <c r="F280" s="19" t="s">
        <v>311</v>
      </c>
      <c r="G280" s="23">
        <v>46586.4</v>
      </c>
      <c r="H280" s="19" t="s">
        <v>311</v>
      </c>
      <c r="I280" s="28">
        <f t="shared" si="13"/>
        <v>46586.4</v>
      </c>
      <c r="J280" s="24">
        <f t="shared" si="12"/>
        <v>0</v>
      </c>
      <c r="K280" s="19" t="s">
        <v>27</v>
      </c>
      <c r="O280" s="45"/>
    </row>
    <row r="281" spans="1:15" s="43" customFormat="1" ht="27" customHeight="1">
      <c r="A281" s="45"/>
      <c r="B281" s="15" t="e">
        <f t="shared" si="14"/>
        <v>#REF!</v>
      </c>
      <c r="C281" s="46" t="s">
        <v>418</v>
      </c>
      <c r="D281" s="22" t="s">
        <v>713</v>
      </c>
      <c r="E281" s="19" t="s">
        <v>1080</v>
      </c>
      <c r="F281" s="19" t="s">
        <v>331</v>
      </c>
      <c r="G281" s="23">
        <v>93172.8</v>
      </c>
      <c r="H281" s="19" t="s">
        <v>331</v>
      </c>
      <c r="I281" s="28">
        <f t="shared" si="13"/>
        <v>93172.8</v>
      </c>
      <c r="J281" s="24">
        <f t="shared" si="12"/>
        <v>0</v>
      </c>
      <c r="K281" s="19" t="s">
        <v>27</v>
      </c>
      <c r="O281" s="45"/>
    </row>
    <row r="282" spans="1:15" s="43" customFormat="1" ht="27" customHeight="1">
      <c r="A282" s="45"/>
      <c r="B282" s="15" t="e">
        <f t="shared" si="14"/>
        <v>#REF!</v>
      </c>
      <c r="C282" s="46" t="s">
        <v>418</v>
      </c>
      <c r="D282" s="22" t="s">
        <v>714</v>
      </c>
      <c r="E282" s="19" t="s">
        <v>1081</v>
      </c>
      <c r="F282" s="19" t="s">
        <v>325</v>
      </c>
      <c r="G282" s="23">
        <v>317184</v>
      </c>
      <c r="H282" s="19" t="s">
        <v>325</v>
      </c>
      <c r="I282" s="28">
        <f t="shared" si="13"/>
        <v>317184</v>
      </c>
      <c r="J282" s="24">
        <f t="shared" si="12"/>
        <v>0</v>
      </c>
      <c r="K282" s="19" t="s">
        <v>27</v>
      </c>
      <c r="O282" s="45"/>
    </row>
    <row r="283" spans="1:15" s="43" customFormat="1" ht="27" customHeight="1">
      <c r="A283" s="45"/>
      <c r="B283" s="15" t="e">
        <f t="shared" si="14"/>
        <v>#REF!</v>
      </c>
      <c r="C283" s="46" t="s">
        <v>30</v>
      </c>
      <c r="D283" s="22" t="s">
        <v>715</v>
      </c>
      <c r="E283" s="19" t="s">
        <v>1082</v>
      </c>
      <c r="F283" s="19" t="s">
        <v>321</v>
      </c>
      <c r="G283" s="23">
        <v>70800</v>
      </c>
      <c r="H283" s="18" t="s">
        <v>321</v>
      </c>
      <c r="I283" s="28">
        <f t="shared" si="13"/>
        <v>70800</v>
      </c>
      <c r="J283" s="24">
        <f t="shared" si="12"/>
        <v>0</v>
      </c>
      <c r="K283" s="19" t="s">
        <v>27</v>
      </c>
      <c r="O283" s="45"/>
    </row>
    <row r="284" spans="1:15" s="43" customFormat="1" ht="27" customHeight="1">
      <c r="A284" s="45"/>
      <c r="B284" s="15" t="e">
        <f t="shared" si="14"/>
        <v>#REF!</v>
      </c>
      <c r="C284" s="46" t="s">
        <v>431</v>
      </c>
      <c r="D284" s="22" t="s">
        <v>716</v>
      </c>
      <c r="E284" s="19" t="s">
        <v>1083</v>
      </c>
      <c r="F284" s="19" t="s">
        <v>329</v>
      </c>
      <c r="G284" s="23">
        <v>18880</v>
      </c>
      <c r="H284" s="18" t="s">
        <v>329</v>
      </c>
      <c r="I284" s="28">
        <f t="shared" si="13"/>
        <v>18880</v>
      </c>
      <c r="J284" s="24">
        <f t="shared" si="12"/>
        <v>0</v>
      </c>
      <c r="K284" s="19" t="s">
        <v>27</v>
      </c>
      <c r="O284" s="45"/>
    </row>
    <row r="285" spans="1:15" s="43" customFormat="1" ht="27" customHeight="1">
      <c r="A285" s="45"/>
      <c r="B285" s="15" t="e">
        <f t="shared" si="14"/>
        <v>#REF!</v>
      </c>
      <c r="C285" s="46" t="s">
        <v>432</v>
      </c>
      <c r="D285" s="22" t="s">
        <v>717</v>
      </c>
      <c r="E285" s="19" t="s">
        <v>198</v>
      </c>
      <c r="F285" s="19" t="s">
        <v>322</v>
      </c>
      <c r="G285" s="23">
        <v>246012.3</v>
      </c>
      <c r="H285" s="18" t="s">
        <v>322</v>
      </c>
      <c r="I285" s="28">
        <f t="shared" si="13"/>
        <v>246012.3</v>
      </c>
      <c r="J285" s="24">
        <f t="shared" si="12"/>
        <v>0</v>
      </c>
      <c r="K285" s="19" t="s">
        <v>27</v>
      </c>
      <c r="O285" s="45"/>
    </row>
    <row r="286" spans="1:15" s="43" customFormat="1" ht="27" customHeight="1">
      <c r="A286" s="45"/>
      <c r="B286" s="15" t="e">
        <f t="shared" si="14"/>
        <v>#REF!</v>
      </c>
      <c r="C286" s="46" t="s">
        <v>74</v>
      </c>
      <c r="D286" s="22" t="s">
        <v>718</v>
      </c>
      <c r="E286" s="19" t="s">
        <v>1084</v>
      </c>
      <c r="F286" s="19" t="s">
        <v>335</v>
      </c>
      <c r="G286" s="23">
        <v>250230.8</v>
      </c>
      <c r="H286" s="18" t="s">
        <v>335</v>
      </c>
      <c r="I286" s="28">
        <f t="shared" si="13"/>
        <v>250230.8</v>
      </c>
      <c r="J286" s="24">
        <f t="shared" si="12"/>
        <v>0</v>
      </c>
      <c r="K286" s="19" t="s">
        <v>27</v>
      </c>
      <c r="O286" s="45"/>
    </row>
    <row r="287" spans="1:15" s="43" customFormat="1" ht="27" customHeight="1">
      <c r="A287" s="45"/>
      <c r="B287" s="15" t="e">
        <f t="shared" si="14"/>
        <v>#REF!</v>
      </c>
      <c r="C287" s="46" t="s">
        <v>433</v>
      </c>
      <c r="D287" s="22" t="s">
        <v>719</v>
      </c>
      <c r="E287" s="19" t="s">
        <v>280</v>
      </c>
      <c r="F287" s="19" t="s">
        <v>323</v>
      </c>
      <c r="G287" s="23">
        <v>100000</v>
      </c>
      <c r="H287" s="19" t="s">
        <v>323</v>
      </c>
      <c r="I287" s="28">
        <f t="shared" si="13"/>
        <v>100000</v>
      </c>
      <c r="J287" s="24">
        <f t="shared" si="12"/>
        <v>0</v>
      </c>
      <c r="K287" s="19" t="s">
        <v>27</v>
      </c>
      <c r="O287" s="45"/>
    </row>
    <row r="288" spans="1:15" s="43" customFormat="1" ht="27" customHeight="1">
      <c r="A288" s="45"/>
      <c r="B288" s="15" t="e">
        <f t="shared" si="14"/>
        <v>#REF!</v>
      </c>
      <c r="C288" s="46" t="s">
        <v>216</v>
      </c>
      <c r="D288" s="22" t="s">
        <v>720</v>
      </c>
      <c r="E288" s="19" t="s">
        <v>61</v>
      </c>
      <c r="F288" s="19" t="s">
        <v>329</v>
      </c>
      <c r="G288" s="23">
        <v>15576</v>
      </c>
      <c r="H288" s="18" t="s">
        <v>329</v>
      </c>
      <c r="I288" s="28">
        <f t="shared" si="13"/>
        <v>15576</v>
      </c>
      <c r="J288" s="24">
        <f t="shared" si="12"/>
        <v>0</v>
      </c>
      <c r="K288" s="19" t="s">
        <v>27</v>
      </c>
      <c r="O288" s="45"/>
    </row>
    <row r="289" spans="1:15" s="43" customFormat="1" ht="27" customHeight="1">
      <c r="A289" s="45"/>
      <c r="B289" s="15" t="e">
        <f t="shared" si="14"/>
        <v>#REF!</v>
      </c>
      <c r="C289" s="46" t="s">
        <v>434</v>
      </c>
      <c r="D289" s="22" t="s">
        <v>721</v>
      </c>
      <c r="E289" s="19" t="s">
        <v>1085</v>
      </c>
      <c r="F289" s="19" t="s">
        <v>336</v>
      </c>
      <c r="G289" s="23">
        <v>15930</v>
      </c>
      <c r="H289" s="19" t="s">
        <v>336</v>
      </c>
      <c r="I289" s="28">
        <f t="shared" si="13"/>
        <v>15930</v>
      </c>
      <c r="J289" s="24">
        <f t="shared" si="12"/>
        <v>0</v>
      </c>
      <c r="K289" s="19" t="s">
        <v>27</v>
      </c>
      <c r="O289" s="45"/>
    </row>
    <row r="290" spans="1:15" s="43" customFormat="1" ht="27" customHeight="1">
      <c r="A290" s="45"/>
      <c r="B290" s="15" t="e">
        <f t="shared" si="14"/>
        <v>#REF!</v>
      </c>
      <c r="C290" s="46" t="s">
        <v>435</v>
      </c>
      <c r="D290" s="22" t="s">
        <v>722</v>
      </c>
      <c r="E290" s="19" t="s">
        <v>54</v>
      </c>
      <c r="F290" s="19" t="s">
        <v>329</v>
      </c>
      <c r="G290" s="23">
        <v>128200</v>
      </c>
      <c r="H290" s="19" t="s">
        <v>329</v>
      </c>
      <c r="I290" s="28">
        <f t="shared" si="13"/>
        <v>128200</v>
      </c>
      <c r="J290" s="24">
        <f t="shared" si="12"/>
        <v>0</v>
      </c>
      <c r="K290" s="19" t="s">
        <v>27</v>
      </c>
      <c r="O290" s="45"/>
    </row>
    <row r="291" spans="1:15" s="43" customFormat="1" ht="27" customHeight="1">
      <c r="A291" s="45"/>
      <c r="B291" s="15" t="e">
        <f t="shared" si="14"/>
        <v>#REF!</v>
      </c>
      <c r="C291" s="46" t="s">
        <v>436</v>
      </c>
      <c r="D291" s="22" t="s">
        <v>723</v>
      </c>
      <c r="E291" s="19" t="s">
        <v>194</v>
      </c>
      <c r="F291" s="19" t="s">
        <v>315</v>
      </c>
      <c r="G291" s="23">
        <v>21261.24</v>
      </c>
      <c r="H291" s="18" t="s">
        <v>315</v>
      </c>
      <c r="I291" s="28">
        <f t="shared" si="13"/>
        <v>21261.24</v>
      </c>
      <c r="J291" s="24">
        <f t="shared" si="12"/>
        <v>0</v>
      </c>
      <c r="K291" s="19" t="s">
        <v>27</v>
      </c>
      <c r="O291" s="45"/>
    </row>
    <row r="292" spans="1:15" s="43" customFormat="1" ht="27" customHeight="1">
      <c r="A292" s="45"/>
      <c r="B292" s="15" t="e">
        <f t="shared" si="14"/>
        <v>#REF!</v>
      </c>
      <c r="C292" s="46" t="s">
        <v>436</v>
      </c>
      <c r="D292" s="22" t="s">
        <v>724</v>
      </c>
      <c r="E292" s="19" t="s">
        <v>1086</v>
      </c>
      <c r="F292" s="19" t="s">
        <v>323</v>
      </c>
      <c r="G292" s="23">
        <v>124490</v>
      </c>
      <c r="H292" s="18" t="s">
        <v>323</v>
      </c>
      <c r="I292" s="28">
        <f t="shared" si="13"/>
        <v>124490</v>
      </c>
      <c r="J292" s="24">
        <f t="shared" si="12"/>
        <v>0</v>
      </c>
      <c r="K292" s="19" t="s">
        <v>27</v>
      </c>
      <c r="O292" s="45"/>
    </row>
    <row r="293" spans="1:15" s="43" customFormat="1" ht="27" customHeight="1">
      <c r="A293" s="45"/>
      <c r="B293" s="15" t="e">
        <f t="shared" si="14"/>
        <v>#REF!</v>
      </c>
      <c r="C293" s="46" t="s">
        <v>213</v>
      </c>
      <c r="D293" s="22" t="s">
        <v>725</v>
      </c>
      <c r="E293" s="19" t="s">
        <v>1087</v>
      </c>
      <c r="F293" s="19" t="s">
        <v>320</v>
      </c>
      <c r="G293" s="23">
        <v>7247.17</v>
      </c>
      <c r="H293" s="18" t="s">
        <v>320</v>
      </c>
      <c r="I293" s="28">
        <f t="shared" si="13"/>
        <v>7247.17</v>
      </c>
      <c r="J293" s="24">
        <f t="shared" si="12"/>
        <v>0</v>
      </c>
      <c r="K293" s="19" t="s">
        <v>27</v>
      </c>
      <c r="O293" s="45"/>
    </row>
    <row r="294" spans="1:15" s="43" customFormat="1" ht="27" customHeight="1">
      <c r="A294" s="45"/>
      <c r="B294" s="15" t="e">
        <f t="shared" si="14"/>
        <v>#REF!</v>
      </c>
      <c r="C294" s="46" t="s">
        <v>213</v>
      </c>
      <c r="D294" s="22" t="s">
        <v>726</v>
      </c>
      <c r="E294" s="19" t="s">
        <v>1088</v>
      </c>
      <c r="F294" s="19" t="s">
        <v>320</v>
      </c>
      <c r="G294" s="23">
        <v>4152.27</v>
      </c>
      <c r="H294" s="18" t="s">
        <v>320</v>
      </c>
      <c r="I294" s="28">
        <f t="shared" si="13"/>
        <v>4152.27</v>
      </c>
      <c r="J294" s="24">
        <f t="shared" si="12"/>
        <v>0</v>
      </c>
      <c r="K294" s="19" t="s">
        <v>27</v>
      </c>
      <c r="O294" s="45"/>
    </row>
    <row r="295" spans="1:15" s="43" customFormat="1" ht="27" customHeight="1">
      <c r="A295" s="45"/>
      <c r="B295" s="15" t="e">
        <f t="shared" si="14"/>
        <v>#REF!</v>
      </c>
      <c r="C295" s="46" t="s">
        <v>213</v>
      </c>
      <c r="D295" s="22" t="s">
        <v>727</v>
      </c>
      <c r="E295" s="19" t="s">
        <v>1089</v>
      </c>
      <c r="F295" s="19" t="s">
        <v>321</v>
      </c>
      <c r="G295" s="23">
        <v>11151.06</v>
      </c>
      <c r="H295" s="18" t="s">
        <v>321</v>
      </c>
      <c r="I295" s="28">
        <f t="shared" si="13"/>
        <v>11151.06</v>
      </c>
      <c r="J295" s="24">
        <f t="shared" si="12"/>
        <v>0</v>
      </c>
      <c r="K295" s="19" t="s">
        <v>27</v>
      </c>
      <c r="O295" s="45"/>
    </row>
    <row r="296" spans="1:15" s="43" customFormat="1" ht="27" customHeight="1">
      <c r="A296" s="45"/>
      <c r="B296" s="15" t="e">
        <f t="shared" si="14"/>
        <v>#REF!</v>
      </c>
      <c r="C296" s="46" t="s">
        <v>213</v>
      </c>
      <c r="D296" s="22" t="s">
        <v>728</v>
      </c>
      <c r="E296" s="19" t="s">
        <v>1090</v>
      </c>
      <c r="F296" s="19" t="s">
        <v>321</v>
      </c>
      <c r="G296" s="23">
        <v>11150.02</v>
      </c>
      <c r="H296" s="18" t="s">
        <v>321</v>
      </c>
      <c r="I296" s="28">
        <f t="shared" si="13"/>
        <v>11150.02</v>
      </c>
      <c r="J296" s="24">
        <f t="shared" si="12"/>
        <v>0</v>
      </c>
      <c r="K296" s="19" t="s">
        <v>27</v>
      </c>
      <c r="O296" s="45"/>
    </row>
    <row r="297" spans="1:15" s="43" customFormat="1" ht="27" customHeight="1">
      <c r="A297" s="45"/>
      <c r="B297" s="15" t="e">
        <f t="shared" si="14"/>
        <v>#REF!</v>
      </c>
      <c r="C297" s="46" t="s">
        <v>437</v>
      </c>
      <c r="D297" s="22" t="s">
        <v>729</v>
      </c>
      <c r="E297" s="19" t="s">
        <v>58</v>
      </c>
      <c r="F297" s="19" t="s">
        <v>331</v>
      </c>
      <c r="G297" s="23">
        <v>10386377.8</v>
      </c>
      <c r="H297" s="18" t="s">
        <v>331</v>
      </c>
      <c r="I297" s="28">
        <f t="shared" si="13"/>
        <v>10386377.8</v>
      </c>
      <c r="J297" s="24">
        <f t="shared" si="12"/>
        <v>0</v>
      </c>
      <c r="K297" s="19" t="s">
        <v>27</v>
      </c>
      <c r="O297" s="45"/>
    </row>
    <row r="298" spans="1:15" s="43" customFormat="1" ht="27" customHeight="1">
      <c r="A298" s="45"/>
      <c r="B298" s="15" t="e">
        <f t="shared" si="14"/>
        <v>#REF!</v>
      </c>
      <c r="C298" s="46" t="s">
        <v>213</v>
      </c>
      <c r="D298" s="22" t="s">
        <v>730</v>
      </c>
      <c r="E298" s="19" t="s">
        <v>1091</v>
      </c>
      <c r="F298" s="19" t="s">
        <v>322</v>
      </c>
      <c r="G298" s="23">
        <v>4152.27</v>
      </c>
      <c r="H298" s="18" t="s">
        <v>322</v>
      </c>
      <c r="I298" s="28">
        <f t="shared" si="13"/>
        <v>4152.27</v>
      </c>
      <c r="J298" s="24">
        <f t="shared" si="12"/>
        <v>0</v>
      </c>
      <c r="K298" s="19" t="s">
        <v>27</v>
      </c>
      <c r="O298" s="45"/>
    </row>
    <row r="299" spans="1:15" s="43" customFormat="1" ht="27" customHeight="1">
      <c r="A299" s="45"/>
      <c r="B299" s="15" t="e">
        <f t="shared" si="14"/>
        <v>#REF!</v>
      </c>
      <c r="C299" s="46" t="s">
        <v>223</v>
      </c>
      <c r="D299" s="22" t="s">
        <v>731</v>
      </c>
      <c r="E299" s="19" t="s">
        <v>1092</v>
      </c>
      <c r="F299" s="19" t="s">
        <v>335</v>
      </c>
      <c r="G299" s="23">
        <v>72688</v>
      </c>
      <c r="H299" s="18" t="s">
        <v>335</v>
      </c>
      <c r="I299" s="28">
        <f t="shared" si="13"/>
        <v>72688</v>
      </c>
      <c r="J299" s="24">
        <f t="shared" si="12"/>
        <v>0</v>
      </c>
      <c r="K299" s="19" t="s">
        <v>27</v>
      </c>
      <c r="O299" s="45"/>
    </row>
    <row r="300" spans="1:15" s="43" customFormat="1" ht="27" customHeight="1">
      <c r="A300" s="45"/>
      <c r="B300" s="15" t="e">
        <f t="shared" si="14"/>
        <v>#REF!</v>
      </c>
      <c r="C300" s="46" t="s">
        <v>438</v>
      </c>
      <c r="D300" s="22" t="s">
        <v>732</v>
      </c>
      <c r="E300" s="19" t="s">
        <v>1093</v>
      </c>
      <c r="F300" s="19" t="s">
        <v>323</v>
      </c>
      <c r="G300" s="23">
        <v>459825.94</v>
      </c>
      <c r="H300" s="18" t="s">
        <v>323</v>
      </c>
      <c r="I300" s="28">
        <f t="shared" si="13"/>
        <v>459825.94</v>
      </c>
      <c r="J300" s="24">
        <f t="shared" si="12"/>
        <v>0</v>
      </c>
      <c r="K300" s="19" t="s">
        <v>27</v>
      </c>
      <c r="O300" s="45"/>
    </row>
    <row r="301" spans="1:15" s="43" customFormat="1" ht="27" customHeight="1">
      <c r="A301" s="45"/>
      <c r="B301" s="15" t="e">
        <f t="shared" si="14"/>
        <v>#REF!</v>
      </c>
      <c r="C301" s="46" t="s">
        <v>418</v>
      </c>
      <c r="D301" s="22" t="s">
        <v>733</v>
      </c>
      <c r="E301" s="19" t="s">
        <v>1094</v>
      </c>
      <c r="F301" s="19" t="s">
        <v>315</v>
      </c>
      <c r="G301" s="23">
        <v>253110</v>
      </c>
      <c r="H301" s="18" t="s">
        <v>315</v>
      </c>
      <c r="I301" s="28">
        <f t="shared" si="13"/>
        <v>253110</v>
      </c>
      <c r="J301" s="24">
        <f t="shared" si="12"/>
        <v>0</v>
      </c>
      <c r="K301" s="19" t="s">
        <v>27</v>
      </c>
      <c r="O301" s="45"/>
    </row>
    <row r="302" spans="1:15" s="43" customFormat="1" ht="27" customHeight="1">
      <c r="A302" s="45"/>
      <c r="B302" s="15" t="e">
        <f t="shared" si="14"/>
        <v>#REF!</v>
      </c>
      <c r="C302" s="46" t="s">
        <v>439</v>
      </c>
      <c r="D302" s="22" t="s">
        <v>734</v>
      </c>
      <c r="E302" s="19" t="s">
        <v>1095</v>
      </c>
      <c r="F302" s="19" t="s">
        <v>332</v>
      </c>
      <c r="G302" s="23">
        <v>19257.6</v>
      </c>
      <c r="H302" s="18" t="s">
        <v>332</v>
      </c>
      <c r="I302" s="28">
        <f t="shared" si="13"/>
        <v>19257.6</v>
      </c>
      <c r="J302" s="24">
        <f t="shared" si="12"/>
        <v>0</v>
      </c>
      <c r="K302" s="19" t="s">
        <v>27</v>
      </c>
      <c r="O302" s="45"/>
    </row>
    <row r="303" spans="1:15" s="43" customFormat="1" ht="27" customHeight="1">
      <c r="A303" s="45"/>
      <c r="B303" s="15" t="e">
        <f t="shared" si="14"/>
        <v>#REF!</v>
      </c>
      <c r="C303" s="46" t="s">
        <v>439</v>
      </c>
      <c r="D303" s="22" t="s">
        <v>734</v>
      </c>
      <c r="E303" s="19" t="s">
        <v>1095</v>
      </c>
      <c r="F303" s="19" t="s">
        <v>332</v>
      </c>
      <c r="G303" s="23">
        <v>19257.6</v>
      </c>
      <c r="H303" s="18" t="s">
        <v>332</v>
      </c>
      <c r="I303" s="28">
        <f t="shared" si="13"/>
        <v>19257.6</v>
      </c>
      <c r="J303" s="24">
        <f t="shared" si="12"/>
        <v>0</v>
      </c>
      <c r="K303" s="19" t="s">
        <v>27</v>
      </c>
      <c r="O303" s="45"/>
    </row>
    <row r="304" spans="1:15" s="43" customFormat="1" ht="27" customHeight="1">
      <c r="A304" s="45"/>
      <c r="B304" s="15" t="e">
        <f t="shared" si="14"/>
        <v>#REF!</v>
      </c>
      <c r="C304" s="46" t="s">
        <v>440</v>
      </c>
      <c r="D304" s="22" t="s">
        <v>735</v>
      </c>
      <c r="E304" s="19" t="s">
        <v>1096</v>
      </c>
      <c r="F304" s="19" t="s">
        <v>337</v>
      </c>
      <c r="G304" s="23">
        <v>17700</v>
      </c>
      <c r="H304" s="18" t="s">
        <v>337</v>
      </c>
      <c r="I304" s="28">
        <f t="shared" si="13"/>
        <v>17700</v>
      </c>
      <c r="J304" s="24">
        <f t="shared" si="12"/>
        <v>0</v>
      </c>
      <c r="K304" s="19" t="s">
        <v>27</v>
      </c>
      <c r="O304" s="45"/>
    </row>
    <row r="305" spans="1:15" s="43" customFormat="1" ht="27" customHeight="1">
      <c r="A305" s="45"/>
      <c r="B305" s="15" t="e">
        <f t="shared" si="14"/>
        <v>#REF!</v>
      </c>
      <c r="C305" s="46" t="s">
        <v>441</v>
      </c>
      <c r="D305" s="22" t="s">
        <v>736</v>
      </c>
      <c r="E305" s="19" t="s">
        <v>1097</v>
      </c>
      <c r="F305" s="19" t="s">
        <v>333</v>
      </c>
      <c r="G305" s="23">
        <v>55948.65</v>
      </c>
      <c r="H305" s="18" t="s">
        <v>333</v>
      </c>
      <c r="I305" s="28">
        <f t="shared" si="13"/>
        <v>55948.65</v>
      </c>
      <c r="J305" s="24">
        <f t="shared" si="12"/>
        <v>0</v>
      </c>
      <c r="K305" s="19" t="s">
        <v>27</v>
      </c>
      <c r="O305" s="45"/>
    </row>
    <row r="306" spans="1:15" s="43" customFormat="1" ht="27" customHeight="1">
      <c r="A306" s="45"/>
      <c r="B306" s="15" t="e">
        <f>+#REF!+1</f>
        <v>#REF!</v>
      </c>
      <c r="C306" s="46" t="s">
        <v>154</v>
      </c>
      <c r="D306" s="22" t="s">
        <v>737</v>
      </c>
      <c r="E306" s="19" t="s">
        <v>1018</v>
      </c>
      <c r="F306" s="19" t="s">
        <v>326</v>
      </c>
      <c r="G306" s="23">
        <v>27140</v>
      </c>
      <c r="H306" s="18" t="s">
        <v>326</v>
      </c>
      <c r="I306" s="28">
        <f t="shared" si="13"/>
        <v>27140</v>
      </c>
      <c r="J306" s="24">
        <f t="shared" si="12"/>
        <v>0</v>
      </c>
      <c r="K306" s="19" t="s">
        <v>27</v>
      </c>
      <c r="O306" s="45"/>
    </row>
    <row r="307" spans="1:15" s="43" customFormat="1" ht="27" customHeight="1">
      <c r="A307" s="45"/>
      <c r="B307" s="15" t="e">
        <f t="shared" si="14"/>
        <v>#REF!</v>
      </c>
      <c r="C307" s="46" t="s">
        <v>442</v>
      </c>
      <c r="D307" s="22" t="s">
        <v>738</v>
      </c>
      <c r="E307" s="19" t="s">
        <v>115</v>
      </c>
      <c r="F307" s="19" t="s">
        <v>334</v>
      </c>
      <c r="G307" s="23">
        <v>590000</v>
      </c>
      <c r="H307" s="18" t="s">
        <v>334</v>
      </c>
      <c r="I307" s="28">
        <f t="shared" si="13"/>
        <v>590000</v>
      </c>
      <c r="J307" s="24">
        <f t="shared" si="12"/>
        <v>0</v>
      </c>
      <c r="K307" s="19" t="s">
        <v>27</v>
      </c>
      <c r="O307" s="45"/>
    </row>
    <row r="308" spans="1:15" s="43" customFormat="1" ht="27" customHeight="1">
      <c r="A308" s="45"/>
      <c r="B308" s="15" t="e">
        <f t="shared" si="14"/>
        <v>#REF!</v>
      </c>
      <c r="C308" s="46" t="s">
        <v>443</v>
      </c>
      <c r="D308" s="22" t="s">
        <v>739</v>
      </c>
      <c r="E308" s="19" t="s">
        <v>1098</v>
      </c>
      <c r="F308" s="19" t="s">
        <v>311</v>
      </c>
      <c r="G308" s="23">
        <v>144913.44</v>
      </c>
      <c r="H308" s="18" t="s">
        <v>311</v>
      </c>
      <c r="I308" s="28">
        <f t="shared" si="13"/>
        <v>144913.44</v>
      </c>
      <c r="J308" s="24">
        <f t="shared" si="12"/>
        <v>0</v>
      </c>
      <c r="K308" s="19" t="s">
        <v>27</v>
      </c>
      <c r="O308" s="45"/>
    </row>
    <row r="309" spans="1:15" s="43" customFormat="1" ht="27" customHeight="1">
      <c r="A309" s="45"/>
      <c r="B309" s="15" t="e">
        <f t="shared" si="14"/>
        <v>#REF!</v>
      </c>
      <c r="C309" s="46" t="s">
        <v>32</v>
      </c>
      <c r="D309" s="22" t="s">
        <v>740</v>
      </c>
      <c r="E309" s="19" t="s">
        <v>1099</v>
      </c>
      <c r="F309" s="19" t="s">
        <v>334</v>
      </c>
      <c r="G309" s="23">
        <v>47257469.4</v>
      </c>
      <c r="H309" s="18" t="s">
        <v>334</v>
      </c>
      <c r="I309" s="28">
        <f t="shared" si="13"/>
        <v>47257469.4</v>
      </c>
      <c r="J309" s="24">
        <f t="shared" si="12"/>
        <v>0</v>
      </c>
      <c r="K309" s="19" t="s">
        <v>27</v>
      </c>
      <c r="O309" s="45"/>
    </row>
    <row r="310" spans="1:15" s="43" customFormat="1" ht="27" customHeight="1">
      <c r="A310" s="45"/>
      <c r="B310" s="15" t="e">
        <f t="shared" si="14"/>
        <v>#REF!</v>
      </c>
      <c r="C310" s="46" t="s">
        <v>65</v>
      </c>
      <c r="D310" s="22" t="s">
        <v>741</v>
      </c>
      <c r="E310" s="19" t="s">
        <v>1100</v>
      </c>
      <c r="F310" s="19" t="s">
        <v>337</v>
      </c>
      <c r="G310" s="23">
        <v>235293023.17</v>
      </c>
      <c r="H310" s="18" t="s">
        <v>337</v>
      </c>
      <c r="I310" s="28">
        <f t="shared" si="13"/>
        <v>235293023.17</v>
      </c>
      <c r="J310" s="24">
        <f t="shared" si="12"/>
        <v>0</v>
      </c>
      <c r="K310" s="19" t="s">
        <v>27</v>
      </c>
      <c r="O310" s="45"/>
    </row>
    <row r="311" spans="1:15" s="43" customFormat="1" ht="27" customHeight="1">
      <c r="A311" s="45"/>
      <c r="B311" s="15" t="e">
        <f t="shared" si="14"/>
        <v>#REF!</v>
      </c>
      <c r="C311" s="46" t="s">
        <v>34</v>
      </c>
      <c r="D311" s="22" t="s">
        <v>742</v>
      </c>
      <c r="E311" s="19" t="s">
        <v>1101</v>
      </c>
      <c r="F311" s="19" t="s">
        <v>325</v>
      </c>
      <c r="G311" s="23">
        <v>21512123.48</v>
      </c>
      <c r="H311" s="18" t="s">
        <v>325</v>
      </c>
      <c r="I311" s="28">
        <f t="shared" si="13"/>
        <v>21512123.48</v>
      </c>
      <c r="J311" s="24">
        <f t="shared" si="12"/>
        <v>0</v>
      </c>
      <c r="K311" s="19" t="s">
        <v>27</v>
      </c>
      <c r="O311" s="45"/>
    </row>
    <row r="312" spans="1:15" s="43" customFormat="1" ht="27" customHeight="1">
      <c r="A312" s="45"/>
      <c r="B312" s="15" t="e">
        <f>+#REF!+1</f>
        <v>#REF!</v>
      </c>
      <c r="C312" s="46" t="s">
        <v>34</v>
      </c>
      <c r="D312" s="22" t="s">
        <v>743</v>
      </c>
      <c r="E312" s="19" t="s">
        <v>1102</v>
      </c>
      <c r="F312" s="19" t="s">
        <v>336</v>
      </c>
      <c r="G312" s="23">
        <v>36155961.04</v>
      </c>
      <c r="H312" s="18" t="s">
        <v>336</v>
      </c>
      <c r="I312" s="28">
        <f aca="true" t="shared" si="15" ref="I312:I373">+G312</f>
        <v>36155961.04</v>
      </c>
      <c r="J312" s="24">
        <f aca="true" t="shared" si="16" ref="J312:J372">+G312-I312</f>
        <v>0</v>
      </c>
      <c r="K312" s="19" t="s">
        <v>27</v>
      </c>
      <c r="O312" s="45"/>
    </row>
    <row r="313" spans="1:15" s="43" customFormat="1" ht="27" customHeight="1">
      <c r="A313" s="45"/>
      <c r="B313" s="15" t="e">
        <f>+#REF!+1</f>
        <v>#REF!</v>
      </c>
      <c r="C313" s="46" t="s">
        <v>34</v>
      </c>
      <c r="D313" s="22" t="s">
        <v>743</v>
      </c>
      <c r="E313" s="19" t="s">
        <v>1102</v>
      </c>
      <c r="F313" s="19" t="s">
        <v>336</v>
      </c>
      <c r="G313" s="23">
        <v>36155961.04</v>
      </c>
      <c r="H313" s="18" t="s">
        <v>336</v>
      </c>
      <c r="I313" s="28">
        <f t="shared" si="15"/>
        <v>36155961.04</v>
      </c>
      <c r="J313" s="24">
        <f t="shared" si="16"/>
        <v>0</v>
      </c>
      <c r="K313" s="19" t="s">
        <v>27</v>
      </c>
      <c r="O313" s="45"/>
    </row>
    <row r="314" spans="1:15" s="43" customFormat="1" ht="27" customHeight="1">
      <c r="A314" s="45"/>
      <c r="B314" s="15" t="e">
        <f aca="true" t="shared" si="17" ref="B314:B374">+B313+1</f>
        <v>#REF!</v>
      </c>
      <c r="C314" s="46" t="s">
        <v>86</v>
      </c>
      <c r="D314" s="22" t="s">
        <v>744</v>
      </c>
      <c r="E314" s="19" t="s">
        <v>1103</v>
      </c>
      <c r="F314" s="19" t="s">
        <v>326</v>
      </c>
      <c r="G314" s="23">
        <v>467233.1</v>
      </c>
      <c r="H314" s="18" t="s">
        <v>326</v>
      </c>
      <c r="I314" s="28">
        <f t="shared" si="15"/>
        <v>467233.1</v>
      </c>
      <c r="J314" s="24">
        <f t="shared" si="16"/>
        <v>0</v>
      </c>
      <c r="K314" s="19" t="s">
        <v>27</v>
      </c>
      <c r="O314" s="45"/>
    </row>
    <row r="315" spans="1:15" s="43" customFormat="1" ht="27" customHeight="1">
      <c r="A315" s="45"/>
      <c r="B315" s="15" t="e">
        <f t="shared" si="17"/>
        <v>#REF!</v>
      </c>
      <c r="C315" s="46" t="s">
        <v>444</v>
      </c>
      <c r="D315" s="22" t="s">
        <v>745</v>
      </c>
      <c r="E315" s="19" t="s">
        <v>1104</v>
      </c>
      <c r="F315" s="19" t="s">
        <v>326</v>
      </c>
      <c r="G315" s="23">
        <v>43680</v>
      </c>
      <c r="H315" s="18" t="s">
        <v>326</v>
      </c>
      <c r="I315" s="28">
        <f t="shared" si="15"/>
        <v>43680</v>
      </c>
      <c r="J315" s="24">
        <f t="shared" si="16"/>
        <v>0</v>
      </c>
      <c r="K315" s="16" t="s">
        <v>27</v>
      </c>
      <c r="O315" s="45"/>
    </row>
    <row r="316" spans="1:15" s="43" customFormat="1" ht="27" customHeight="1">
      <c r="A316" s="45"/>
      <c r="B316" s="15" t="e">
        <f t="shared" si="17"/>
        <v>#REF!</v>
      </c>
      <c r="C316" s="46" t="s">
        <v>444</v>
      </c>
      <c r="D316" s="22" t="s">
        <v>746</v>
      </c>
      <c r="E316" s="19" t="s">
        <v>1105</v>
      </c>
      <c r="F316" s="19" t="s">
        <v>326</v>
      </c>
      <c r="G316" s="23">
        <v>80160</v>
      </c>
      <c r="H316" s="18" t="s">
        <v>326</v>
      </c>
      <c r="I316" s="28">
        <f t="shared" si="15"/>
        <v>80160</v>
      </c>
      <c r="J316" s="24">
        <f t="shared" si="16"/>
        <v>0</v>
      </c>
      <c r="K316" s="16" t="s">
        <v>27</v>
      </c>
      <c r="O316" s="45"/>
    </row>
    <row r="317" spans="1:15" s="43" customFormat="1" ht="27" customHeight="1">
      <c r="A317" s="45"/>
      <c r="B317" s="15" t="e">
        <f t="shared" si="17"/>
        <v>#REF!</v>
      </c>
      <c r="C317" s="46" t="s">
        <v>444</v>
      </c>
      <c r="D317" s="22" t="s">
        <v>747</v>
      </c>
      <c r="E317" s="19" t="s">
        <v>1106</v>
      </c>
      <c r="F317" s="19" t="s">
        <v>326</v>
      </c>
      <c r="G317" s="23">
        <v>59400</v>
      </c>
      <c r="H317" s="18" t="s">
        <v>326</v>
      </c>
      <c r="I317" s="28">
        <f t="shared" si="15"/>
        <v>59400</v>
      </c>
      <c r="J317" s="24">
        <f t="shared" si="16"/>
        <v>0</v>
      </c>
      <c r="K317" s="19" t="s">
        <v>27</v>
      </c>
      <c r="O317" s="45"/>
    </row>
    <row r="318" spans="1:15" s="43" customFormat="1" ht="27" customHeight="1">
      <c r="A318" s="45"/>
      <c r="B318" s="15" t="e">
        <f t="shared" si="17"/>
        <v>#REF!</v>
      </c>
      <c r="C318" s="46" t="s">
        <v>444</v>
      </c>
      <c r="D318" s="22" t="s">
        <v>747</v>
      </c>
      <c r="E318" s="19" t="s">
        <v>1106</v>
      </c>
      <c r="F318" s="19" t="s">
        <v>326</v>
      </c>
      <c r="G318" s="23">
        <v>59400</v>
      </c>
      <c r="H318" s="18" t="s">
        <v>326</v>
      </c>
      <c r="I318" s="28">
        <f t="shared" si="15"/>
        <v>59400</v>
      </c>
      <c r="J318" s="24">
        <f t="shared" si="16"/>
        <v>0</v>
      </c>
      <c r="K318" s="19" t="s">
        <v>27</v>
      </c>
      <c r="O318" s="45"/>
    </row>
    <row r="319" spans="1:15" s="43" customFormat="1" ht="27" customHeight="1">
      <c r="A319" s="45"/>
      <c r="B319" s="15" t="e">
        <f t="shared" si="17"/>
        <v>#REF!</v>
      </c>
      <c r="C319" s="46" t="s">
        <v>444</v>
      </c>
      <c r="D319" s="22" t="s">
        <v>748</v>
      </c>
      <c r="E319" s="19" t="s">
        <v>1107</v>
      </c>
      <c r="F319" s="19" t="s">
        <v>332</v>
      </c>
      <c r="G319" s="23">
        <v>24000</v>
      </c>
      <c r="H319" s="18" t="s">
        <v>332</v>
      </c>
      <c r="I319" s="28">
        <f t="shared" si="15"/>
        <v>24000</v>
      </c>
      <c r="J319" s="24">
        <f t="shared" si="16"/>
        <v>0</v>
      </c>
      <c r="K319" s="16" t="s">
        <v>27</v>
      </c>
      <c r="O319" s="45"/>
    </row>
    <row r="320" spans="1:15" s="43" customFormat="1" ht="27" customHeight="1">
      <c r="A320" s="45"/>
      <c r="B320" s="15" t="e">
        <f t="shared" si="17"/>
        <v>#REF!</v>
      </c>
      <c r="C320" s="46" t="s">
        <v>29</v>
      </c>
      <c r="D320" s="22" t="s">
        <v>749</v>
      </c>
      <c r="E320" s="19" t="s">
        <v>1108</v>
      </c>
      <c r="F320" s="19" t="s">
        <v>311</v>
      </c>
      <c r="G320" s="23">
        <v>193480</v>
      </c>
      <c r="H320" s="18" t="s">
        <v>311</v>
      </c>
      <c r="I320" s="28">
        <f t="shared" si="15"/>
        <v>193480</v>
      </c>
      <c r="J320" s="24">
        <f t="shared" si="16"/>
        <v>0</v>
      </c>
      <c r="K320" s="19" t="s">
        <v>27</v>
      </c>
      <c r="O320" s="45"/>
    </row>
    <row r="321" spans="1:15" s="43" customFormat="1" ht="27" customHeight="1">
      <c r="A321" s="45"/>
      <c r="B321" s="15" t="e">
        <f t="shared" si="17"/>
        <v>#REF!</v>
      </c>
      <c r="C321" s="46" t="s">
        <v>187</v>
      </c>
      <c r="D321" s="22" t="s">
        <v>750</v>
      </c>
      <c r="E321" s="19" t="s">
        <v>1009</v>
      </c>
      <c r="F321" s="19" t="s">
        <v>316</v>
      </c>
      <c r="G321" s="23">
        <v>41895</v>
      </c>
      <c r="H321" s="18" t="s">
        <v>316</v>
      </c>
      <c r="I321" s="28">
        <f t="shared" si="15"/>
        <v>41895</v>
      </c>
      <c r="J321" s="24">
        <f t="shared" si="16"/>
        <v>0</v>
      </c>
      <c r="K321" s="19" t="s">
        <v>27</v>
      </c>
      <c r="O321" s="45"/>
    </row>
    <row r="322" spans="1:15" s="43" customFormat="1" ht="27" customHeight="1">
      <c r="A322" s="45"/>
      <c r="B322" s="15" t="e">
        <f t="shared" si="17"/>
        <v>#REF!</v>
      </c>
      <c r="C322" s="46" t="s">
        <v>66</v>
      </c>
      <c r="D322" s="22" t="s">
        <v>751</v>
      </c>
      <c r="E322" s="19" t="s">
        <v>1109</v>
      </c>
      <c r="F322" s="19" t="s">
        <v>314</v>
      </c>
      <c r="G322" s="23">
        <v>76700</v>
      </c>
      <c r="H322" s="19" t="s">
        <v>314</v>
      </c>
      <c r="I322" s="28">
        <f t="shared" si="15"/>
        <v>76700</v>
      </c>
      <c r="J322" s="24">
        <f t="shared" si="16"/>
        <v>0</v>
      </c>
      <c r="K322" s="19" t="s">
        <v>27</v>
      </c>
      <c r="O322" s="45"/>
    </row>
    <row r="323" spans="1:15" s="43" customFormat="1" ht="27" customHeight="1">
      <c r="A323" s="45"/>
      <c r="B323" s="15" t="e">
        <f t="shared" si="17"/>
        <v>#REF!</v>
      </c>
      <c r="C323" s="46" t="s">
        <v>82</v>
      </c>
      <c r="D323" s="22" t="s">
        <v>752</v>
      </c>
      <c r="E323" s="19" t="s">
        <v>1110</v>
      </c>
      <c r="F323" s="19" t="s">
        <v>328</v>
      </c>
      <c r="G323" s="23">
        <v>33298.95</v>
      </c>
      <c r="H323" s="19" t="s">
        <v>328</v>
      </c>
      <c r="I323" s="28">
        <f t="shared" si="15"/>
        <v>33298.95</v>
      </c>
      <c r="J323" s="24">
        <f t="shared" si="16"/>
        <v>0</v>
      </c>
      <c r="K323" s="19" t="s">
        <v>27</v>
      </c>
      <c r="O323" s="45"/>
    </row>
    <row r="324" spans="1:15" s="43" customFormat="1" ht="27" customHeight="1">
      <c r="A324" s="45"/>
      <c r="B324" s="15" t="e">
        <f t="shared" si="17"/>
        <v>#REF!</v>
      </c>
      <c r="C324" s="46" t="s">
        <v>445</v>
      </c>
      <c r="D324" s="22" t="s">
        <v>753</v>
      </c>
      <c r="E324" s="19" t="s">
        <v>1111</v>
      </c>
      <c r="F324" s="19" t="s">
        <v>315</v>
      </c>
      <c r="G324" s="23">
        <v>193480</v>
      </c>
      <c r="H324" s="18" t="s">
        <v>315</v>
      </c>
      <c r="I324" s="28">
        <f t="shared" si="15"/>
        <v>193480</v>
      </c>
      <c r="J324" s="24">
        <f t="shared" si="16"/>
        <v>0</v>
      </c>
      <c r="K324" s="19" t="s">
        <v>27</v>
      </c>
      <c r="O324" s="45"/>
    </row>
    <row r="325" spans="1:15" s="43" customFormat="1" ht="27" customHeight="1">
      <c r="A325" s="45"/>
      <c r="B325" s="15" t="e">
        <f t="shared" si="17"/>
        <v>#REF!</v>
      </c>
      <c r="C325" s="46" t="s">
        <v>445</v>
      </c>
      <c r="D325" s="22" t="s">
        <v>754</v>
      </c>
      <c r="E325" s="19" t="s">
        <v>1112</v>
      </c>
      <c r="F325" s="19" t="s">
        <v>315</v>
      </c>
      <c r="G325" s="23">
        <v>48370</v>
      </c>
      <c r="H325" s="18" t="s">
        <v>315</v>
      </c>
      <c r="I325" s="28">
        <f t="shared" si="15"/>
        <v>48370</v>
      </c>
      <c r="J325" s="24">
        <f t="shared" si="16"/>
        <v>0</v>
      </c>
      <c r="K325" s="19" t="s">
        <v>27</v>
      </c>
      <c r="O325" s="45"/>
    </row>
    <row r="326" spans="1:15" s="43" customFormat="1" ht="27" customHeight="1">
      <c r="A326" s="45"/>
      <c r="B326" s="15" t="e">
        <f t="shared" si="17"/>
        <v>#REF!</v>
      </c>
      <c r="C326" s="46" t="s">
        <v>445</v>
      </c>
      <c r="D326" s="22" t="s">
        <v>755</v>
      </c>
      <c r="E326" s="19" t="s">
        <v>1113</v>
      </c>
      <c r="F326" s="19" t="s">
        <v>315</v>
      </c>
      <c r="G326" s="23">
        <v>48370</v>
      </c>
      <c r="H326" s="18" t="s">
        <v>315</v>
      </c>
      <c r="I326" s="28">
        <f t="shared" si="15"/>
        <v>48370</v>
      </c>
      <c r="J326" s="24">
        <f t="shared" si="16"/>
        <v>0</v>
      </c>
      <c r="K326" s="19" t="s">
        <v>27</v>
      </c>
      <c r="O326" s="45"/>
    </row>
    <row r="327" spans="1:15" s="43" customFormat="1" ht="27" customHeight="1">
      <c r="A327" s="45"/>
      <c r="B327" s="15" t="e">
        <f t="shared" si="17"/>
        <v>#REF!</v>
      </c>
      <c r="C327" s="46" t="s">
        <v>445</v>
      </c>
      <c r="D327" s="22" t="s">
        <v>756</v>
      </c>
      <c r="E327" s="19" t="s">
        <v>1114</v>
      </c>
      <c r="F327" s="19" t="s">
        <v>315</v>
      </c>
      <c r="G327" s="23">
        <v>48370</v>
      </c>
      <c r="H327" s="18" t="s">
        <v>315</v>
      </c>
      <c r="I327" s="28">
        <f t="shared" si="15"/>
        <v>48370</v>
      </c>
      <c r="J327" s="24">
        <f t="shared" si="16"/>
        <v>0</v>
      </c>
      <c r="K327" s="19" t="s">
        <v>27</v>
      </c>
      <c r="O327" s="45"/>
    </row>
    <row r="328" spans="1:15" s="43" customFormat="1" ht="27" customHeight="1">
      <c r="A328" s="45"/>
      <c r="B328" s="15" t="e">
        <f t="shared" si="17"/>
        <v>#REF!</v>
      </c>
      <c r="C328" s="46" t="s">
        <v>445</v>
      </c>
      <c r="D328" s="22" t="s">
        <v>757</v>
      </c>
      <c r="E328" s="19" t="s">
        <v>1044</v>
      </c>
      <c r="F328" s="19" t="s">
        <v>315</v>
      </c>
      <c r="G328" s="23">
        <v>48370</v>
      </c>
      <c r="H328" s="18" t="s">
        <v>315</v>
      </c>
      <c r="I328" s="28">
        <f t="shared" si="15"/>
        <v>48370</v>
      </c>
      <c r="J328" s="24">
        <f t="shared" si="16"/>
        <v>0</v>
      </c>
      <c r="K328" s="19" t="s">
        <v>27</v>
      </c>
      <c r="O328" s="45"/>
    </row>
    <row r="329" spans="1:15" s="43" customFormat="1" ht="27" customHeight="1">
      <c r="A329" s="45"/>
      <c r="B329" s="15" t="e">
        <f t="shared" si="17"/>
        <v>#REF!</v>
      </c>
      <c r="C329" s="46" t="s">
        <v>445</v>
      </c>
      <c r="D329" s="22" t="s">
        <v>758</v>
      </c>
      <c r="E329" s="19" t="s">
        <v>258</v>
      </c>
      <c r="F329" s="19" t="s">
        <v>315</v>
      </c>
      <c r="G329" s="23">
        <v>96740</v>
      </c>
      <c r="H329" s="18" t="s">
        <v>315</v>
      </c>
      <c r="I329" s="28">
        <f t="shared" si="15"/>
        <v>96740</v>
      </c>
      <c r="J329" s="24">
        <f t="shared" si="16"/>
        <v>0</v>
      </c>
      <c r="K329" s="19" t="s">
        <v>27</v>
      </c>
      <c r="O329" s="45"/>
    </row>
    <row r="330" spans="1:15" s="43" customFormat="1" ht="27" customHeight="1">
      <c r="A330" s="45"/>
      <c r="B330" s="15" t="e">
        <f t="shared" si="17"/>
        <v>#REF!</v>
      </c>
      <c r="C330" s="46" t="s">
        <v>445</v>
      </c>
      <c r="D330" s="22" t="s">
        <v>759</v>
      </c>
      <c r="E330" s="19" t="s">
        <v>266</v>
      </c>
      <c r="F330" s="19" t="s">
        <v>315</v>
      </c>
      <c r="G330" s="23">
        <v>193480</v>
      </c>
      <c r="H330" s="18" t="s">
        <v>315</v>
      </c>
      <c r="I330" s="28">
        <f t="shared" si="15"/>
        <v>193480</v>
      </c>
      <c r="J330" s="24">
        <f t="shared" si="16"/>
        <v>0</v>
      </c>
      <c r="K330" s="19" t="s">
        <v>27</v>
      </c>
      <c r="O330" s="45"/>
    </row>
    <row r="331" spans="1:15" s="43" customFormat="1" ht="27" customHeight="1">
      <c r="A331" s="45"/>
      <c r="B331" s="15" t="e">
        <f t="shared" si="17"/>
        <v>#REF!</v>
      </c>
      <c r="C331" s="46" t="s">
        <v>445</v>
      </c>
      <c r="D331" s="22" t="s">
        <v>760</v>
      </c>
      <c r="E331" s="19" t="s">
        <v>1115</v>
      </c>
      <c r="F331" s="19" t="s">
        <v>315</v>
      </c>
      <c r="G331" s="23">
        <v>241850</v>
      </c>
      <c r="H331" s="18" t="s">
        <v>315</v>
      </c>
      <c r="I331" s="28">
        <f t="shared" si="15"/>
        <v>241850</v>
      </c>
      <c r="J331" s="24">
        <f t="shared" si="16"/>
        <v>0</v>
      </c>
      <c r="K331" s="19" t="s">
        <v>27</v>
      </c>
      <c r="O331" s="45"/>
    </row>
    <row r="332" spans="1:15" s="43" customFormat="1" ht="27" customHeight="1">
      <c r="A332" s="45"/>
      <c r="B332" s="15" t="e">
        <f t="shared" si="17"/>
        <v>#REF!</v>
      </c>
      <c r="C332" s="46" t="s">
        <v>445</v>
      </c>
      <c r="D332" s="22" t="s">
        <v>761</v>
      </c>
      <c r="E332" s="19" t="s">
        <v>1116</v>
      </c>
      <c r="F332" s="19" t="s">
        <v>315</v>
      </c>
      <c r="G332" s="23">
        <v>58044</v>
      </c>
      <c r="H332" s="18" t="s">
        <v>315</v>
      </c>
      <c r="I332" s="28">
        <f t="shared" si="15"/>
        <v>58044</v>
      </c>
      <c r="J332" s="24">
        <f t="shared" si="16"/>
        <v>0</v>
      </c>
      <c r="K332" s="19" t="s">
        <v>27</v>
      </c>
      <c r="O332" s="45"/>
    </row>
    <row r="333" spans="1:15" s="43" customFormat="1" ht="27" customHeight="1">
      <c r="A333" s="45"/>
      <c r="B333" s="15" t="e">
        <f t="shared" si="17"/>
        <v>#REF!</v>
      </c>
      <c r="C333" s="46" t="s">
        <v>445</v>
      </c>
      <c r="D333" s="22" t="s">
        <v>762</v>
      </c>
      <c r="E333" s="19" t="s">
        <v>1117</v>
      </c>
      <c r="F333" s="19" t="s">
        <v>315</v>
      </c>
      <c r="G333" s="23">
        <v>193480</v>
      </c>
      <c r="H333" s="19" t="s">
        <v>315</v>
      </c>
      <c r="I333" s="28">
        <f t="shared" si="15"/>
        <v>193480</v>
      </c>
      <c r="J333" s="24">
        <f t="shared" si="16"/>
        <v>0</v>
      </c>
      <c r="K333" s="19" t="s">
        <v>27</v>
      </c>
      <c r="O333" s="45"/>
    </row>
    <row r="334" spans="1:15" s="43" customFormat="1" ht="27" customHeight="1">
      <c r="A334" s="45"/>
      <c r="B334" s="15" t="e">
        <f t="shared" si="17"/>
        <v>#REF!</v>
      </c>
      <c r="C334" s="46" t="s">
        <v>445</v>
      </c>
      <c r="D334" s="22" t="s">
        <v>763</v>
      </c>
      <c r="E334" s="19" t="s">
        <v>1118</v>
      </c>
      <c r="F334" s="19" t="s">
        <v>315</v>
      </c>
      <c r="G334" s="23">
        <v>193480</v>
      </c>
      <c r="H334" s="19" t="s">
        <v>315</v>
      </c>
      <c r="I334" s="28">
        <f t="shared" si="15"/>
        <v>193480</v>
      </c>
      <c r="J334" s="24">
        <f t="shared" si="16"/>
        <v>0</v>
      </c>
      <c r="K334" s="19" t="s">
        <v>27</v>
      </c>
      <c r="O334" s="45"/>
    </row>
    <row r="335" spans="1:15" s="43" customFormat="1" ht="27" customHeight="1">
      <c r="A335" s="45"/>
      <c r="B335" s="15" t="e">
        <f t="shared" si="17"/>
        <v>#REF!</v>
      </c>
      <c r="C335" s="46" t="s">
        <v>445</v>
      </c>
      <c r="D335" s="22" t="s">
        <v>764</v>
      </c>
      <c r="E335" s="19" t="s">
        <v>239</v>
      </c>
      <c r="F335" s="19" t="s">
        <v>315</v>
      </c>
      <c r="G335" s="23">
        <v>396634</v>
      </c>
      <c r="H335" s="18" t="s">
        <v>315</v>
      </c>
      <c r="I335" s="28">
        <f t="shared" si="15"/>
        <v>396634</v>
      </c>
      <c r="J335" s="24">
        <f t="shared" si="16"/>
        <v>0</v>
      </c>
      <c r="K335" s="19" t="s">
        <v>27</v>
      </c>
      <c r="O335" s="45"/>
    </row>
    <row r="336" spans="1:15" s="43" customFormat="1" ht="27" customHeight="1">
      <c r="A336" s="45"/>
      <c r="B336" s="15" t="e">
        <f t="shared" si="17"/>
        <v>#REF!</v>
      </c>
      <c r="C336" s="46" t="s">
        <v>445</v>
      </c>
      <c r="D336" s="22" t="s">
        <v>765</v>
      </c>
      <c r="E336" s="19" t="s">
        <v>1119</v>
      </c>
      <c r="F336" s="19" t="s">
        <v>315</v>
      </c>
      <c r="G336" s="23">
        <v>241850</v>
      </c>
      <c r="H336" s="19" t="s">
        <v>315</v>
      </c>
      <c r="I336" s="28">
        <f t="shared" si="15"/>
        <v>241850</v>
      </c>
      <c r="J336" s="24">
        <f t="shared" si="16"/>
        <v>0</v>
      </c>
      <c r="K336" s="19" t="s">
        <v>27</v>
      </c>
      <c r="O336" s="45"/>
    </row>
    <row r="337" spans="1:15" s="43" customFormat="1" ht="27" customHeight="1">
      <c r="A337" s="45"/>
      <c r="B337" s="15" t="e">
        <f t="shared" si="17"/>
        <v>#REF!</v>
      </c>
      <c r="C337" s="46" t="s">
        <v>445</v>
      </c>
      <c r="D337" s="22" t="s">
        <v>766</v>
      </c>
      <c r="E337" s="19" t="s">
        <v>1120</v>
      </c>
      <c r="F337" s="19" t="s">
        <v>315</v>
      </c>
      <c r="G337" s="23">
        <v>193480</v>
      </c>
      <c r="H337" s="18" t="s">
        <v>315</v>
      </c>
      <c r="I337" s="28">
        <f t="shared" si="15"/>
        <v>193480</v>
      </c>
      <c r="J337" s="24">
        <f t="shared" si="16"/>
        <v>0</v>
      </c>
      <c r="K337" s="19" t="s">
        <v>27</v>
      </c>
      <c r="O337" s="45"/>
    </row>
    <row r="338" spans="1:15" s="43" customFormat="1" ht="27" customHeight="1">
      <c r="A338" s="45"/>
      <c r="B338" s="15" t="e">
        <f t="shared" si="17"/>
        <v>#REF!</v>
      </c>
      <c r="C338" s="46" t="s">
        <v>445</v>
      </c>
      <c r="D338" s="22" t="s">
        <v>767</v>
      </c>
      <c r="E338" s="19" t="s">
        <v>1121</v>
      </c>
      <c r="F338" s="19" t="s">
        <v>315</v>
      </c>
      <c r="G338" s="23">
        <v>338590</v>
      </c>
      <c r="H338" s="18" t="s">
        <v>315</v>
      </c>
      <c r="I338" s="28">
        <f t="shared" si="15"/>
        <v>338590</v>
      </c>
      <c r="J338" s="24">
        <f t="shared" si="16"/>
        <v>0</v>
      </c>
      <c r="K338" s="19" t="s">
        <v>27</v>
      </c>
      <c r="O338" s="45"/>
    </row>
    <row r="339" spans="1:15" s="43" customFormat="1" ht="27" customHeight="1">
      <c r="A339" s="45"/>
      <c r="B339" s="15" t="e">
        <f t="shared" si="17"/>
        <v>#REF!</v>
      </c>
      <c r="C339" s="46" t="s">
        <v>445</v>
      </c>
      <c r="D339" s="22" t="s">
        <v>768</v>
      </c>
      <c r="E339" s="19" t="s">
        <v>208</v>
      </c>
      <c r="F339" s="19" t="s">
        <v>315</v>
      </c>
      <c r="G339" s="23">
        <v>386960</v>
      </c>
      <c r="H339" s="18" t="s">
        <v>315</v>
      </c>
      <c r="I339" s="28">
        <f t="shared" si="15"/>
        <v>386960</v>
      </c>
      <c r="J339" s="24">
        <f t="shared" si="16"/>
        <v>0</v>
      </c>
      <c r="K339" s="19" t="s">
        <v>27</v>
      </c>
      <c r="O339" s="45"/>
    </row>
    <row r="340" spans="1:15" s="43" customFormat="1" ht="27" customHeight="1">
      <c r="A340" s="45"/>
      <c r="B340" s="15" t="e">
        <f t="shared" si="17"/>
        <v>#REF!</v>
      </c>
      <c r="C340" s="46" t="s">
        <v>445</v>
      </c>
      <c r="D340" s="22" t="s">
        <v>769</v>
      </c>
      <c r="E340" s="19" t="s">
        <v>1122</v>
      </c>
      <c r="F340" s="19" t="s">
        <v>315</v>
      </c>
      <c r="G340" s="23">
        <v>894845</v>
      </c>
      <c r="H340" s="19" t="s">
        <v>315</v>
      </c>
      <c r="I340" s="28">
        <f t="shared" si="15"/>
        <v>894845</v>
      </c>
      <c r="J340" s="24">
        <f t="shared" si="16"/>
        <v>0</v>
      </c>
      <c r="K340" s="19" t="s">
        <v>27</v>
      </c>
      <c r="O340" s="45"/>
    </row>
    <row r="341" spans="1:15" s="43" customFormat="1" ht="27" customHeight="1">
      <c r="A341" s="45"/>
      <c r="B341" s="15" t="e">
        <f t="shared" si="17"/>
        <v>#REF!</v>
      </c>
      <c r="C341" s="46" t="s">
        <v>445</v>
      </c>
      <c r="D341" s="22" t="s">
        <v>770</v>
      </c>
      <c r="E341" s="19" t="s">
        <v>998</v>
      </c>
      <c r="F341" s="19" t="s">
        <v>315</v>
      </c>
      <c r="G341" s="23">
        <v>319242</v>
      </c>
      <c r="H341" s="18" t="s">
        <v>315</v>
      </c>
      <c r="I341" s="28">
        <f t="shared" si="15"/>
        <v>319242</v>
      </c>
      <c r="J341" s="24">
        <f t="shared" si="16"/>
        <v>0</v>
      </c>
      <c r="K341" s="19" t="s">
        <v>27</v>
      </c>
      <c r="O341" s="45"/>
    </row>
    <row r="342" spans="1:15" s="43" customFormat="1" ht="27" customHeight="1">
      <c r="A342" s="45"/>
      <c r="B342" s="15" t="e">
        <f t="shared" si="17"/>
        <v>#REF!</v>
      </c>
      <c r="C342" s="46" t="s">
        <v>445</v>
      </c>
      <c r="D342" s="22" t="s">
        <v>771</v>
      </c>
      <c r="E342" s="19" t="s">
        <v>954</v>
      </c>
      <c r="F342" s="19" t="s">
        <v>315</v>
      </c>
      <c r="G342" s="23">
        <v>483700</v>
      </c>
      <c r="H342" s="19" t="s">
        <v>315</v>
      </c>
      <c r="I342" s="28">
        <f t="shared" si="15"/>
        <v>483700</v>
      </c>
      <c r="J342" s="24">
        <f t="shared" si="16"/>
        <v>0</v>
      </c>
      <c r="K342" s="19" t="s">
        <v>27</v>
      </c>
      <c r="O342" s="45"/>
    </row>
    <row r="343" spans="1:15" s="43" customFormat="1" ht="27" customHeight="1">
      <c r="A343" s="45"/>
      <c r="B343" s="15" t="e">
        <f t="shared" si="17"/>
        <v>#REF!</v>
      </c>
      <c r="C343" s="46" t="s">
        <v>445</v>
      </c>
      <c r="D343" s="22" t="s">
        <v>772</v>
      </c>
      <c r="E343" s="19" t="s">
        <v>997</v>
      </c>
      <c r="F343" s="19" t="s">
        <v>315</v>
      </c>
      <c r="G343" s="23">
        <v>628810</v>
      </c>
      <c r="H343" s="19" t="s">
        <v>315</v>
      </c>
      <c r="I343" s="28">
        <f t="shared" si="15"/>
        <v>628810</v>
      </c>
      <c r="J343" s="24">
        <f t="shared" si="16"/>
        <v>0</v>
      </c>
      <c r="K343" s="19" t="s">
        <v>27</v>
      </c>
      <c r="O343" s="45"/>
    </row>
    <row r="344" spans="1:15" s="43" customFormat="1" ht="27" customHeight="1">
      <c r="A344" s="45"/>
      <c r="B344" s="15" t="e">
        <f t="shared" si="17"/>
        <v>#REF!</v>
      </c>
      <c r="C344" s="46" t="s">
        <v>71</v>
      </c>
      <c r="D344" s="22" t="s">
        <v>773</v>
      </c>
      <c r="E344" s="19" t="s">
        <v>1123</v>
      </c>
      <c r="F344" s="19" t="s">
        <v>324</v>
      </c>
      <c r="G344" s="23">
        <v>193480</v>
      </c>
      <c r="H344" s="19" t="s">
        <v>324</v>
      </c>
      <c r="I344" s="28">
        <f t="shared" si="15"/>
        <v>193480</v>
      </c>
      <c r="J344" s="24">
        <f t="shared" si="16"/>
        <v>0</v>
      </c>
      <c r="K344" s="19" t="s">
        <v>27</v>
      </c>
      <c r="O344" s="45"/>
    </row>
    <row r="345" spans="1:15" s="43" customFormat="1" ht="27" customHeight="1">
      <c r="A345" s="45"/>
      <c r="B345" s="15" t="e">
        <f t="shared" si="17"/>
        <v>#REF!</v>
      </c>
      <c r="C345" s="46" t="s">
        <v>445</v>
      </c>
      <c r="D345" s="22" t="s">
        <v>774</v>
      </c>
      <c r="E345" s="19" t="s">
        <v>1124</v>
      </c>
      <c r="F345" s="19" t="s">
        <v>315</v>
      </c>
      <c r="G345" s="23">
        <v>96740</v>
      </c>
      <c r="H345" s="18" t="s">
        <v>315</v>
      </c>
      <c r="I345" s="28">
        <f t="shared" si="15"/>
        <v>96740</v>
      </c>
      <c r="J345" s="24">
        <f t="shared" si="16"/>
        <v>0</v>
      </c>
      <c r="K345" s="19" t="s">
        <v>27</v>
      </c>
      <c r="O345" s="45"/>
    </row>
    <row r="346" spans="1:15" s="43" customFormat="1" ht="27" customHeight="1">
      <c r="A346" s="45"/>
      <c r="B346" s="15" t="e">
        <f t="shared" si="17"/>
        <v>#REF!</v>
      </c>
      <c r="C346" s="46" t="s">
        <v>71</v>
      </c>
      <c r="D346" s="22"/>
      <c r="E346" s="19" t="s">
        <v>1125</v>
      </c>
      <c r="F346" s="19" t="s">
        <v>324</v>
      </c>
      <c r="G346" s="23">
        <v>338590</v>
      </c>
      <c r="H346" s="18" t="s">
        <v>324</v>
      </c>
      <c r="I346" s="28">
        <f t="shared" si="15"/>
        <v>338590</v>
      </c>
      <c r="J346" s="24">
        <f t="shared" si="16"/>
        <v>0</v>
      </c>
      <c r="K346" s="19" t="s">
        <v>27</v>
      </c>
      <c r="O346" s="45"/>
    </row>
    <row r="347" spans="1:15" s="43" customFormat="1" ht="27" customHeight="1">
      <c r="A347" s="45"/>
      <c r="B347" s="15" t="e">
        <f t="shared" si="17"/>
        <v>#REF!</v>
      </c>
      <c r="C347" s="46" t="s">
        <v>71</v>
      </c>
      <c r="D347" s="22" t="s">
        <v>775</v>
      </c>
      <c r="E347" s="19" t="s">
        <v>1126</v>
      </c>
      <c r="F347" s="19" t="s">
        <v>324</v>
      </c>
      <c r="G347" s="23">
        <v>362775</v>
      </c>
      <c r="H347" s="18" t="s">
        <v>324</v>
      </c>
      <c r="I347" s="28">
        <f t="shared" si="15"/>
        <v>362775</v>
      </c>
      <c r="J347" s="24">
        <f t="shared" si="16"/>
        <v>0</v>
      </c>
      <c r="K347" s="19" t="s">
        <v>27</v>
      </c>
      <c r="O347" s="45"/>
    </row>
    <row r="348" spans="1:15" s="43" customFormat="1" ht="27" customHeight="1">
      <c r="A348" s="45"/>
      <c r="B348" s="15" t="e">
        <f t="shared" si="17"/>
        <v>#REF!</v>
      </c>
      <c r="C348" s="46" t="s">
        <v>71</v>
      </c>
      <c r="D348" s="22" t="s">
        <v>776</v>
      </c>
      <c r="E348" s="19" t="s">
        <v>1127</v>
      </c>
      <c r="F348" s="19" t="s">
        <v>324</v>
      </c>
      <c r="G348" s="23">
        <v>435330</v>
      </c>
      <c r="H348" s="19" t="s">
        <v>324</v>
      </c>
      <c r="I348" s="28">
        <f t="shared" si="15"/>
        <v>435330</v>
      </c>
      <c r="J348" s="24">
        <f t="shared" si="16"/>
        <v>0</v>
      </c>
      <c r="K348" s="19" t="s">
        <v>27</v>
      </c>
      <c r="O348" s="45"/>
    </row>
    <row r="349" spans="1:15" s="43" customFormat="1" ht="27" customHeight="1">
      <c r="A349" s="45"/>
      <c r="B349" s="15" t="e">
        <f t="shared" si="17"/>
        <v>#REF!</v>
      </c>
      <c r="C349" s="46" t="s">
        <v>71</v>
      </c>
      <c r="D349" s="22" t="s">
        <v>777</v>
      </c>
      <c r="E349" s="19" t="s">
        <v>1128</v>
      </c>
      <c r="F349" s="19" t="s">
        <v>324</v>
      </c>
      <c r="G349" s="23">
        <v>338590</v>
      </c>
      <c r="H349" s="18" t="s">
        <v>324</v>
      </c>
      <c r="I349" s="28">
        <f t="shared" si="15"/>
        <v>338590</v>
      </c>
      <c r="J349" s="24">
        <f t="shared" si="16"/>
        <v>0</v>
      </c>
      <c r="K349" s="16" t="s">
        <v>27</v>
      </c>
      <c r="O349" s="45"/>
    </row>
    <row r="350" spans="1:15" s="43" customFormat="1" ht="27" customHeight="1">
      <c r="A350" s="45"/>
      <c r="B350" s="15" t="e">
        <f t="shared" si="17"/>
        <v>#REF!</v>
      </c>
      <c r="C350" s="46" t="s">
        <v>71</v>
      </c>
      <c r="D350" s="22" t="s">
        <v>778</v>
      </c>
      <c r="E350" s="19" t="s">
        <v>1129</v>
      </c>
      <c r="F350" s="19" t="s">
        <v>324</v>
      </c>
      <c r="G350" s="23">
        <v>338590</v>
      </c>
      <c r="H350" s="19" t="s">
        <v>324</v>
      </c>
      <c r="I350" s="28">
        <f t="shared" si="15"/>
        <v>338590</v>
      </c>
      <c r="J350" s="24">
        <f t="shared" si="16"/>
        <v>0</v>
      </c>
      <c r="K350" s="19" t="s">
        <v>27</v>
      </c>
      <c r="O350" s="45"/>
    </row>
    <row r="351" spans="1:15" s="43" customFormat="1" ht="27" customHeight="1">
      <c r="A351" s="45"/>
      <c r="B351" s="15" t="e">
        <f t="shared" si="17"/>
        <v>#REF!</v>
      </c>
      <c r="C351" s="46" t="s">
        <v>71</v>
      </c>
      <c r="D351" s="22" t="s">
        <v>779</v>
      </c>
      <c r="E351" s="19" t="s">
        <v>1130</v>
      </c>
      <c r="F351" s="19" t="s">
        <v>324</v>
      </c>
      <c r="G351" s="23">
        <v>338590</v>
      </c>
      <c r="H351" s="18" t="s">
        <v>324</v>
      </c>
      <c r="I351" s="28">
        <f t="shared" si="15"/>
        <v>338590</v>
      </c>
      <c r="J351" s="24">
        <f t="shared" si="16"/>
        <v>0</v>
      </c>
      <c r="K351" s="19" t="s">
        <v>27</v>
      </c>
      <c r="O351" s="45"/>
    </row>
    <row r="352" spans="1:15" s="43" customFormat="1" ht="27" customHeight="1">
      <c r="A352" s="45"/>
      <c r="B352" s="15" t="e">
        <f t="shared" si="17"/>
        <v>#REF!</v>
      </c>
      <c r="C352" s="46" t="s">
        <v>71</v>
      </c>
      <c r="D352" s="22" t="s">
        <v>780</v>
      </c>
      <c r="E352" s="19" t="s">
        <v>1131</v>
      </c>
      <c r="F352" s="19" t="s">
        <v>324</v>
      </c>
      <c r="G352" s="23">
        <v>386960</v>
      </c>
      <c r="H352" s="19" t="s">
        <v>324</v>
      </c>
      <c r="I352" s="28">
        <f t="shared" si="15"/>
        <v>386960</v>
      </c>
      <c r="J352" s="24">
        <f t="shared" si="16"/>
        <v>0</v>
      </c>
      <c r="K352" s="19" t="s">
        <v>27</v>
      </c>
      <c r="O352" s="45"/>
    </row>
    <row r="353" spans="1:15" s="43" customFormat="1" ht="27" customHeight="1">
      <c r="A353" s="45"/>
      <c r="B353" s="15" t="e">
        <f t="shared" si="17"/>
        <v>#REF!</v>
      </c>
      <c r="C353" s="46" t="s">
        <v>71</v>
      </c>
      <c r="D353" s="22" t="s">
        <v>781</v>
      </c>
      <c r="E353" s="19" t="s">
        <v>1132</v>
      </c>
      <c r="F353" s="19" t="s">
        <v>324</v>
      </c>
      <c r="G353" s="23">
        <v>193480</v>
      </c>
      <c r="H353" s="19" t="s">
        <v>324</v>
      </c>
      <c r="I353" s="28">
        <f t="shared" si="15"/>
        <v>193480</v>
      </c>
      <c r="J353" s="24">
        <f t="shared" si="16"/>
        <v>0</v>
      </c>
      <c r="K353" s="19" t="s">
        <v>27</v>
      </c>
      <c r="O353" s="45"/>
    </row>
    <row r="354" spans="1:15" s="43" customFormat="1" ht="27" customHeight="1">
      <c r="A354" s="45"/>
      <c r="B354" s="15" t="e">
        <f t="shared" si="17"/>
        <v>#REF!</v>
      </c>
      <c r="C354" s="46" t="s">
        <v>71</v>
      </c>
      <c r="D354" s="22" t="s">
        <v>782</v>
      </c>
      <c r="E354" s="19" t="s">
        <v>1133</v>
      </c>
      <c r="F354" s="19" t="s">
        <v>324</v>
      </c>
      <c r="G354" s="23">
        <v>241850</v>
      </c>
      <c r="H354" s="18" t="s">
        <v>324</v>
      </c>
      <c r="I354" s="28">
        <f t="shared" si="15"/>
        <v>241850</v>
      </c>
      <c r="J354" s="24">
        <f t="shared" si="16"/>
        <v>0</v>
      </c>
      <c r="K354" s="16" t="s">
        <v>27</v>
      </c>
      <c r="O354" s="45"/>
    </row>
    <row r="355" spans="1:15" s="43" customFormat="1" ht="27" customHeight="1">
      <c r="A355" s="45"/>
      <c r="B355" s="15" t="e">
        <f t="shared" si="17"/>
        <v>#REF!</v>
      </c>
      <c r="C355" s="46" t="s">
        <v>71</v>
      </c>
      <c r="D355" s="22" t="s">
        <v>783</v>
      </c>
      <c r="E355" s="19" t="s">
        <v>1134</v>
      </c>
      <c r="F355" s="19" t="s">
        <v>324</v>
      </c>
      <c r="G355" s="23">
        <v>338590</v>
      </c>
      <c r="H355" s="18" t="s">
        <v>324</v>
      </c>
      <c r="I355" s="28">
        <f t="shared" si="15"/>
        <v>338590</v>
      </c>
      <c r="J355" s="24">
        <f t="shared" si="16"/>
        <v>0</v>
      </c>
      <c r="K355" s="16" t="s">
        <v>27</v>
      </c>
      <c r="O355" s="45"/>
    </row>
    <row r="356" spans="1:15" s="43" customFormat="1" ht="27" customHeight="1">
      <c r="A356" s="45"/>
      <c r="B356" s="15" t="e">
        <f t="shared" si="17"/>
        <v>#REF!</v>
      </c>
      <c r="C356" s="46" t="s">
        <v>71</v>
      </c>
      <c r="D356" s="22" t="s">
        <v>784</v>
      </c>
      <c r="E356" s="19" t="s">
        <v>1135</v>
      </c>
      <c r="F356" s="19" t="s">
        <v>324</v>
      </c>
      <c r="G356" s="23">
        <v>241850</v>
      </c>
      <c r="H356" s="18" t="s">
        <v>324</v>
      </c>
      <c r="I356" s="28">
        <f t="shared" si="15"/>
        <v>241850</v>
      </c>
      <c r="J356" s="24">
        <f t="shared" si="16"/>
        <v>0</v>
      </c>
      <c r="K356" s="19" t="s">
        <v>27</v>
      </c>
      <c r="O356" s="45"/>
    </row>
    <row r="357" spans="1:15" s="43" customFormat="1" ht="27" customHeight="1">
      <c r="A357" s="45"/>
      <c r="B357" s="15" t="e">
        <f t="shared" si="17"/>
        <v>#REF!</v>
      </c>
      <c r="C357" s="46" t="s">
        <v>71</v>
      </c>
      <c r="D357" s="22" t="s">
        <v>785</v>
      </c>
      <c r="E357" s="19" t="s">
        <v>1136</v>
      </c>
      <c r="F357" s="19" t="s">
        <v>324</v>
      </c>
      <c r="G357" s="23">
        <v>193480</v>
      </c>
      <c r="H357" s="19" t="s">
        <v>324</v>
      </c>
      <c r="I357" s="28">
        <f t="shared" si="15"/>
        <v>193480</v>
      </c>
      <c r="J357" s="24">
        <f t="shared" si="16"/>
        <v>0</v>
      </c>
      <c r="K357" s="19" t="s">
        <v>27</v>
      </c>
      <c r="O357" s="45"/>
    </row>
    <row r="358" spans="1:15" s="43" customFormat="1" ht="27" customHeight="1">
      <c r="A358" s="45"/>
      <c r="B358" s="15" t="e">
        <f t="shared" si="17"/>
        <v>#REF!</v>
      </c>
      <c r="C358" s="46" t="s">
        <v>71</v>
      </c>
      <c r="D358" s="22" t="s">
        <v>786</v>
      </c>
      <c r="E358" s="19" t="s">
        <v>1137</v>
      </c>
      <c r="F358" s="19" t="s">
        <v>324</v>
      </c>
      <c r="G358" s="23">
        <v>773920</v>
      </c>
      <c r="H358" s="18" t="s">
        <v>324</v>
      </c>
      <c r="I358" s="28">
        <f t="shared" si="15"/>
        <v>773920</v>
      </c>
      <c r="J358" s="24">
        <f t="shared" si="16"/>
        <v>0</v>
      </c>
      <c r="K358" s="19" t="s">
        <v>27</v>
      </c>
      <c r="O358" s="45"/>
    </row>
    <row r="359" spans="1:15" s="43" customFormat="1" ht="27" customHeight="1">
      <c r="A359" s="45"/>
      <c r="B359" s="15" t="e">
        <f t="shared" si="17"/>
        <v>#REF!</v>
      </c>
      <c r="C359" s="46" t="s">
        <v>360</v>
      </c>
      <c r="D359" s="22" t="s">
        <v>787</v>
      </c>
      <c r="E359" s="19" t="s">
        <v>1138</v>
      </c>
      <c r="F359" s="19" t="s">
        <v>337</v>
      </c>
      <c r="G359" s="23">
        <v>8260</v>
      </c>
      <c r="H359" s="18" t="s">
        <v>337</v>
      </c>
      <c r="I359" s="28">
        <f t="shared" si="15"/>
        <v>8260</v>
      </c>
      <c r="J359" s="24">
        <f t="shared" si="16"/>
        <v>0</v>
      </c>
      <c r="K359" s="16" t="s">
        <v>27</v>
      </c>
      <c r="O359" s="45"/>
    </row>
    <row r="360" spans="1:15" s="43" customFormat="1" ht="27" customHeight="1">
      <c r="A360" s="45"/>
      <c r="B360" s="15" t="e">
        <f t="shared" si="17"/>
        <v>#REF!</v>
      </c>
      <c r="C360" s="46" t="s">
        <v>71</v>
      </c>
      <c r="D360" s="22" t="s">
        <v>788</v>
      </c>
      <c r="E360" s="19" t="s">
        <v>1139</v>
      </c>
      <c r="F360" s="19" t="s">
        <v>324</v>
      </c>
      <c r="G360" s="23">
        <v>532070</v>
      </c>
      <c r="H360" s="18" t="s">
        <v>324</v>
      </c>
      <c r="I360" s="28">
        <f t="shared" si="15"/>
        <v>532070</v>
      </c>
      <c r="J360" s="24">
        <f t="shared" si="16"/>
        <v>0</v>
      </c>
      <c r="K360" s="19" t="s">
        <v>27</v>
      </c>
      <c r="O360" s="45"/>
    </row>
    <row r="361" spans="1:15" s="43" customFormat="1" ht="27" customHeight="1">
      <c r="A361" s="45"/>
      <c r="B361" s="15" t="e">
        <f t="shared" si="17"/>
        <v>#REF!</v>
      </c>
      <c r="C361" s="46" t="s">
        <v>71</v>
      </c>
      <c r="D361" s="22" t="s">
        <v>789</v>
      </c>
      <c r="E361" s="19" t="s">
        <v>1140</v>
      </c>
      <c r="F361" s="19" t="s">
        <v>324</v>
      </c>
      <c r="G361" s="23">
        <v>241850</v>
      </c>
      <c r="H361" s="18" t="s">
        <v>324</v>
      </c>
      <c r="I361" s="28">
        <f t="shared" si="15"/>
        <v>241850</v>
      </c>
      <c r="J361" s="24">
        <f t="shared" si="16"/>
        <v>0</v>
      </c>
      <c r="K361" s="16" t="s">
        <v>27</v>
      </c>
      <c r="O361" s="45"/>
    </row>
    <row r="362" spans="1:15" s="43" customFormat="1" ht="27" customHeight="1">
      <c r="A362" s="45"/>
      <c r="B362" s="15" t="e">
        <f t="shared" si="17"/>
        <v>#REF!</v>
      </c>
      <c r="C362" s="46" t="s">
        <v>71</v>
      </c>
      <c r="D362" s="22" t="s">
        <v>790</v>
      </c>
      <c r="E362" s="19" t="s">
        <v>1141</v>
      </c>
      <c r="F362" s="19" t="s">
        <v>324</v>
      </c>
      <c r="G362" s="23">
        <v>483700</v>
      </c>
      <c r="H362" s="18" t="s">
        <v>324</v>
      </c>
      <c r="I362" s="28">
        <f t="shared" si="15"/>
        <v>483700</v>
      </c>
      <c r="J362" s="24">
        <f t="shared" si="16"/>
        <v>0</v>
      </c>
      <c r="K362" s="19" t="s">
        <v>27</v>
      </c>
      <c r="O362" s="45"/>
    </row>
    <row r="363" spans="1:15" s="43" customFormat="1" ht="27" customHeight="1">
      <c r="A363" s="45"/>
      <c r="B363" s="15" t="e">
        <f t="shared" si="17"/>
        <v>#REF!</v>
      </c>
      <c r="C363" s="46" t="s">
        <v>71</v>
      </c>
      <c r="D363" s="22" t="s">
        <v>791</v>
      </c>
      <c r="E363" s="19" t="s">
        <v>1142</v>
      </c>
      <c r="F363" s="19" t="s">
        <v>324</v>
      </c>
      <c r="G363" s="23">
        <v>120925</v>
      </c>
      <c r="H363" s="18" t="s">
        <v>324</v>
      </c>
      <c r="I363" s="28">
        <f t="shared" si="15"/>
        <v>120925</v>
      </c>
      <c r="J363" s="24">
        <f t="shared" si="16"/>
        <v>0</v>
      </c>
      <c r="K363" s="19" t="s">
        <v>27</v>
      </c>
      <c r="O363" s="45"/>
    </row>
    <row r="364" spans="1:15" s="43" customFormat="1" ht="27" customHeight="1">
      <c r="A364" s="45"/>
      <c r="B364" s="15" t="e">
        <f t="shared" si="17"/>
        <v>#REF!</v>
      </c>
      <c r="C364" s="46" t="s">
        <v>71</v>
      </c>
      <c r="D364" s="22" t="s">
        <v>792</v>
      </c>
      <c r="E364" s="19" t="s">
        <v>1143</v>
      </c>
      <c r="F364" s="19" t="s">
        <v>324</v>
      </c>
      <c r="G364" s="23">
        <v>193480</v>
      </c>
      <c r="H364" s="18" t="s">
        <v>324</v>
      </c>
      <c r="I364" s="28">
        <f t="shared" si="15"/>
        <v>193480</v>
      </c>
      <c r="J364" s="24">
        <f t="shared" si="16"/>
        <v>0</v>
      </c>
      <c r="K364" s="19" t="s">
        <v>27</v>
      </c>
      <c r="O364" s="45"/>
    </row>
    <row r="365" spans="1:15" s="43" customFormat="1" ht="27" customHeight="1">
      <c r="A365" s="45"/>
      <c r="B365" s="15" t="e">
        <f t="shared" si="17"/>
        <v>#REF!</v>
      </c>
      <c r="C365" s="46" t="s">
        <v>71</v>
      </c>
      <c r="D365" s="22" t="s">
        <v>793</v>
      </c>
      <c r="E365" s="19" t="s">
        <v>1144</v>
      </c>
      <c r="F365" s="19" t="s">
        <v>324</v>
      </c>
      <c r="G365" s="23">
        <v>193480</v>
      </c>
      <c r="H365" s="18" t="s">
        <v>324</v>
      </c>
      <c r="I365" s="28">
        <f t="shared" si="15"/>
        <v>193480</v>
      </c>
      <c r="J365" s="24">
        <f t="shared" si="16"/>
        <v>0</v>
      </c>
      <c r="K365" s="19" t="s">
        <v>27</v>
      </c>
      <c r="O365" s="45"/>
    </row>
    <row r="366" spans="1:15" s="43" customFormat="1" ht="27" customHeight="1">
      <c r="A366" s="45"/>
      <c r="B366" s="15" t="e">
        <f t="shared" si="17"/>
        <v>#REF!</v>
      </c>
      <c r="C366" s="46" t="s">
        <v>71</v>
      </c>
      <c r="D366" s="22" t="s">
        <v>794</v>
      </c>
      <c r="E366" s="19" t="s">
        <v>1145</v>
      </c>
      <c r="F366" s="19" t="s">
        <v>324</v>
      </c>
      <c r="G366" s="23">
        <v>870660</v>
      </c>
      <c r="H366" s="19" t="s">
        <v>324</v>
      </c>
      <c r="I366" s="28">
        <f t="shared" si="15"/>
        <v>870660</v>
      </c>
      <c r="J366" s="24">
        <f t="shared" si="16"/>
        <v>0</v>
      </c>
      <c r="K366" s="19" t="s">
        <v>27</v>
      </c>
      <c r="O366" s="45"/>
    </row>
    <row r="367" spans="1:15" s="43" customFormat="1" ht="27" customHeight="1">
      <c r="A367" s="45"/>
      <c r="B367" s="15" t="e">
        <f t="shared" si="17"/>
        <v>#REF!</v>
      </c>
      <c r="C367" s="46" t="s">
        <v>71</v>
      </c>
      <c r="D367" s="22" t="s">
        <v>795</v>
      </c>
      <c r="E367" s="19" t="s">
        <v>1146</v>
      </c>
      <c r="F367" s="19" t="s">
        <v>324</v>
      </c>
      <c r="G367" s="23">
        <v>241850</v>
      </c>
      <c r="H367" s="18" t="s">
        <v>324</v>
      </c>
      <c r="I367" s="28">
        <f t="shared" si="15"/>
        <v>241850</v>
      </c>
      <c r="J367" s="24">
        <f t="shared" si="16"/>
        <v>0</v>
      </c>
      <c r="K367" s="19" t="s">
        <v>27</v>
      </c>
      <c r="O367" s="45"/>
    </row>
    <row r="368" spans="1:15" s="43" customFormat="1" ht="27" customHeight="1">
      <c r="A368" s="45"/>
      <c r="B368" s="15" t="e">
        <f t="shared" si="17"/>
        <v>#REF!</v>
      </c>
      <c r="C368" s="46" t="s">
        <v>71</v>
      </c>
      <c r="D368" s="22" t="s">
        <v>796</v>
      </c>
      <c r="E368" s="19" t="s">
        <v>1147</v>
      </c>
      <c r="F368" s="19" t="s">
        <v>324</v>
      </c>
      <c r="G368" s="23">
        <v>96740</v>
      </c>
      <c r="H368" s="18" t="s">
        <v>324</v>
      </c>
      <c r="I368" s="28">
        <f t="shared" si="15"/>
        <v>96740</v>
      </c>
      <c r="J368" s="24">
        <f t="shared" si="16"/>
        <v>0</v>
      </c>
      <c r="K368" s="16" t="s">
        <v>27</v>
      </c>
      <c r="O368" s="45"/>
    </row>
    <row r="369" spans="1:15" s="43" customFormat="1" ht="27" customHeight="1">
      <c r="A369" s="45"/>
      <c r="B369" s="15" t="e">
        <f t="shared" si="17"/>
        <v>#REF!</v>
      </c>
      <c r="C369" s="46" t="s">
        <v>71</v>
      </c>
      <c r="D369" s="22" t="s">
        <v>797</v>
      </c>
      <c r="E369" s="19" t="s">
        <v>1148</v>
      </c>
      <c r="F369" s="19" t="s">
        <v>324</v>
      </c>
      <c r="G369" s="23">
        <v>241850</v>
      </c>
      <c r="H369" s="18" t="s">
        <v>324</v>
      </c>
      <c r="I369" s="28">
        <f t="shared" si="15"/>
        <v>241850</v>
      </c>
      <c r="J369" s="24">
        <f t="shared" si="16"/>
        <v>0</v>
      </c>
      <c r="K369" s="19" t="s">
        <v>27</v>
      </c>
      <c r="O369" s="45"/>
    </row>
    <row r="370" spans="1:15" s="43" customFormat="1" ht="27" customHeight="1">
      <c r="A370" s="45"/>
      <c r="B370" s="15" t="e">
        <f t="shared" si="17"/>
        <v>#REF!</v>
      </c>
      <c r="C370" s="46" t="s">
        <v>71</v>
      </c>
      <c r="D370" s="22" t="s">
        <v>798</v>
      </c>
      <c r="E370" s="19" t="s">
        <v>1149</v>
      </c>
      <c r="F370" s="19" t="s">
        <v>324</v>
      </c>
      <c r="G370" s="23">
        <v>145110</v>
      </c>
      <c r="H370" s="18" t="s">
        <v>324</v>
      </c>
      <c r="I370" s="28">
        <f t="shared" si="15"/>
        <v>145110</v>
      </c>
      <c r="J370" s="24">
        <f t="shared" si="16"/>
        <v>0</v>
      </c>
      <c r="K370" s="19" t="s">
        <v>27</v>
      </c>
      <c r="O370" s="45"/>
    </row>
    <row r="371" spans="1:15" s="43" customFormat="1" ht="27" customHeight="1">
      <c r="A371" s="45"/>
      <c r="B371" s="15" t="e">
        <f t="shared" si="17"/>
        <v>#REF!</v>
      </c>
      <c r="C371" s="46" t="s">
        <v>71</v>
      </c>
      <c r="D371" s="22" t="s">
        <v>799</v>
      </c>
      <c r="E371" s="19" t="s">
        <v>1150</v>
      </c>
      <c r="F371" s="19" t="s">
        <v>324</v>
      </c>
      <c r="G371" s="23">
        <v>145110</v>
      </c>
      <c r="H371" s="19" t="s">
        <v>324</v>
      </c>
      <c r="I371" s="28">
        <f t="shared" si="15"/>
        <v>145110</v>
      </c>
      <c r="J371" s="24">
        <f t="shared" si="16"/>
        <v>0</v>
      </c>
      <c r="K371" s="19" t="s">
        <v>27</v>
      </c>
      <c r="O371" s="45"/>
    </row>
    <row r="372" spans="1:15" s="43" customFormat="1" ht="27" customHeight="1">
      <c r="A372" s="45"/>
      <c r="B372" s="15" t="e">
        <f t="shared" si="17"/>
        <v>#REF!</v>
      </c>
      <c r="C372" s="46" t="s">
        <v>71</v>
      </c>
      <c r="D372" s="22" t="s">
        <v>800</v>
      </c>
      <c r="E372" s="19" t="s">
        <v>1151</v>
      </c>
      <c r="F372" s="19" t="s">
        <v>324</v>
      </c>
      <c r="G372" s="23">
        <v>96740</v>
      </c>
      <c r="H372" s="19" t="s">
        <v>324</v>
      </c>
      <c r="I372" s="28">
        <f t="shared" si="15"/>
        <v>96740</v>
      </c>
      <c r="J372" s="24">
        <f t="shared" si="16"/>
        <v>0</v>
      </c>
      <c r="K372" s="19" t="s">
        <v>27</v>
      </c>
      <c r="O372" s="45"/>
    </row>
    <row r="373" spans="1:15" s="43" customFormat="1" ht="27" customHeight="1">
      <c r="A373" s="45"/>
      <c r="B373" s="15" t="e">
        <f t="shared" si="17"/>
        <v>#REF!</v>
      </c>
      <c r="C373" s="46" t="s">
        <v>71</v>
      </c>
      <c r="D373" s="22" t="s">
        <v>801</v>
      </c>
      <c r="E373" s="19" t="s">
        <v>1152</v>
      </c>
      <c r="F373" s="19" t="s">
        <v>331</v>
      </c>
      <c r="G373" s="23">
        <v>120925</v>
      </c>
      <c r="H373" s="19" t="s">
        <v>331</v>
      </c>
      <c r="I373" s="28">
        <f t="shared" si="15"/>
        <v>120925</v>
      </c>
      <c r="J373" s="24">
        <f aca="true" t="shared" si="18" ref="J373:J436">+G373-I373</f>
        <v>0</v>
      </c>
      <c r="K373" s="19" t="s">
        <v>27</v>
      </c>
      <c r="O373" s="45"/>
    </row>
    <row r="374" spans="1:15" s="43" customFormat="1" ht="27" customHeight="1">
      <c r="A374" s="45"/>
      <c r="B374" s="15" t="e">
        <f t="shared" si="17"/>
        <v>#REF!</v>
      </c>
      <c r="C374" s="46" t="s">
        <v>71</v>
      </c>
      <c r="D374" s="22" t="s">
        <v>802</v>
      </c>
      <c r="E374" s="19" t="s">
        <v>1153</v>
      </c>
      <c r="F374" s="19" t="s">
        <v>331</v>
      </c>
      <c r="G374" s="23">
        <v>125762</v>
      </c>
      <c r="H374" s="18" t="s">
        <v>331</v>
      </c>
      <c r="I374" s="28">
        <f aca="true" t="shared" si="19" ref="I374:I437">+G374</f>
        <v>125762</v>
      </c>
      <c r="J374" s="24">
        <f t="shared" si="18"/>
        <v>0</v>
      </c>
      <c r="K374" s="19" t="s">
        <v>27</v>
      </c>
      <c r="O374" s="45"/>
    </row>
    <row r="375" spans="1:15" s="43" customFormat="1" ht="27" customHeight="1">
      <c r="A375" s="45"/>
      <c r="B375" s="15" t="e">
        <f aca="true" t="shared" si="20" ref="B375:B438">+B374+1</f>
        <v>#REF!</v>
      </c>
      <c r="C375" s="46" t="s">
        <v>71</v>
      </c>
      <c r="D375" s="22" t="s">
        <v>803</v>
      </c>
      <c r="E375" s="19" t="s">
        <v>1154</v>
      </c>
      <c r="F375" s="19" t="s">
        <v>331</v>
      </c>
      <c r="G375" s="23">
        <v>241850</v>
      </c>
      <c r="H375" s="18" t="s">
        <v>331</v>
      </c>
      <c r="I375" s="28">
        <f t="shared" si="19"/>
        <v>241850</v>
      </c>
      <c r="J375" s="24">
        <f t="shared" si="18"/>
        <v>0</v>
      </c>
      <c r="K375" s="16" t="s">
        <v>27</v>
      </c>
      <c r="O375" s="45"/>
    </row>
    <row r="376" spans="1:15" s="43" customFormat="1" ht="27" customHeight="1">
      <c r="A376" s="45"/>
      <c r="B376" s="15" t="e">
        <f t="shared" si="20"/>
        <v>#REF!</v>
      </c>
      <c r="C376" s="46" t="s">
        <v>69</v>
      </c>
      <c r="D376" s="22" t="s">
        <v>804</v>
      </c>
      <c r="E376" s="19" t="s">
        <v>1155</v>
      </c>
      <c r="F376" s="19" t="s">
        <v>320</v>
      </c>
      <c r="G376" s="23">
        <v>48370</v>
      </c>
      <c r="H376" s="18" t="s">
        <v>320</v>
      </c>
      <c r="I376" s="28">
        <f t="shared" si="19"/>
        <v>48370</v>
      </c>
      <c r="J376" s="24">
        <f t="shared" si="18"/>
        <v>0</v>
      </c>
      <c r="K376" s="16" t="s">
        <v>27</v>
      </c>
      <c r="O376" s="45"/>
    </row>
    <row r="377" spans="1:15" s="43" customFormat="1" ht="27" customHeight="1">
      <c r="A377" s="45"/>
      <c r="B377" s="15" t="e">
        <f t="shared" si="20"/>
        <v>#REF!</v>
      </c>
      <c r="C377" s="46" t="s">
        <v>71</v>
      </c>
      <c r="D377" s="22" t="s">
        <v>805</v>
      </c>
      <c r="E377" s="19" t="s">
        <v>1156</v>
      </c>
      <c r="F377" s="19" t="s">
        <v>331</v>
      </c>
      <c r="G377" s="23">
        <v>145110</v>
      </c>
      <c r="H377" s="18" t="s">
        <v>331</v>
      </c>
      <c r="I377" s="28">
        <f t="shared" si="19"/>
        <v>145110</v>
      </c>
      <c r="J377" s="24">
        <f t="shared" si="18"/>
        <v>0</v>
      </c>
      <c r="K377" s="16" t="s">
        <v>27</v>
      </c>
      <c r="O377" s="45"/>
    </row>
    <row r="378" spans="1:15" s="43" customFormat="1" ht="27" customHeight="1">
      <c r="A378" s="45"/>
      <c r="B378" s="15" t="e">
        <f t="shared" si="20"/>
        <v>#REF!</v>
      </c>
      <c r="C378" s="46" t="s">
        <v>71</v>
      </c>
      <c r="D378" s="22" t="s">
        <v>806</v>
      </c>
      <c r="E378" s="19" t="s">
        <v>1157</v>
      </c>
      <c r="F378" s="19" t="s">
        <v>331</v>
      </c>
      <c r="G378" s="23">
        <v>241850</v>
      </c>
      <c r="H378" s="18" t="s">
        <v>331</v>
      </c>
      <c r="I378" s="28">
        <f t="shared" si="19"/>
        <v>241850</v>
      </c>
      <c r="J378" s="24">
        <f t="shared" si="18"/>
        <v>0</v>
      </c>
      <c r="K378" s="16" t="s">
        <v>27</v>
      </c>
      <c r="O378" s="45"/>
    </row>
    <row r="379" spans="1:15" s="43" customFormat="1" ht="27" customHeight="1">
      <c r="A379" s="45"/>
      <c r="B379" s="15" t="e">
        <f t="shared" si="20"/>
        <v>#REF!</v>
      </c>
      <c r="C379" s="46" t="s">
        <v>69</v>
      </c>
      <c r="D379" s="22" t="s">
        <v>807</v>
      </c>
      <c r="E379" s="19" t="s">
        <v>1158</v>
      </c>
      <c r="F379" s="19" t="s">
        <v>320</v>
      </c>
      <c r="G379" s="23">
        <v>96740</v>
      </c>
      <c r="H379" s="18" t="s">
        <v>320</v>
      </c>
      <c r="I379" s="28">
        <f t="shared" si="19"/>
        <v>96740</v>
      </c>
      <c r="J379" s="24">
        <f t="shared" si="18"/>
        <v>0</v>
      </c>
      <c r="K379" s="16" t="s">
        <v>27</v>
      </c>
      <c r="O379" s="45"/>
    </row>
    <row r="380" spans="1:15" s="43" customFormat="1" ht="27" customHeight="1">
      <c r="A380" s="45"/>
      <c r="B380" s="15" t="e">
        <f t="shared" si="20"/>
        <v>#REF!</v>
      </c>
      <c r="C380" s="46" t="s">
        <v>71</v>
      </c>
      <c r="D380" s="22" t="s">
        <v>808</v>
      </c>
      <c r="E380" s="19" t="s">
        <v>1159</v>
      </c>
      <c r="F380" s="19" t="s">
        <v>331</v>
      </c>
      <c r="G380" s="23">
        <v>193480</v>
      </c>
      <c r="H380" s="19" t="s">
        <v>331</v>
      </c>
      <c r="I380" s="28">
        <f t="shared" si="19"/>
        <v>193480</v>
      </c>
      <c r="J380" s="24">
        <f t="shared" si="18"/>
        <v>0</v>
      </c>
      <c r="K380" s="19" t="s">
        <v>27</v>
      </c>
      <c r="O380" s="45"/>
    </row>
    <row r="381" spans="1:15" s="43" customFormat="1" ht="27" customHeight="1">
      <c r="A381" s="45"/>
      <c r="B381" s="15" t="e">
        <f t="shared" si="20"/>
        <v>#REF!</v>
      </c>
      <c r="C381" s="46" t="s">
        <v>71</v>
      </c>
      <c r="D381" s="22" t="s">
        <v>809</v>
      </c>
      <c r="E381" s="19" t="s">
        <v>1160</v>
      </c>
      <c r="F381" s="19" t="s">
        <v>331</v>
      </c>
      <c r="G381" s="23">
        <v>96740</v>
      </c>
      <c r="H381" s="18" t="s">
        <v>331</v>
      </c>
      <c r="I381" s="28">
        <f t="shared" si="19"/>
        <v>96740</v>
      </c>
      <c r="J381" s="24">
        <f t="shared" si="18"/>
        <v>0</v>
      </c>
      <c r="K381" s="16" t="s">
        <v>27</v>
      </c>
      <c r="O381" s="45"/>
    </row>
    <row r="382" spans="1:15" s="43" customFormat="1" ht="27" customHeight="1">
      <c r="A382" s="45"/>
      <c r="B382" s="15" t="e">
        <f t="shared" si="20"/>
        <v>#REF!</v>
      </c>
      <c r="C382" s="46" t="s">
        <v>69</v>
      </c>
      <c r="D382" s="22" t="s">
        <v>810</v>
      </c>
      <c r="E382" s="19" t="s">
        <v>1161</v>
      </c>
      <c r="F382" s="19" t="s">
        <v>320</v>
      </c>
      <c r="G382" s="23">
        <v>290220</v>
      </c>
      <c r="H382" s="18" t="s">
        <v>320</v>
      </c>
      <c r="I382" s="28">
        <f t="shared" si="19"/>
        <v>290220</v>
      </c>
      <c r="J382" s="24">
        <f t="shared" si="18"/>
        <v>0</v>
      </c>
      <c r="K382" s="19" t="s">
        <v>27</v>
      </c>
      <c r="O382" s="45"/>
    </row>
    <row r="383" spans="1:15" s="43" customFormat="1" ht="27" customHeight="1">
      <c r="A383" s="45"/>
      <c r="B383" s="15" t="e">
        <f t="shared" si="20"/>
        <v>#REF!</v>
      </c>
      <c r="C383" s="46" t="s">
        <v>69</v>
      </c>
      <c r="D383" s="22" t="s">
        <v>811</v>
      </c>
      <c r="E383" s="19" t="s">
        <v>1162</v>
      </c>
      <c r="F383" s="19" t="s">
        <v>320</v>
      </c>
      <c r="G383" s="23">
        <v>193480</v>
      </c>
      <c r="H383" s="18" t="s">
        <v>320</v>
      </c>
      <c r="I383" s="28">
        <f t="shared" si="19"/>
        <v>193480</v>
      </c>
      <c r="J383" s="24">
        <f t="shared" si="18"/>
        <v>0</v>
      </c>
      <c r="K383" s="19" t="s">
        <v>27</v>
      </c>
      <c r="O383" s="45"/>
    </row>
    <row r="384" spans="1:15" s="43" customFormat="1" ht="27" customHeight="1">
      <c r="A384" s="45"/>
      <c r="B384" s="15" t="e">
        <f t="shared" si="20"/>
        <v>#REF!</v>
      </c>
      <c r="C384" s="46" t="s">
        <v>430</v>
      </c>
      <c r="D384" s="22" t="s">
        <v>812</v>
      </c>
      <c r="E384" s="19" t="s">
        <v>1163</v>
      </c>
      <c r="F384" s="19" t="s">
        <v>331</v>
      </c>
      <c r="G384" s="23">
        <v>49088</v>
      </c>
      <c r="H384" s="18" t="s">
        <v>331</v>
      </c>
      <c r="I384" s="28">
        <f t="shared" si="19"/>
        <v>49088</v>
      </c>
      <c r="J384" s="24">
        <f t="shared" si="18"/>
        <v>0</v>
      </c>
      <c r="K384" s="19" t="s">
        <v>27</v>
      </c>
      <c r="O384" s="45"/>
    </row>
    <row r="385" spans="1:15" s="43" customFormat="1" ht="27" customHeight="1">
      <c r="A385" s="45"/>
      <c r="B385" s="15" t="e">
        <f t="shared" si="20"/>
        <v>#REF!</v>
      </c>
      <c r="C385" s="46" t="s">
        <v>71</v>
      </c>
      <c r="D385" s="22" t="s">
        <v>813</v>
      </c>
      <c r="E385" s="19" t="s">
        <v>1164</v>
      </c>
      <c r="F385" s="19" t="s">
        <v>331</v>
      </c>
      <c r="G385" s="23">
        <v>48370</v>
      </c>
      <c r="H385" s="18" t="s">
        <v>331</v>
      </c>
      <c r="I385" s="28">
        <f t="shared" si="19"/>
        <v>48370</v>
      </c>
      <c r="J385" s="24">
        <f t="shared" si="18"/>
        <v>0</v>
      </c>
      <c r="K385" s="19" t="s">
        <v>27</v>
      </c>
      <c r="O385" s="45"/>
    </row>
    <row r="386" spans="1:15" s="43" customFormat="1" ht="27" customHeight="1">
      <c r="A386" s="45"/>
      <c r="B386" s="15" t="e">
        <f t="shared" si="20"/>
        <v>#REF!</v>
      </c>
      <c r="C386" s="46" t="s">
        <v>71</v>
      </c>
      <c r="D386" s="22" t="s">
        <v>814</v>
      </c>
      <c r="E386" s="19" t="s">
        <v>1165</v>
      </c>
      <c r="F386" s="19" t="s">
        <v>324</v>
      </c>
      <c r="G386" s="23">
        <v>773920</v>
      </c>
      <c r="H386" s="18" t="s">
        <v>324</v>
      </c>
      <c r="I386" s="28">
        <f t="shared" si="19"/>
        <v>773920</v>
      </c>
      <c r="J386" s="24">
        <f t="shared" si="18"/>
        <v>0</v>
      </c>
      <c r="K386" s="19" t="s">
        <v>27</v>
      </c>
      <c r="O386" s="45"/>
    </row>
    <row r="387" spans="1:15" s="43" customFormat="1" ht="27" customHeight="1">
      <c r="A387" s="45"/>
      <c r="B387" s="15" t="e">
        <f t="shared" si="20"/>
        <v>#REF!</v>
      </c>
      <c r="C387" s="46" t="s">
        <v>71</v>
      </c>
      <c r="D387" s="22" t="s">
        <v>815</v>
      </c>
      <c r="E387" s="19" t="s">
        <v>1166</v>
      </c>
      <c r="F387" s="19" t="s">
        <v>324</v>
      </c>
      <c r="G387" s="23">
        <v>193480</v>
      </c>
      <c r="H387" s="18" t="s">
        <v>324</v>
      </c>
      <c r="I387" s="28">
        <f t="shared" si="19"/>
        <v>193480</v>
      </c>
      <c r="J387" s="24">
        <f t="shared" si="18"/>
        <v>0</v>
      </c>
      <c r="K387" s="19" t="s">
        <v>27</v>
      </c>
      <c r="O387" s="45"/>
    </row>
    <row r="388" spans="1:15" s="43" customFormat="1" ht="27" customHeight="1">
      <c r="A388" s="45"/>
      <c r="B388" s="15" t="e">
        <f t="shared" si="20"/>
        <v>#REF!</v>
      </c>
      <c r="C388" s="46" t="s">
        <v>71</v>
      </c>
      <c r="D388" s="22" t="s">
        <v>816</v>
      </c>
      <c r="E388" s="19" t="s">
        <v>1167</v>
      </c>
      <c r="F388" s="19" t="s">
        <v>324</v>
      </c>
      <c r="G388" s="23">
        <v>290220</v>
      </c>
      <c r="H388" s="18" t="s">
        <v>324</v>
      </c>
      <c r="I388" s="28">
        <f t="shared" si="19"/>
        <v>290220</v>
      </c>
      <c r="J388" s="24">
        <f t="shared" si="18"/>
        <v>0</v>
      </c>
      <c r="K388" s="19" t="s">
        <v>27</v>
      </c>
      <c r="O388" s="45"/>
    </row>
    <row r="389" spans="1:15" s="43" customFormat="1" ht="27" customHeight="1">
      <c r="A389" s="45"/>
      <c r="B389" s="15" t="e">
        <f t="shared" si="20"/>
        <v>#REF!</v>
      </c>
      <c r="C389" s="46" t="s">
        <v>71</v>
      </c>
      <c r="D389" s="22" t="s">
        <v>817</v>
      </c>
      <c r="E389" s="19" t="s">
        <v>1168</v>
      </c>
      <c r="F389" s="19" t="s">
        <v>324</v>
      </c>
      <c r="G389" s="23">
        <v>193480</v>
      </c>
      <c r="H389" s="18" t="s">
        <v>324</v>
      </c>
      <c r="I389" s="28">
        <f t="shared" si="19"/>
        <v>193480</v>
      </c>
      <c r="J389" s="24">
        <f t="shared" si="18"/>
        <v>0</v>
      </c>
      <c r="K389" s="19" t="s">
        <v>27</v>
      </c>
      <c r="O389" s="45"/>
    </row>
    <row r="390" spans="1:15" s="43" customFormat="1" ht="27" customHeight="1">
      <c r="A390" s="45"/>
      <c r="B390" s="15" t="e">
        <f t="shared" si="20"/>
        <v>#REF!</v>
      </c>
      <c r="C390" s="46" t="s">
        <v>71</v>
      </c>
      <c r="D390" s="22" t="s">
        <v>818</v>
      </c>
      <c r="E390" s="19" t="s">
        <v>1169</v>
      </c>
      <c r="F390" s="19" t="s">
        <v>324</v>
      </c>
      <c r="G390" s="23">
        <v>193480</v>
      </c>
      <c r="H390" s="18" t="s">
        <v>324</v>
      </c>
      <c r="I390" s="28">
        <f t="shared" si="19"/>
        <v>193480</v>
      </c>
      <c r="J390" s="24">
        <f t="shared" si="18"/>
        <v>0</v>
      </c>
      <c r="K390" s="19" t="s">
        <v>27</v>
      </c>
      <c r="O390" s="45"/>
    </row>
    <row r="391" spans="1:15" s="43" customFormat="1" ht="27" customHeight="1">
      <c r="A391" s="45"/>
      <c r="B391" s="15" t="e">
        <f t="shared" si="20"/>
        <v>#REF!</v>
      </c>
      <c r="C391" s="46" t="s">
        <v>71</v>
      </c>
      <c r="D391" s="22" t="s">
        <v>819</v>
      </c>
      <c r="E391" s="19" t="s">
        <v>1170</v>
      </c>
      <c r="F391" s="19" t="s">
        <v>324</v>
      </c>
      <c r="G391" s="23">
        <v>96740</v>
      </c>
      <c r="H391" s="18" t="s">
        <v>324</v>
      </c>
      <c r="I391" s="28">
        <f t="shared" si="19"/>
        <v>96740</v>
      </c>
      <c r="J391" s="24">
        <f t="shared" si="18"/>
        <v>0</v>
      </c>
      <c r="K391" s="19" t="s">
        <v>27</v>
      </c>
      <c r="O391" s="45"/>
    </row>
    <row r="392" spans="1:15" s="43" customFormat="1" ht="27" customHeight="1">
      <c r="A392" s="45"/>
      <c r="B392" s="15" t="e">
        <f t="shared" si="20"/>
        <v>#REF!</v>
      </c>
      <c r="C392" s="46" t="s">
        <v>71</v>
      </c>
      <c r="D392" s="22" t="s">
        <v>820</v>
      </c>
      <c r="E392" s="19" t="s">
        <v>1171</v>
      </c>
      <c r="F392" s="19" t="s">
        <v>324</v>
      </c>
      <c r="G392" s="23">
        <v>96740</v>
      </c>
      <c r="H392" s="18" t="s">
        <v>324</v>
      </c>
      <c r="I392" s="28">
        <f t="shared" si="19"/>
        <v>96740</v>
      </c>
      <c r="J392" s="24">
        <f t="shared" si="18"/>
        <v>0</v>
      </c>
      <c r="K392" s="19" t="s">
        <v>27</v>
      </c>
      <c r="O392" s="45"/>
    </row>
    <row r="393" spans="1:15" s="43" customFormat="1" ht="27" customHeight="1">
      <c r="A393" s="45"/>
      <c r="B393" s="15" t="e">
        <f t="shared" si="20"/>
        <v>#REF!</v>
      </c>
      <c r="C393" s="46" t="s">
        <v>71</v>
      </c>
      <c r="D393" s="22" t="s">
        <v>821</v>
      </c>
      <c r="E393" s="19" t="s">
        <v>1172</v>
      </c>
      <c r="F393" s="19" t="s">
        <v>324</v>
      </c>
      <c r="G393" s="23">
        <v>96740</v>
      </c>
      <c r="H393" s="18" t="s">
        <v>324</v>
      </c>
      <c r="I393" s="28">
        <f t="shared" si="19"/>
        <v>96740</v>
      </c>
      <c r="J393" s="24">
        <f t="shared" si="18"/>
        <v>0</v>
      </c>
      <c r="K393" s="19" t="s">
        <v>27</v>
      </c>
      <c r="O393" s="45"/>
    </row>
    <row r="394" spans="1:15" s="43" customFormat="1" ht="27" customHeight="1">
      <c r="A394" s="45"/>
      <c r="B394" s="15" t="e">
        <f t="shared" si="20"/>
        <v>#REF!</v>
      </c>
      <c r="C394" s="46" t="s">
        <v>71</v>
      </c>
      <c r="D394" s="22" t="s">
        <v>822</v>
      </c>
      <c r="E394" s="19" t="s">
        <v>1173</v>
      </c>
      <c r="F394" s="19" t="s">
        <v>324</v>
      </c>
      <c r="G394" s="23">
        <v>96740</v>
      </c>
      <c r="H394" s="18" t="s">
        <v>324</v>
      </c>
      <c r="I394" s="28">
        <f t="shared" si="19"/>
        <v>96740</v>
      </c>
      <c r="J394" s="24">
        <f t="shared" si="18"/>
        <v>0</v>
      </c>
      <c r="K394" s="19" t="s">
        <v>27</v>
      </c>
      <c r="O394" s="45"/>
    </row>
    <row r="395" spans="1:15" s="43" customFormat="1" ht="27" customHeight="1">
      <c r="A395" s="45"/>
      <c r="B395" s="15" t="e">
        <f t="shared" si="20"/>
        <v>#REF!</v>
      </c>
      <c r="C395" s="46" t="s">
        <v>71</v>
      </c>
      <c r="D395" s="22" t="s">
        <v>823</v>
      </c>
      <c r="E395" s="19" t="s">
        <v>1174</v>
      </c>
      <c r="F395" s="19" t="s">
        <v>324</v>
      </c>
      <c r="G395" s="23">
        <v>169295</v>
      </c>
      <c r="H395" s="18" t="s">
        <v>324</v>
      </c>
      <c r="I395" s="28">
        <f t="shared" si="19"/>
        <v>169295</v>
      </c>
      <c r="J395" s="24">
        <f t="shared" si="18"/>
        <v>0</v>
      </c>
      <c r="K395" s="19" t="s">
        <v>27</v>
      </c>
      <c r="O395" s="45"/>
    </row>
    <row r="396" spans="1:15" s="43" customFormat="1" ht="27" customHeight="1">
      <c r="A396" s="45"/>
      <c r="B396" s="15" t="e">
        <f t="shared" si="20"/>
        <v>#REF!</v>
      </c>
      <c r="C396" s="46" t="s">
        <v>71</v>
      </c>
      <c r="D396" s="22" t="s">
        <v>824</v>
      </c>
      <c r="E396" s="19" t="s">
        <v>1175</v>
      </c>
      <c r="F396" s="19" t="s">
        <v>324</v>
      </c>
      <c r="G396" s="23">
        <v>48370</v>
      </c>
      <c r="H396" s="18" t="s">
        <v>324</v>
      </c>
      <c r="I396" s="28">
        <f t="shared" si="19"/>
        <v>48370</v>
      </c>
      <c r="J396" s="24">
        <f t="shared" si="18"/>
        <v>0</v>
      </c>
      <c r="K396" s="19" t="s">
        <v>27</v>
      </c>
      <c r="O396" s="45"/>
    </row>
    <row r="397" spans="1:15" s="43" customFormat="1" ht="27" customHeight="1">
      <c r="A397" s="45"/>
      <c r="B397" s="15" t="e">
        <f t="shared" si="20"/>
        <v>#REF!</v>
      </c>
      <c r="C397" s="46" t="s">
        <v>71</v>
      </c>
      <c r="D397" s="22" t="s">
        <v>825</v>
      </c>
      <c r="E397" s="19" t="s">
        <v>1176</v>
      </c>
      <c r="F397" s="19" t="s">
        <v>324</v>
      </c>
      <c r="G397" s="23">
        <v>483700</v>
      </c>
      <c r="H397" s="18" t="s">
        <v>324</v>
      </c>
      <c r="I397" s="28">
        <f t="shared" si="19"/>
        <v>483700</v>
      </c>
      <c r="J397" s="24">
        <f t="shared" si="18"/>
        <v>0</v>
      </c>
      <c r="K397" s="19" t="s">
        <v>27</v>
      </c>
      <c r="O397" s="45"/>
    </row>
    <row r="398" spans="1:15" s="43" customFormat="1" ht="27" customHeight="1">
      <c r="A398" s="45"/>
      <c r="B398" s="15" t="e">
        <f t="shared" si="20"/>
        <v>#REF!</v>
      </c>
      <c r="C398" s="46" t="s">
        <v>69</v>
      </c>
      <c r="D398" s="22" t="s">
        <v>826</v>
      </c>
      <c r="E398" s="19" t="s">
        <v>1177</v>
      </c>
      <c r="F398" s="19" t="s">
        <v>320</v>
      </c>
      <c r="G398" s="23">
        <v>266035</v>
      </c>
      <c r="H398" s="18" t="s">
        <v>320</v>
      </c>
      <c r="I398" s="28">
        <f t="shared" si="19"/>
        <v>266035</v>
      </c>
      <c r="J398" s="24">
        <f t="shared" si="18"/>
        <v>0</v>
      </c>
      <c r="K398" s="19" t="s">
        <v>27</v>
      </c>
      <c r="O398" s="45"/>
    </row>
    <row r="399" spans="1:15" s="43" customFormat="1" ht="27" customHeight="1">
      <c r="A399" s="45"/>
      <c r="B399" s="15" t="e">
        <f t="shared" si="20"/>
        <v>#REF!</v>
      </c>
      <c r="C399" s="46" t="s">
        <v>71</v>
      </c>
      <c r="D399" s="22" t="s">
        <v>827</v>
      </c>
      <c r="E399" s="19" t="s">
        <v>1178</v>
      </c>
      <c r="F399" s="19" t="s">
        <v>324</v>
      </c>
      <c r="G399" s="23">
        <v>290220</v>
      </c>
      <c r="H399" s="18" t="s">
        <v>324</v>
      </c>
      <c r="I399" s="28">
        <f t="shared" si="19"/>
        <v>290220</v>
      </c>
      <c r="J399" s="24">
        <f t="shared" si="18"/>
        <v>0</v>
      </c>
      <c r="K399" s="19" t="s">
        <v>27</v>
      </c>
      <c r="O399" s="45"/>
    </row>
    <row r="400" spans="1:15" s="43" customFormat="1" ht="27" customHeight="1">
      <c r="A400" s="45"/>
      <c r="B400" s="15" t="e">
        <f t="shared" si="20"/>
        <v>#REF!</v>
      </c>
      <c r="C400" s="46" t="s">
        <v>71</v>
      </c>
      <c r="D400" s="22" t="s">
        <v>828</v>
      </c>
      <c r="E400" s="19" t="s">
        <v>1179</v>
      </c>
      <c r="F400" s="19" t="s">
        <v>324</v>
      </c>
      <c r="G400" s="23">
        <v>145110</v>
      </c>
      <c r="H400" s="18" t="s">
        <v>324</v>
      </c>
      <c r="I400" s="28">
        <f t="shared" si="19"/>
        <v>145110</v>
      </c>
      <c r="J400" s="24">
        <f t="shared" si="18"/>
        <v>0</v>
      </c>
      <c r="K400" s="19" t="s">
        <v>27</v>
      </c>
      <c r="O400" s="45"/>
    </row>
    <row r="401" spans="1:15" s="43" customFormat="1" ht="27" customHeight="1">
      <c r="A401" s="45"/>
      <c r="B401" s="15" t="e">
        <f t="shared" si="20"/>
        <v>#REF!</v>
      </c>
      <c r="C401" s="46" t="s">
        <v>69</v>
      </c>
      <c r="D401" s="22" t="s">
        <v>829</v>
      </c>
      <c r="E401" s="19" t="s">
        <v>1180</v>
      </c>
      <c r="F401" s="19" t="s">
        <v>320</v>
      </c>
      <c r="G401" s="23">
        <v>24185</v>
      </c>
      <c r="H401" s="18" t="s">
        <v>320</v>
      </c>
      <c r="I401" s="28">
        <f t="shared" si="19"/>
        <v>24185</v>
      </c>
      <c r="J401" s="24">
        <f t="shared" si="18"/>
        <v>0</v>
      </c>
      <c r="K401" s="19" t="s">
        <v>27</v>
      </c>
      <c r="O401" s="45"/>
    </row>
    <row r="402" spans="1:15" s="43" customFormat="1" ht="27" customHeight="1">
      <c r="A402" s="45"/>
      <c r="B402" s="15" t="e">
        <f t="shared" si="20"/>
        <v>#REF!</v>
      </c>
      <c r="C402" s="46" t="s">
        <v>71</v>
      </c>
      <c r="D402" s="22" t="s">
        <v>830</v>
      </c>
      <c r="E402" s="19" t="s">
        <v>1181</v>
      </c>
      <c r="F402" s="19" t="s">
        <v>331</v>
      </c>
      <c r="G402" s="23">
        <v>96740</v>
      </c>
      <c r="H402" s="18" t="s">
        <v>331</v>
      </c>
      <c r="I402" s="28">
        <f t="shared" si="19"/>
        <v>96740</v>
      </c>
      <c r="J402" s="24">
        <f t="shared" si="18"/>
        <v>0</v>
      </c>
      <c r="K402" s="19" t="s">
        <v>27</v>
      </c>
      <c r="O402" s="45"/>
    </row>
    <row r="403" spans="1:15" s="43" customFormat="1" ht="27" customHeight="1">
      <c r="A403" s="45"/>
      <c r="B403" s="15" t="e">
        <f t="shared" si="20"/>
        <v>#REF!</v>
      </c>
      <c r="C403" s="46" t="s">
        <v>71</v>
      </c>
      <c r="D403" s="22" t="s">
        <v>831</v>
      </c>
      <c r="E403" s="19" t="s">
        <v>1182</v>
      </c>
      <c r="F403" s="19" t="s">
        <v>331</v>
      </c>
      <c r="G403" s="23">
        <v>24185</v>
      </c>
      <c r="H403" s="18" t="s">
        <v>331</v>
      </c>
      <c r="I403" s="28">
        <f t="shared" si="19"/>
        <v>24185</v>
      </c>
      <c r="J403" s="24">
        <f t="shared" si="18"/>
        <v>0</v>
      </c>
      <c r="K403" s="19" t="s">
        <v>27</v>
      </c>
      <c r="O403" s="45"/>
    </row>
    <row r="404" spans="1:15" s="43" customFormat="1" ht="27" customHeight="1">
      <c r="A404" s="45"/>
      <c r="B404" s="15" t="e">
        <f t="shared" si="20"/>
        <v>#REF!</v>
      </c>
      <c r="C404" s="46" t="s">
        <v>71</v>
      </c>
      <c r="D404" s="22" t="s">
        <v>832</v>
      </c>
      <c r="E404" s="19" t="s">
        <v>1183</v>
      </c>
      <c r="F404" s="19" t="s">
        <v>331</v>
      </c>
      <c r="G404" s="23">
        <v>48370</v>
      </c>
      <c r="H404" s="18" t="s">
        <v>331</v>
      </c>
      <c r="I404" s="28">
        <f t="shared" si="19"/>
        <v>48370</v>
      </c>
      <c r="J404" s="24">
        <f t="shared" si="18"/>
        <v>0</v>
      </c>
      <c r="K404" s="19" t="s">
        <v>27</v>
      </c>
      <c r="O404" s="45"/>
    </row>
    <row r="405" spans="1:15" s="43" customFormat="1" ht="27" customHeight="1">
      <c r="A405" s="45"/>
      <c r="B405" s="15" t="e">
        <f t="shared" si="20"/>
        <v>#REF!</v>
      </c>
      <c r="C405" s="46" t="s">
        <v>71</v>
      </c>
      <c r="D405" s="22" t="s">
        <v>833</v>
      </c>
      <c r="E405" s="19" t="s">
        <v>1184</v>
      </c>
      <c r="F405" s="19" t="s">
        <v>324</v>
      </c>
      <c r="G405" s="23">
        <v>411145</v>
      </c>
      <c r="H405" s="18" t="s">
        <v>324</v>
      </c>
      <c r="I405" s="28">
        <f t="shared" si="19"/>
        <v>411145</v>
      </c>
      <c r="J405" s="24">
        <f t="shared" si="18"/>
        <v>0</v>
      </c>
      <c r="K405" s="19" t="s">
        <v>27</v>
      </c>
      <c r="O405" s="45"/>
    </row>
    <row r="406" spans="1:15" s="43" customFormat="1" ht="27" customHeight="1">
      <c r="A406" s="45"/>
      <c r="B406" s="15" t="e">
        <f t="shared" si="20"/>
        <v>#REF!</v>
      </c>
      <c r="C406" s="46" t="s">
        <v>71</v>
      </c>
      <c r="D406" s="22" t="s">
        <v>834</v>
      </c>
      <c r="E406" s="19" t="s">
        <v>1185</v>
      </c>
      <c r="F406" s="19" t="s">
        <v>324</v>
      </c>
      <c r="G406" s="23">
        <v>435330</v>
      </c>
      <c r="H406" s="18" t="s">
        <v>324</v>
      </c>
      <c r="I406" s="28">
        <f t="shared" si="19"/>
        <v>435330</v>
      </c>
      <c r="J406" s="24">
        <f t="shared" si="18"/>
        <v>0</v>
      </c>
      <c r="K406" s="19" t="s">
        <v>27</v>
      </c>
      <c r="O406" s="45"/>
    </row>
    <row r="407" spans="1:15" s="43" customFormat="1" ht="27" customHeight="1">
      <c r="A407" s="45"/>
      <c r="B407" s="15" t="e">
        <f t="shared" si="20"/>
        <v>#REF!</v>
      </c>
      <c r="C407" s="46" t="s">
        <v>71</v>
      </c>
      <c r="D407" s="22" t="s">
        <v>835</v>
      </c>
      <c r="E407" s="19" t="s">
        <v>1186</v>
      </c>
      <c r="F407" s="19" t="s">
        <v>324</v>
      </c>
      <c r="G407" s="23">
        <v>96740</v>
      </c>
      <c r="H407" s="18" t="s">
        <v>324</v>
      </c>
      <c r="I407" s="28">
        <f t="shared" si="19"/>
        <v>96740</v>
      </c>
      <c r="J407" s="24">
        <f t="shared" si="18"/>
        <v>0</v>
      </c>
      <c r="K407" s="19" t="s">
        <v>27</v>
      </c>
      <c r="O407" s="45"/>
    </row>
    <row r="408" spans="1:15" s="43" customFormat="1" ht="27" customHeight="1">
      <c r="A408" s="45"/>
      <c r="B408" s="15" t="e">
        <f t="shared" si="20"/>
        <v>#REF!</v>
      </c>
      <c r="C408" s="46" t="s">
        <v>71</v>
      </c>
      <c r="D408" s="22" t="s">
        <v>836</v>
      </c>
      <c r="E408" s="19" t="s">
        <v>1187</v>
      </c>
      <c r="F408" s="19" t="s">
        <v>324</v>
      </c>
      <c r="G408" s="23">
        <v>193480</v>
      </c>
      <c r="H408" s="18" t="s">
        <v>324</v>
      </c>
      <c r="I408" s="28">
        <f t="shared" si="19"/>
        <v>193480</v>
      </c>
      <c r="J408" s="24">
        <f t="shared" si="18"/>
        <v>0</v>
      </c>
      <c r="K408" s="19" t="s">
        <v>27</v>
      </c>
      <c r="O408" s="45"/>
    </row>
    <row r="409" spans="1:15" s="43" customFormat="1" ht="27" customHeight="1">
      <c r="A409" s="45"/>
      <c r="B409" s="15" t="e">
        <f t="shared" si="20"/>
        <v>#REF!</v>
      </c>
      <c r="C409" s="46" t="s">
        <v>69</v>
      </c>
      <c r="D409" s="22" t="s">
        <v>837</v>
      </c>
      <c r="E409" s="19" t="s">
        <v>1188</v>
      </c>
      <c r="F409" s="19" t="s">
        <v>320</v>
      </c>
      <c r="G409" s="23">
        <v>96740</v>
      </c>
      <c r="H409" s="18" t="s">
        <v>320</v>
      </c>
      <c r="I409" s="28">
        <f t="shared" si="19"/>
        <v>96740</v>
      </c>
      <c r="J409" s="24">
        <f t="shared" si="18"/>
        <v>0</v>
      </c>
      <c r="K409" s="19" t="s">
        <v>27</v>
      </c>
      <c r="O409" s="45"/>
    </row>
    <row r="410" spans="1:15" s="43" customFormat="1" ht="27" customHeight="1">
      <c r="A410" s="45"/>
      <c r="B410" s="15" t="e">
        <f t="shared" si="20"/>
        <v>#REF!</v>
      </c>
      <c r="C410" s="46" t="s">
        <v>71</v>
      </c>
      <c r="D410" s="22" t="s">
        <v>838</v>
      </c>
      <c r="E410" s="19" t="s">
        <v>1189</v>
      </c>
      <c r="F410" s="19" t="s">
        <v>324</v>
      </c>
      <c r="G410" s="23">
        <v>145110</v>
      </c>
      <c r="H410" s="18" t="s">
        <v>324</v>
      </c>
      <c r="I410" s="28">
        <f t="shared" si="19"/>
        <v>145110</v>
      </c>
      <c r="J410" s="24">
        <f t="shared" si="18"/>
        <v>0</v>
      </c>
      <c r="K410" s="19" t="s">
        <v>27</v>
      </c>
      <c r="O410" s="45"/>
    </row>
    <row r="411" spans="1:15" s="43" customFormat="1" ht="27" customHeight="1">
      <c r="A411" s="45"/>
      <c r="B411" s="15" t="e">
        <f t="shared" si="20"/>
        <v>#REF!</v>
      </c>
      <c r="C411" s="46" t="s">
        <v>71</v>
      </c>
      <c r="D411" s="22" t="s">
        <v>839</v>
      </c>
      <c r="E411" s="19" t="s">
        <v>1190</v>
      </c>
      <c r="F411" s="19" t="s">
        <v>324</v>
      </c>
      <c r="G411" s="23">
        <v>145110</v>
      </c>
      <c r="H411" s="18" t="s">
        <v>324</v>
      </c>
      <c r="I411" s="28">
        <f t="shared" si="19"/>
        <v>145110</v>
      </c>
      <c r="J411" s="24">
        <f t="shared" si="18"/>
        <v>0</v>
      </c>
      <c r="K411" s="19" t="s">
        <v>27</v>
      </c>
      <c r="O411" s="45"/>
    </row>
    <row r="412" spans="1:15" s="43" customFormat="1" ht="27" customHeight="1">
      <c r="A412" s="45"/>
      <c r="B412" s="15" t="e">
        <f t="shared" si="20"/>
        <v>#REF!</v>
      </c>
      <c r="C412" s="46" t="s">
        <v>71</v>
      </c>
      <c r="D412" s="22" t="s">
        <v>840</v>
      </c>
      <c r="E412" s="19" t="s">
        <v>1191</v>
      </c>
      <c r="F412" s="19" t="s">
        <v>324</v>
      </c>
      <c r="G412" s="23">
        <v>48370</v>
      </c>
      <c r="H412" s="18" t="s">
        <v>324</v>
      </c>
      <c r="I412" s="28">
        <f t="shared" si="19"/>
        <v>48370</v>
      </c>
      <c r="J412" s="24">
        <f t="shared" si="18"/>
        <v>0</v>
      </c>
      <c r="K412" s="19" t="s">
        <v>27</v>
      </c>
      <c r="O412" s="45"/>
    </row>
    <row r="413" spans="1:15" s="43" customFormat="1" ht="27" customHeight="1">
      <c r="A413" s="45"/>
      <c r="B413" s="15" t="e">
        <f t="shared" si="20"/>
        <v>#REF!</v>
      </c>
      <c r="C413" s="46" t="s">
        <v>71</v>
      </c>
      <c r="D413" s="22" t="s">
        <v>841</v>
      </c>
      <c r="E413" s="19" t="s">
        <v>1192</v>
      </c>
      <c r="F413" s="19" t="s">
        <v>324</v>
      </c>
      <c r="G413" s="23">
        <v>193480</v>
      </c>
      <c r="H413" s="18" t="s">
        <v>324</v>
      </c>
      <c r="I413" s="28">
        <f t="shared" si="19"/>
        <v>193480</v>
      </c>
      <c r="J413" s="24">
        <f t="shared" si="18"/>
        <v>0</v>
      </c>
      <c r="K413" s="19" t="s">
        <v>27</v>
      </c>
      <c r="O413" s="45"/>
    </row>
    <row r="414" spans="1:15" s="43" customFormat="1" ht="27" customHeight="1">
      <c r="A414" s="45"/>
      <c r="B414" s="15" t="e">
        <f t="shared" si="20"/>
        <v>#REF!</v>
      </c>
      <c r="C414" s="46" t="s">
        <v>71</v>
      </c>
      <c r="D414" s="22" t="s">
        <v>842</v>
      </c>
      <c r="E414" s="19" t="s">
        <v>1193</v>
      </c>
      <c r="F414" s="19" t="s">
        <v>324</v>
      </c>
      <c r="G414" s="23">
        <v>193480</v>
      </c>
      <c r="H414" s="18" t="s">
        <v>324</v>
      </c>
      <c r="I414" s="28">
        <f t="shared" si="19"/>
        <v>193480</v>
      </c>
      <c r="J414" s="24">
        <f t="shared" si="18"/>
        <v>0</v>
      </c>
      <c r="K414" s="19" t="s">
        <v>27</v>
      </c>
      <c r="O414" s="45"/>
    </row>
    <row r="415" spans="1:15" s="43" customFormat="1" ht="27" customHeight="1">
      <c r="A415" s="45"/>
      <c r="B415" s="15" t="e">
        <f t="shared" si="20"/>
        <v>#REF!</v>
      </c>
      <c r="C415" s="46" t="s">
        <v>71</v>
      </c>
      <c r="D415" s="22" t="s">
        <v>843</v>
      </c>
      <c r="E415" s="19" t="s">
        <v>1194</v>
      </c>
      <c r="F415" s="19" t="s">
        <v>324</v>
      </c>
      <c r="G415" s="23">
        <v>145110</v>
      </c>
      <c r="H415" s="18" t="s">
        <v>324</v>
      </c>
      <c r="I415" s="28">
        <f t="shared" si="19"/>
        <v>145110</v>
      </c>
      <c r="J415" s="24">
        <f t="shared" si="18"/>
        <v>0</v>
      </c>
      <c r="K415" s="19" t="s">
        <v>27</v>
      </c>
      <c r="O415" s="45"/>
    </row>
    <row r="416" spans="1:15" s="43" customFormat="1" ht="27" customHeight="1">
      <c r="A416" s="45"/>
      <c r="B416" s="15" t="e">
        <f t="shared" si="20"/>
        <v>#REF!</v>
      </c>
      <c r="C416" s="46" t="s">
        <v>71</v>
      </c>
      <c r="D416" s="22" t="s">
        <v>844</v>
      </c>
      <c r="E416" s="19" t="s">
        <v>1195</v>
      </c>
      <c r="F416" s="19" t="s">
        <v>324</v>
      </c>
      <c r="G416" s="23">
        <v>145110</v>
      </c>
      <c r="H416" s="18" t="s">
        <v>324</v>
      </c>
      <c r="I416" s="28">
        <f t="shared" si="19"/>
        <v>145110</v>
      </c>
      <c r="J416" s="24">
        <f t="shared" si="18"/>
        <v>0</v>
      </c>
      <c r="K416" s="19" t="s">
        <v>27</v>
      </c>
      <c r="O416" s="45"/>
    </row>
    <row r="417" spans="1:15" s="43" customFormat="1" ht="27" customHeight="1">
      <c r="A417" s="45"/>
      <c r="B417" s="15" t="e">
        <f t="shared" si="20"/>
        <v>#REF!</v>
      </c>
      <c r="C417" s="46" t="s">
        <v>71</v>
      </c>
      <c r="D417" s="22" t="s">
        <v>845</v>
      </c>
      <c r="E417" s="19" t="s">
        <v>1196</v>
      </c>
      <c r="F417" s="19" t="s">
        <v>324</v>
      </c>
      <c r="G417" s="23">
        <v>96740</v>
      </c>
      <c r="H417" s="18" t="s">
        <v>324</v>
      </c>
      <c r="I417" s="28">
        <f t="shared" si="19"/>
        <v>96740</v>
      </c>
      <c r="J417" s="24">
        <f t="shared" si="18"/>
        <v>0</v>
      </c>
      <c r="K417" s="19" t="s">
        <v>27</v>
      </c>
      <c r="O417" s="45"/>
    </row>
    <row r="418" spans="1:15" s="43" customFormat="1" ht="27" customHeight="1">
      <c r="A418" s="45"/>
      <c r="B418" s="15" t="e">
        <f t="shared" si="20"/>
        <v>#REF!</v>
      </c>
      <c r="C418" s="46" t="s">
        <v>71</v>
      </c>
      <c r="D418" s="22" t="s">
        <v>846</v>
      </c>
      <c r="E418" s="19" t="s">
        <v>1197</v>
      </c>
      <c r="F418" s="19" t="s">
        <v>324</v>
      </c>
      <c r="G418" s="23">
        <v>193480</v>
      </c>
      <c r="H418" s="18" t="s">
        <v>324</v>
      </c>
      <c r="I418" s="28">
        <f t="shared" si="19"/>
        <v>193480</v>
      </c>
      <c r="J418" s="24">
        <f t="shared" si="18"/>
        <v>0</v>
      </c>
      <c r="K418" s="19" t="s">
        <v>27</v>
      </c>
      <c r="O418" s="45"/>
    </row>
    <row r="419" spans="1:15" s="43" customFormat="1" ht="27" customHeight="1">
      <c r="A419" s="45"/>
      <c r="B419" s="15" t="e">
        <f t="shared" si="20"/>
        <v>#REF!</v>
      </c>
      <c r="C419" s="46" t="s">
        <v>71</v>
      </c>
      <c r="D419" s="22" t="s">
        <v>847</v>
      </c>
      <c r="E419" s="19" t="s">
        <v>1198</v>
      </c>
      <c r="F419" s="19" t="s">
        <v>324</v>
      </c>
      <c r="G419" s="23">
        <v>111251</v>
      </c>
      <c r="H419" s="18" t="s">
        <v>324</v>
      </c>
      <c r="I419" s="28">
        <f t="shared" si="19"/>
        <v>111251</v>
      </c>
      <c r="J419" s="24">
        <f t="shared" si="18"/>
        <v>0</v>
      </c>
      <c r="K419" s="19" t="s">
        <v>27</v>
      </c>
      <c r="O419" s="45"/>
    </row>
    <row r="420" spans="1:15" s="43" customFormat="1" ht="27" customHeight="1">
      <c r="A420" s="45"/>
      <c r="B420" s="15" t="e">
        <f t="shared" si="20"/>
        <v>#REF!</v>
      </c>
      <c r="C420" s="46" t="s">
        <v>71</v>
      </c>
      <c r="D420" s="22" t="s">
        <v>848</v>
      </c>
      <c r="E420" s="19" t="s">
        <v>1199</v>
      </c>
      <c r="F420" s="19" t="s">
        <v>324</v>
      </c>
      <c r="G420" s="23">
        <v>116088</v>
      </c>
      <c r="H420" s="18" t="s">
        <v>324</v>
      </c>
      <c r="I420" s="28">
        <f t="shared" si="19"/>
        <v>116088</v>
      </c>
      <c r="J420" s="24">
        <f t="shared" si="18"/>
        <v>0</v>
      </c>
      <c r="K420" s="19" t="s">
        <v>27</v>
      </c>
      <c r="O420" s="45"/>
    </row>
    <row r="421" spans="1:15" s="43" customFormat="1" ht="27" customHeight="1">
      <c r="A421" s="45"/>
      <c r="B421" s="15" t="e">
        <f t="shared" si="20"/>
        <v>#REF!</v>
      </c>
      <c r="C421" s="46" t="s">
        <v>71</v>
      </c>
      <c r="D421" s="22" t="s">
        <v>849</v>
      </c>
      <c r="E421" s="19" t="s">
        <v>1200</v>
      </c>
      <c r="F421" s="19" t="s">
        <v>324</v>
      </c>
      <c r="G421" s="23">
        <v>207991</v>
      </c>
      <c r="H421" s="18" t="s">
        <v>324</v>
      </c>
      <c r="I421" s="28">
        <f t="shared" si="19"/>
        <v>207991</v>
      </c>
      <c r="J421" s="24">
        <f t="shared" si="18"/>
        <v>0</v>
      </c>
      <c r="K421" s="19" t="s">
        <v>27</v>
      </c>
      <c r="O421" s="45"/>
    </row>
    <row r="422" spans="1:15" s="43" customFormat="1" ht="27" customHeight="1">
      <c r="A422" s="45"/>
      <c r="B422" s="15" t="e">
        <f t="shared" si="20"/>
        <v>#REF!</v>
      </c>
      <c r="C422" s="46" t="s">
        <v>71</v>
      </c>
      <c r="D422" s="22" t="s">
        <v>850</v>
      </c>
      <c r="E422" s="19" t="s">
        <v>1201</v>
      </c>
      <c r="F422" s="19" t="s">
        <v>324</v>
      </c>
      <c r="G422" s="23">
        <v>145110</v>
      </c>
      <c r="H422" s="18" t="s">
        <v>324</v>
      </c>
      <c r="I422" s="28">
        <f t="shared" si="19"/>
        <v>145110</v>
      </c>
      <c r="J422" s="24">
        <f t="shared" si="18"/>
        <v>0</v>
      </c>
      <c r="K422" s="19" t="s">
        <v>27</v>
      </c>
      <c r="O422" s="45"/>
    </row>
    <row r="423" spans="1:15" s="43" customFormat="1" ht="27" customHeight="1">
      <c r="A423" s="45"/>
      <c r="B423" s="15" t="e">
        <f t="shared" si="20"/>
        <v>#REF!</v>
      </c>
      <c r="C423" s="46" t="s">
        <v>71</v>
      </c>
      <c r="D423" s="22" t="s">
        <v>851</v>
      </c>
      <c r="E423" s="19" t="s">
        <v>1202</v>
      </c>
      <c r="F423" s="19" t="s">
        <v>324</v>
      </c>
      <c r="G423" s="23">
        <v>677180</v>
      </c>
      <c r="H423" s="18" t="s">
        <v>324</v>
      </c>
      <c r="I423" s="28">
        <f t="shared" si="19"/>
        <v>677180</v>
      </c>
      <c r="J423" s="24">
        <f t="shared" si="18"/>
        <v>0</v>
      </c>
      <c r="K423" s="19" t="s">
        <v>27</v>
      </c>
      <c r="O423" s="45"/>
    </row>
    <row r="424" spans="1:15" s="43" customFormat="1" ht="27" customHeight="1">
      <c r="A424" s="45"/>
      <c r="B424" s="15" t="e">
        <f t="shared" si="20"/>
        <v>#REF!</v>
      </c>
      <c r="C424" s="46" t="s">
        <v>71</v>
      </c>
      <c r="D424" s="22" t="s">
        <v>852</v>
      </c>
      <c r="E424" s="19" t="s">
        <v>1203</v>
      </c>
      <c r="F424" s="19" t="s">
        <v>324</v>
      </c>
      <c r="G424" s="23">
        <v>96740</v>
      </c>
      <c r="H424" s="18" t="s">
        <v>324</v>
      </c>
      <c r="I424" s="28">
        <f t="shared" si="19"/>
        <v>96740</v>
      </c>
      <c r="J424" s="24">
        <f t="shared" si="18"/>
        <v>0</v>
      </c>
      <c r="K424" s="19" t="s">
        <v>27</v>
      </c>
      <c r="O424" s="45"/>
    </row>
    <row r="425" spans="1:15" s="43" customFormat="1" ht="27" customHeight="1">
      <c r="A425" s="45"/>
      <c r="B425" s="15" t="e">
        <f t="shared" si="20"/>
        <v>#REF!</v>
      </c>
      <c r="C425" s="46" t="s">
        <v>71</v>
      </c>
      <c r="D425" s="22" t="s">
        <v>853</v>
      </c>
      <c r="E425" s="19" t="s">
        <v>1204</v>
      </c>
      <c r="F425" s="19" t="s">
        <v>324</v>
      </c>
      <c r="G425" s="23">
        <v>96740</v>
      </c>
      <c r="H425" s="18" t="s">
        <v>324</v>
      </c>
      <c r="I425" s="28">
        <f t="shared" si="19"/>
        <v>96740</v>
      </c>
      <c r="J425" s="24">
        <f t="shared" si="18"/>
        <v>0</v>
      </c>
      <c r="K425" s="19" t="s">
        <v>27</v>
      </c>
      <c r="O425" s="45"/>
    </row>
    <row r="426" spans="1:15" s="43" customFormat="1" ht="27" customHeight="1">
      <c r="A426" s="45"/>
      <c r="B426" s="15" t="e">
        <f t="shared" si="20"/>
        <v>#REF!</v>
      </c>
      <c r="C426" s="46" t="s">
        <v>71</v>
      </c>
      <c r="D426" s="22" t="s">
        <v>854</v>
      </c>
      <c r="E426" s="19" t="s">
        <v>1205</v>
      </c>
      <c r="F426" s="19" t="s">
        <v>324</v>
      </c>
      <c r="G426" s="23">
        <v>96740</v>
      </c>
      <c r="H426" s="18" t="s">
        <v>324</v>
      </c>
      <c r="I426" s="28">
        <f t="shared" si="19"/>
        <v>96740</v>
      </c>
      <c r="J426" s="24">
        <f t="shared" si="18"/>
        <v>0</v>
      </c>
      <c r="K426" s="19" t="s">
        <v>27</v>
      </c>
      <c r="O426" s="45"/>
    </row>
    <row r="427" spans="1:15" s="43" customFormat="1" ht="27" customHeight="1">
      <c r="A427" s="45"/>
      <c r="B427" s="15" t="e">
        <f t="shared" si="20"/>
        <v>#REF!</v>
      </c>
      <c r="C427" s="46" t="s">
        <v>82</v>
      </c>
      <c r="D427" s="22" t="s">
        <v>855</v>
      </c>
      <c r="E427" s="19" t="s">
        <v>1206</v>
      </c>
      <c r="F427" s="19" t="s">
        <v>337</v>
      </c>
      <c r="G427" s="23">
        <v>1836345.08</v>
      </c>
      <c r="H427" s="18" t="s">
        <v>337</v>
      </c>
      <c r="I427" s="28">
        <f t="shared" si="19"/>
        <v>1836345.08</v>
      </c>
      <c r="J427" s="24">
        <f t="shared" si="18"/>
        <v>0</v>
      </c>
      <c r="K427" s="19" t="s">
        <v>27</v>
      </c>
      <c r="O427" s="45"/>
    </row>
    <row r="428" spans="1:15" s="43" customFormat="1" ht="27" customHeight="1">
      <c r="A428" s="45"/>
      <c r="B428" s="15" t="e">
        <f t="shared" si="20"/>
        <v>#REF!</v>
      </c>
      <c r="C428" s="46" t="s">
        <v>69</v>
      </c>
      <c r="D428" s="22" t="s">
        <v>856</v>
      </c>
      <c r="E428" s="19" t="s">
        <v>1207</v>
      </c>
      <c r="F428" s="19" t="s">
        <v>320</v>
      </c>
      <c r="G428" s="23">
        <v>1451100</v>
      </c>
      <c r="H428" s="18" t="s">
        <v>320</v>
      </c>
      <c r="I428" s="28">
        <f t="shared" si="19"/>
        <v>1451100</v>
      </c>
      <c r="J428" s="24">
        <f t="shared" si="18"/>
        <v>0</v>
      </c>
      <c r="K428" s="19" t="s">
        <v>27</v>
      </c>
      <c r="O428" s="45"/>
    </row>
    <row r="429" spans="1:15" s="43" customFormat="1" ht="27" customHeight="1">
      <c r="A429" s="45"/>
      <c r="B429" s="15" t="e">
        <f t="shared" si="20"/>
        <v>#REF!</v>
      </c>
      <c r="C429" s="46" t="s">
        <v>69</v>
      </c>
      <c r="D429" s="22" t="s">
        <v>857</v>
      </c>
      <c r="E429" s="19" t="s">
        <v>1208</v>
      </c>
      <c r="F429" s="19" t="s">
        <v>320</v>
      </c>
      <c r="G429" s="23">
        <v>193480</v>
      </c>
      <c r="H429" s="18" t="s">
        <v>320</v>
      </c>
      <c r="I429" s="28">
        <f t="shared" si="19"/>
        <v>193480</v>
      </c>
      <c r="J429" s="24">
        <f t="shared" si="18"/>
        <v>0</v>
      </c>
      <c r="K429" s="19" t="s">
        <v>27</v>
      </c>
      <c r="O429" s="45"/>
    </row>
    <row r="430" spans="1:15" s="43" customFormat="1" ht="27" customHeight="1">
      <c r="A430" s="45"/>
      <c r="B430" s="15" t="e">
        <f t="shared" si="20"/>
        <v>#REF!</v>
      </c>
      <c r="C430" s="46" t="s">
        <v>82</v>
      </c>
      <c r="D430" s="22" t="s">
        <v>858</v>
      </c>
      <c r="E430" s="19" t="s">
        <v>1209</v>
      </c>
      <c r="F430" s="19" t="s">
        <v>337</v>
      </c>
      <c r="G430" s="23">
        <v>128.96</v>
      </c>
      <c r="H430" s="18" t="s">
        <v>337</v>
      </c>
      <c r="I430" s="28">
        <f t="shared" si="19"/>
        <v>128.96</v>
      </c>
      <c r="J430" s="24">
        <f t="shared" si="18"/>
        <v>0</v>
      </c>
      <c r="K430" s="19" t="s">
        <v>27</v>
      </c>
      <c r="O430" s="45"/>
    </row>
    <row r="431" spans="1:15" s="43" customFormat="1" ht="27" customHeight="1">
      <c r="A431" s="45"/>
      <c r="B431" s="15" t="e">
        <f t="shared" si="20"/>
        <v>#REF!</v>
      </c>
      <c r="C431" s="46" t="s">
        <v>69</v>
      </c>
      <c r="D431" s="22" t="s">
        <v>859</v>
      </c>
      <c r="E431" s="19" t="s">
        <v>1210</v>
      </c>
      <c r="F431" s="19" t="s">
        <v>320</v>
      </c>
      <c r="G431" s="23">
        <v>1451100</v>
      </c>
      <c r="H431" s="18" t="s">
        <v>320</v>
      </c>
      <c r="I431" s="28">
        <f t="shared" si="19"/>
        <v>1451100</v>
      </c>
      <c r="J431" s="24">
        <f t="shared" si="18"/>
        <v>0</v>
      </c>
      <c r="K431" s="19" t="s">
        <v>27</v>
      </c>
      <c r="O431" s="45"/>
    </row>
    <row r="432" spans="1:15" s="43" customFormat="1" ht="27" customHeight="1">
      <c r="A432" s="45"/>
      <c r="B432" s="15" t="e">
        <f t="shared" si="20"/>
        <v>#REF!</v>
      </c>
      <c r="C432" s="46" t="s">
        <v>69</v>
      </c>
      <c r="D432" s="22" t="s">
        <v>860</v>
      </c>
      <c r="E432" s="19" t="s">
        <v>1211</v>
      </c>
      <c r="F432" s="19" t="s">
        <v>320</v>
      </c>
      <c r="G432" s="23">
        <v>435330</v>
      </c>
      <c r="H432" s="18" t="s">
        <v>320</v>
      </c>
      <c r="I432" s="28">
        <f t="shared" si="19"/>
        <v>435330</v>
      </c>
      <c r="J432" s="24">
        <f t="shared" si="18"/>
        <v>0</v>
      </c>
      <c r="K432" s="19" t="s">
        <v>27</v>
      </c>
      <c r="O432" s="45"/>
    </row>
    <row r="433" spans="1:15" s="43" customFormat="1" ht="27" customHeight="1">
      <c r="A433" s="45"/>
      <c r="B433" s="15" t="e">
        <f t="shared" si="20"/>
        <v>#REF!</v>
      </c>
      <c r="C433" s="46" t="s">
        <v>69</v>
      </c>
      <c r="D433" s="22" t="s">
        <v>861</v>
      </c>
      <c r="E433" s="19" t="s">
        <v>1212</v>
      </c>
      <c r="F433" s="19" t="s">
        <v>320</v>
      </c>
      <c r="G433" s="23">
        <v>96740</v>
      </c>
      <c r="H433" s="18" t="s">
        <v>320</v>
      </c>
      <c r="I433" s="28">
        <f t="shared" si="19"/>
        <v>96740</v>
      </c>
      <c r="J433" s="24">
        <f t="shared" si="18"/>
        <v>0</v>
      </c>
      <c r="K433" s="19" t="s">
        <v>27</v>
      </c>
      <c r="O433" s="45"/>
    </row>
    <row r="434" spans="1:15" s="43" customFormat="1" ht="27" customHeight="1">
      <c r="A434" s="45"/>
      <c r="B434" s="15" t="e">
        <f t="shared" si="20"/>
        <v>#REF!</v>
      </c>
      <c r="C434" s="46" t="s">
        <v>69</v>
      </c>
      <c r="D434" s="22" t="s">
        <v>862</v>
      </c>
      <c r="E434" s="19" t="s">
        <v>1213</v>
      </c>
      <c r="F434" s="19" t="s">
        <v>320</v>
      </c>
      <c r="G434" s="23">
        <v>96740</v>
      </c>
      <c r="H434" s="18" t="s">
        <v>320</v>
      </c>
      <c r="I434" s="28">
        <f t="shared" si="19"/>
        <v>96740</v>
      </c>
      <c r="J434" s="24">
        <f t="shared" si="18"/>
        <v>0</v>
      </c>
      <c r="K434" s="19" t="s">
        <v>27</v>
      </c>
      <c r="O434" s="45"/>
    </row>
    <row r="435" spans="1:15" s="43" customFormat="1" ht="27" customHeight="1">
      <c r="A435" s="45"/>
      <c r="B435" s="15" t="e">
        <f t="shared" si="20"/>
        <v>#REF!</v>
      </c>
      <c r="C435" s="46" t="s">
        <v>69</v>
      </c>
      <c r="D435" s="22" t="s">
        <v>863</v>
      </c>
      <c r="E435" s="19" t="s">
        <v>1214</v>
      </c>
      <c r="F435" s="19" t="s">
        <v>320</v>
      </c>
      <c r="G435" s="23">
        <v>96740</v>
      </c>
      <c r="H435" s="18" t="s">
        <v>320</v>
      </c>
      <c r="I435" s="28">
        <f t="shared" si="19"/>
        <v>96740</v>
      </c>
      <c r="J435" s="24">
        <f t="shared" si="18"/>
        <v>0</v>
      </c>
      <c r="K435" s="19" t="s">
        <v>27</v>
      </c>
      <c r="O435" s="45"/>
    </row>
    <row r="436" spans="1:15" s="43" customFormat="1" ht="27" customHeight="1">
      <c r="A436" s="45"/>
      <c r="B436" s="15" t="e">
        <f t="shared" si="20"/>
        <v>#REF!</v>
      </c>
      <c r="C436" s="46" t="s">
        <v>69</v>
      </c>
      <c r="D436" s="22" t="s">
        <v>864</v>
      </c>
      <c r="E436" s="19" t="s">
        <v>1215</v>
      </c>
      <c r="F436" s="19" t="s">
        <v>320</v>
      </c>
      <c r="G436" s="23">
        <v>933541</v>
      </c>
      <c r="H436" s="18" t="s">
        <v>320</v>
      </c>
      <c r="I436" s="28">
        <f t="shared" si="19"/>
        <v>933541</v>
      </c>
      <c r="J436" s="24">
        <f t="shared" si="18"/>
        <v>0</v>
      </c>
      <c r="K436" s="19" t="s">
        <v>27</v>
      </c>
      <c r="O436" s="45"/>
    </row>
    <row r="437" spans="1:15" s="43" customFormat="1" ht="27" customHeight="1">
      <c r="A437" s="45"/>
      <c r="B437" s="15" t="e">
        <f t="shared" si="20"/>
        <v>#REF!</v>
      </c>
      <c r="C437" s="46" t="s">
        <v>446</v>
      </c>
      <c r="D437" s="22" t="s">
        <v>865</v>
      </c>
      <c r="E437" s="19" t="s">
        <v>958</v>
      </c>
      <c r="F437" s="19" t="s">
        <v>336</v>
      </c>
      <c r="G437" s="23">
        <v>118000</v>
      </c>
      <c r="H437" s="18" t="s">
        <v>336</v>
      </c>
      <c r="I437" s="28">
        <f t="shared" si="19"/>
        <v>118000</v>
      </c>
      <c r="J437" s="24">
        <f aca="true" t="shared" si="21" ref="J437:J471">+G437-I437</f>
        <v>0</v>
      </c>
      <c r="K437" s="19" t="s">
        <v>27</v>
      </c>
      <c r="O437" s="45"/>
    </row>
    <row r="438" spans="1:15" s="43" customFormat="1" ht="27" customHeight="1">
      <c r="A438" s="45"/>
      <c r="B438" s="15" t="e">
        <f t="shared" si="20"/>
        <v>#REF!</v>
      </c>
      <c r="C438" s="46" t="s">
        <v>69</v>
      </c>
      <c r="D438" s="22" t="s">
        <v>866</v>
      </c>
      <c r="E438" s="19" t="s">
        <v>1216</v>
      </c>
      <c r="F438" s="19" t="s">
        <v>320</v>
      </c>
      <c r="G438" s="23">
        <v>96740</v>
      </c>
      <c r="H438" s="18" t="s">
        <v>320</v>
      </c>
      <c r="I438" s="28">
        <f aca="true" t="shared" si="22" ref="I438:I471">+G438</f>
        <v>96740</v>
      </c>
      <c r="J438" s="24">
        <f t="shared" si="21"/>
        <v>0</v>
      </c>
      <c r="K438" s="19" t="s">
        <v>27</v>
      </c>
      <c r="O438" s="45"/>
    </row>
    <row r="439" spans="1:15" s="43" customFormat="1" ht="27" customHeight="1">
      <c r="A439" s="45"/>
      <c r="B439" s="15" t="e">
        <f aca="true" t="shared" si="23" ref="B439:B469">+B438+1</f>
        <v>#REF!</v>
      </c>
      <c r="C439" s="46" t="s">
        <v>69</v>
      </c>
      <c r="D439" s="22" t="s">
        <v>867</v>
      </c>
      <c r="E439" s="19" t="s">
        <v>1217</v>
      </c>
      <c r="F439" s="19" t="s">
        <v>320</v>
      </c>
      <c r="G439" s="23">
        <v>145110</v>
      </c>
      <c r="H439" s="18" t="s">
        <v>320</v>
      </c>
      <c r="I439" s="28">
        <f t="shared" si="22"/>
        <v>145110</v>
      </c>
      <c r="J439" s="24">
        <f t="shared" si="21"/>
        <v>0</v>
      </c>
      <c r="K439" s="19" t="s">
        <v>27</v>
      </c>
      <c r="O439" s="45"/>
    </row>
    <row r="440" spans="1:15" s="43" customFormat="1" ht="27" customHeight="1">
      <c r="A440" s="45"/>
      <c r="B440" s="15" t="e">
        <f t="shared" si="23"/>
        <v>#REF!</v>
      </c>
      <c r="C440" s="46" t="s">
        <v>447</v>
      </c>
      <c r="D440" s="22" t="s">
        <v>868</v>
      </c>
      <c r="E440" s="19" t="s">
        <v>211</v>
      </c>
      <c r="F440" s="19" t="s">
        <v>334</v>
      </c>
      <c r="G440" s="23">
        <v>88500</v>
      </c>
      <c r="H440" s="18" t="s">
        <v>334</v>
      </c>
      <c r="I440" s="28">
        <f t="shared" si="22"/>
        <v>88500</v>
      </c>
      <c r="J440" s="24">
        <f t="shared" si="21"/>
        <v>0</v>
      </c>
      <c r="K440" s="19" t="s">
        <v>27</v>
      </c>
      <c r="O440" s="45"/>
    </row>
    <row r="441" spans="1:15" s="43" customFormat="1" ht="27" customHeight="1">
      <c r="A441" s="45"/>
      <c r="B441" s="15" t="e">
        <f t="shared" si="23"/>
        <v>#REF!</v>
      </c>
      <c r="C441" s="46" t="s">
        <v>69</v>
      </c>
      <c r="D441" s="22" t="s">
        <v>869</v>
      </c>
      <c r="E441" s="19" t="s">
        <v>1218</v>
      </c>
      <c r="F441" s="19" t="s">
        <v>320</v>
      </c>
      <c r="G441" s="23">
        <v>290220</v>
      </c>
      <c r="H441" s="18" t="s">
        <v>320</v>
      </c>
      <c r="I441" s="28">
        <f t="shared" si="22"/>
        <v>290220</v>
      </c>
      <c r="J441" s="24">
        <f t="shared" si="21"/>
        <v>0</v>
      </c>
      <c r="K441" s="19" t="s">
        <v>27</v>
      </c>
      <c r="O441" s="45"/>
    </row>
    <row r="442" spans="1:15" s="43" customFormat="1" ht="27" customHeight="1">
      <c r="A442" s="45"/>
      <c r="B442" s="15" t="e">
        <f t="shared" si="23"/>
        <v>#REF!</v>
      </c>
      <c r="C442" s="46" t="s">
        <v>69</v>
      </c>
      <c r="D442" s="22" t="s">
        <v>870</v>
      </c>
      <c r="E442" s="19" t="s">
        <v>1219</v>
      </c>
      <c r="F442" s="19" t="s">
        <v>320</v>
      </c>
      <c r="G442" s="23">
        <v>193480</v>
      </c>
      <c r="H442" s="18" t="s">
        <v>320</v>
      </c>
      <c r="I442" s="28">
        <f t="shared" si="22"/>
        <v>193480</v>
      </c>
      <c r="J442" s="24">
        <f t="shared" si="21"/>
        <v>0</v>
      </c>
      <c r="K442" s="19" t="s">
        <v>27</v>
      </c>
      <c r="O442" s="45"/>
    </row>
    <row r="443" spans="1:15" s="43" customFormat="1" ht="27" customHeight="1">
      <c r="A443" s="45"/>
      <c r="B443" s="15" t="e">
        <f t="shared" si="23"/>
        <v>#REF!</v>
      </c>
      <c r="C443" s="46" t="s">
        <v>448</v>
      </c>
      <c r="D443" s="22" t="s">
        <v>871</v>
      </c>
      <c r="E443" s="19" t="s">
        <v>1220</v>
      </c>
      <c r="F443" s="19" t="s">
        <v>325</v>
      </c>
      <c r="G443" s="23">
        <v>492750</v>
      </c>
      <c r="H443" s="18" t="s">
        <v>325</v>
      </c>
      <c r="I443" s="28">
        <f t="shared" si="22"/>
        <v>492750</v>
      </c>
      <c r="J443" s="24">
        <f t="shared" si="21"/>
        <v>0</v>
      </c>
      <c r="K443" s="19" t="s">
        <v>27</v>
      </c>
      <c r="O443" s="45"/>
    </row>
    <row r="444" spans="1:15" s="43" customFormat="1" ht="27" customHeight="1">
      <c r="A444" s="45"/>
      <c r="B444" s="15" t="e">
        <f t="shared" si="23"/>
        <v>#REF!</v>
      </c>
      <c r="C444" s="46" t="s">
        <v>69</v>
      </c>
      <c r="D444" s="22" t="s">
        <v>872</v>
      </c>
      <c r="E444" s="19" t="s">
        <v>1221</v>
      </c>
      <c r="F444" s="19" t="s">
        <v>320</v>
      </c>
      <c r="G444" s="23">
        <v>386960</v>
      </c>
      <c r="H444" s="18" t="s">
        <v>320</v>
      </c>
      <c r="I444" s="28">
        <f t="shared" si="22"/>
        <v>386960</v>
      </c>
      <c r="J444" s="24">
        <f t="shared" si="21"/>
        <v>0</v>
      </c>
      <c r="K444" s="19" t="s">
        <v>27</v>
      </c>
      <c r="O444" s="45"/>
    </row>
    <row r="445" spans="1:15" s="43" customFormat="1" ht="27" customHeight="1">
      <c r="A445" s="45"/>
      <c r="B445" s="15" t="e">
        <f t="shared" si="23"/>
        <v>#REF!</v>
      </c>
      <c r="C445" s="46" t="s">
        <v>69</v>
      </c>
      <c r="D445" s="22" t="s">
        <v>873</v>
      </c>
      <c r="E445" s="19" t="s">
        <v>1222</v>
      </c>
      <c r="F445" s="19" t="s">
        <v>320</v>
      </c>
      <c r="G445" s="23">
        <v>386960</v>
      </c>
      <c r="H445" s="18" t="s">
        <v>320</v>
      </c>
      <c r="I445" s="28">
        <f t="shared" si="22"/>
        <v>386960</v>
      </c>
      <c r="J445" s="24">
        <f t="shared" si="21"/>
        <v>0</v>
      </c>
      <c r="K445" s="19" t="s">
        <v>27</v>
      </c>
      <c r="O445" s="45"/>
    </row>
    <row r="446" spans="1:15" s="43" customFormat="1" ht="27" customHeight="1">
      <c r="A446" s="45"/>
      <c r="B446" s="15" t="e">
        <f t="shared" si="23"/>
        <v>#REF!</v>
      </c>
      <c r="C446" s="46" t="s">
        <v>69</v>
      </c>
      <c r="D446" s="22" t="s">
        <v>874</v>
      </c>
      <c r="E446" s="19" t="s">
        <v>1223</v>
      </c>
      <c r="F446" s="19" t="s">
        <v>320</v>
      </c>
      <c r="G446" s="23">
        <v>96740</v>
      </c>
      <c r="H446" s="18" t="s">
        <v>320</v>
      </c>
      <c r="I446" s="28">
        <f t="shared" si="22"/>
        <v>96740</v>
      </c>
      <c r="J446" s="24">
        <f t="shared" si="21"/>
        <v>0</v>
      </c>
      <c r="K446" s="19" t="s">
        <v>27</v>
      </c>
      <c r="O446" s="45"/>
    </row>
    <row r="447" spans="1:15" s="43" customFormat="1" ht="27" customHeight="1">
      <c r="A447" s="45"/>
      <c r="B447" s="15" t="e">
        <f t="shared" si="23"/>
        <v>#REF!</v>
      </c>
      <c r="C447" s="46" t="s">
        <v>69</v>
      </c>
      <c r="D447" s="22" t="s">
        <v>875</v>
      </c>
      <c r="E447" s="19" t="s">
        <v>1224</v>
      </c>
      <c r="F447" s="19" t="s">
        <v>320</v>
      </c>
      <c r="G447" s="23">
        <v>48370</v>
      </c>
      <c r="H447" s="18" t="s">
        <v>320</v>
      </c>
      <c r="I447" s="28">
        <f t="shared" si="22"/>
        <v>48370</v>
      </c>
      <c r="J447" s="24">
        <f t="shared" si="21"/>
        <v>0</v>
      </c>
      <c r="K447" s="19" t="s">
        <v>27</v>
      </c>
      <c r="O447" s="45"/>
    </row>
    <row r="448" spans="1:15" s="43" customFormat="1" ht="27" customHeight="1">
      <c r="A448" s="45"/>
      <c r="B448" s="15" t="e">
        <f t="shared" si="23"/>
        <v>#REF!</v>
      </c>
      <c r="C448" s="46" t="s">
        <v>69</v>
      </c>
      <c r="D448" s="22" t="s">
        <v>876</v>
      </c>
      <c r="E448" s="19" t="s">
        <v>1225</v>
      </c>
      <c r="F448" s="19" t="s">
        <v>320</v>
      </c>
      <c r="G448" s="23">
        <v>193480</v>
      </c>
      <c r="H448" s="18" t="s">
        <v>320</v>
      </c>
      <c r="I448" s="28">
        <f t="shared" si="22"/>
        <v>193480</v>
      </c>
      <c r="J448" s="24">
        <f t="shared" si="21"/>
        <v>0</v>
      </c>
      <c r="K448" s="19" t="s">
        <v>27</v>
      </c>
      <c r="O448" s="45"/>
    </row>
    <row r="449" spans="1:15" s="43" customFormat="1" ht="27" customHeight="1">
      <c r="A449" s="45"/>
      <c r="B449" s="15" t="e">
        <f t="shared" si="23"/>
        <v>#REF!</v>
      </c>
      <c r="C449" s="46" t="s">
        <v>69</v>
      </c>
      <c r="D449" s="22" t="s">
        <v>877</v>
      </c>
      <c r="E449" s="19" t="s">
        <v>1226</v>
      </c>
      <c r="F449" s="19" t="s">
        <v>320</v>
      </c>
      <c r="G449" s="23">
        <v>48370</v>
      </c>
      <c r="H449" s="18" t="s">
        <v>320</v>
      </c>
      <c r="I449" s="28">
        <f t="shared" si="22"/>
        <v>48370</v>
      </c>
      <c r="J449" s="24">
        <f t="shared" si="21"/>
        <v>0</v>
      </c>
      <c r="K449" s="19" t="s">
        <v>27</v>
      </c>
      <c r="O449" s="45"/>
    </row>
    <row r="450" spans="1:15" s="43" customFormat="1" ht="27" customHeight="1">
      <c r="A450" s="45"/>
      <c r="B450" s="15" t="e">
        <f t="shared" si="23"/>
        <v>#REF!</v>
      </c>
      <c r="C450" s="46" t="s">
        <v>69</v>
      </c>
      <c r="D450" s="22" t="s">
        <v>878</v>
      </c>
      <c r="E450" s="19" t="s">
        <v>1227</v>
      </c>
      <c r="F450" s="19" t="s">
        <v>320</v>
      </c>
      <c r="G450" s="23">
        <v>96740</v>
      </c>
      <c r="H450" s="18" t="s">
        <v>320</v>
      </c>
      <c r="I450" s="28">
        <f t="shared" si="22"/>
        <v>96740</v>
      </c>
      <c r="J450" s="24">
        <f t="shared" si="21"/>
        <v>0</v>
      </c>
      <c r="K450" s="19" t="s">
        <v>27</v>
      </c>
      <c r="O450" s="45"/>
    </row>
    <row r="451" spans="1:15" s="43" customFormat="1" ht="27" customHeight="1">
      <c r="A451" s="45"/>
      <c r="B451" s="15" t="e">
        <f t="shared" si="23"/>
        <v>#REF!</v>
      </c>
      <c r="C451" s="46" t="s">
        <v>85</v>
      </c>
      <c r="D451" s="22" t="s">
        <v>879</v>
      </c>
      <c r="E451" s="19" t="s">
        <v>1228</v>
      </c>
      <c r="F451" s="19" t="s">
        <v>338</v>
      </c>
      <c r="G451" s="23">
        <v>39390</v>
      </c>
      <c r="H451" s="18" t="s">
        <v>338</v>
      </c>
      <c r="I451" s="28">
        <f t="shared" si="22"/>
        <v>39390</v>
      </c>
      <c r="J451" s="24">
        <f t="shared" si="21"/>
        <v>0</v>
      </c>
      <c r="K451" s="19" t="s">
        <v>27</v>
      </c>
      <c r="O451" s="45"/>
    </row>
    <row r="452" spans="1:15" s="43" customFormat="1" ht="27" customHeight="1">
      <c r="A452" s="45"/>
      <c r="B452" s="15" t="e">
        <f t="shared" si="23"/>
        <v>#REF!</v>
      </c>
      <c r="C452" s="46" t="s">
        <v>69</v>
      </c>
      <c r="D452" s="22" t="s">
        <v>880</v>
      </c>
      <c r="E452" s="19" t="s">
        <v>1229</v>
      </c>
      <c r="F452" s="19" t="s">
        <v>320</v>
      </c>
      <c r="G452" s="23">
        <v>96740</v>
      </c>
      <c r="H452" s="18" t="s">
        <v>320</v>
      </c>
      <c r="I452" s="28">
        <f t="shared" si="22"/>
        <v>96740</v>
      </c>
      <c r="J452" s="24">
        <f t="shared" si="21"/>
        <v>0</v>
      </c>
      <c r="K452" s="19" t="s">
        <v>27</v>
      </c>
      <c r="O452" s="45"/>
    </row>
    <row r="453" spans="1:15" s="43" customFormat="1" ht="27" customHeight="1">
      <c r="A453" s="45"/>
      <c r="B453" s="15" t="e">
        <f t="shared" si="23"/>
        <v>#REF!</v>
      </c>
      <c r="C453" s="46" t="s">
        <v>69</v>
      </c>
      <c r="D453" s="22" t="s">
        <v>881</v>
      </c>
      <c r="E453" s="19" t="s">
        <v>1230</v>
      </c>
      <c r="F453" s="19" t="s">
        <v>320</v>
      </c>
      <c r="G453" s="23">
        <v>24185</v>
      </c>
      <c r="H453" s="18" t="s">
        <v>320</v>
      </c>
      <c r="I453" s="28">
        <f t="shared" si="22"/>
        <v>24185</v>
      </c>
      <c r="J453" s="24">
        <f t="shared" si="21"/>
        <v>0</v>
      </c>
      <c r="K453" s="19" t="s">
        <v>27</v>
      </c>
      <c r="O453" s="45"/>
    </row>
    <row r="454" spans="1:15" s="43" customFormat="1" ht="27" customHeight="1">
      <c r="A454" s="45"/>
      <c r="B454" s="15" t="e">
        <f t="shared" si="23"/>
        <v>#REF!</v>
      </c>
      <c r="C454" s="46" t="s">
        <v>69</v>
      </c>
      <c r="D454" s="22" t="s">
        <v>882</v>
      </c>
      <c r="E454" s="19" t="s">
        <v>1231</v>
      </c>
      <c r="F454" s="19" t="s">
        <v>320</v>
      </c>
      <c r="G454" s="23">
        <v>48370</v>
      </c>
      <c r="H454" s="18" t="s">
        <v>320</v>
      </c>
      <c r="I454" s="28">
        <f t="shared" si="22"/>
        <v>48370</v>
      </c>
      <c r="J454" s="24">
        <f t="shared" si="21"/>
        <v>0</v>
      </c>
      <c r="K454" s="19" t="s">
        <v>27</v>
      </c>
      <c r="O454" s="45"/>
    </row>
    <row r="455" spans="1:15" s="43" customFormat="1" ht="27" customHeight="1">
      <c r="A455" s="45"/>
      <c r="B455" s="15" t="e">
        <f t="shared" si="23"/>
        <v>#REF!</v>
      </c>
      <c r="C455" s="46" t="s">
        <v>69</v>
      </c>
      <c r="D455" s="22" t="s">
        <v>883</v>
      </c>
      <c r="E455" s="19" t="s">
        <v>1232</v>
      </c>
      <c r="F455" s="19" t="s">
        <v>320</v>
      </c>
      <c r="G455" s="23">
        <v>193480</v>
      </c>
      <c r="H455" s="18" t="s">
        <v>320</v>
      </c>
      <c r="I455" s="28">
        <f t="shared" si="22"/>
        <v>193480</v>
      </c>
      <c r="J455" s="24">
        <f t="shared" si="21"/>
        <v>0</v>
      </c>
      <c r="K455" s="19" t="s">
        <v>27</v>
      </c>
      <c r="O455" s="45"/>
    </row>
    <row r="456" spans="1:15" s="43" customFormat="1" ht="27" customHeight="1">
      <c r="A456" s="45"/>
      <c r="B456" s="15" t="e">
        <f t="shared" si="23"/>
        <v>#REF!</v>
      </c>
      <c r="C456" s="46" t="s">
        <v>69</v>
      </c>
      <c r="D456" s="22" t="s">
        <v>884</v>
      </c>
      <c r="E456" s="19" t="s">
        <v>1233</v>
      </c>
      <c r="F456" s="19" t="s">
        <v>320</v>
      </c>
      <c r="G456" s="23">
        <v>48370</v>
      </c>
      <c r="H456" s="18" t="s">
        <v>320</v>
      </c>
      <c r="I456" s="28">
        <f t="shared" si="22"/>
        <v>48370</v>
      </c>
      <c r="J456" s="24">
        <f t="shared" si="21"/>
        <v>0</v>
      </c>
      <c r="K456" s="19" t="s">
        <v>27</v>
      </c>
      <c r="O456" s="45"/>
    </row>
    <row r="457" spans="1:15" s="43" customFormat="1" ht="27" customHeight="1">
      <c r="A457" s="45"/>
      <c r="B457" s="15" t="e">
        <f t="shared" si="23"/>
        <v>#REF!</v>
      </c>
      <c r="C457" s="46" t="s">
        <v>69</v>
      </c>
      <c r="D457" s="22" t="s">
        <v>885</v>
      </c>
      <c r="E457" s="19" t="s">
        <v>1234</v>
      </c>
      <c r="F457" s="19" t="s">
        <v>320</v>
      </c>
      <c r="G457" s="23">
        <v>193480</v>
      </c>
      <c r="H457" s="18" t="s">
        <v>320</v>
      </c>
      <c r="I457" s="28">
        <f t="shared" si="22"/>
        <v>193480</v>
      </c>
      <c r="J457" s="24">
        <f t="shared" si="21"/>
        <v>0</v>
      </c>
      <c r="K457" s="19" t="s">
        <v>27</v>
      </c>
      <c r="O457" s="45"/>
    </row>
    <row r="458" spans="1:15" s="43" customFormat="1" ht="27" customHeight="1">
      <c r="A458" s="45"/>
      <c r="B458" s="15" t="e">
        <f t="shared" si="23"/>
        <v>#REF!</v>
      </c>
      <c r="C458" s="46" t="s">
        <v>69</v>
      </c>
      <c r="D458" s="22" t="s">
        <v>886</v>
      </c>
      <c r="E458" s="19" t="s">
        <v>1235</v>
      </c>
      <c r="F458" s="19" t="s">
        <v>320</v>
      </c>
      <c r="G458" s="23">
        <v>19348</v>
      </c>
      <c r="H458" s="18" t="s">
        <v>320</v>
      </c>
      <c r="I458" s="28">
        <f t="shared" si="22"/>
        <v>19348</v>
      </c>
      <c r="J458" s="24">
        <f t="shared" si="21"/>
        <v>0</v>
      </c>
      <c r="K458" s="19" t="s">
        <v>27</v>
      </c>
      <c r="O458" s="45"/>
    </row>
    <row r="459" spans="1:15" s="43" customFormat="1" ht="27" customHeight="1">
      <c r="A459" s="45"/>
      <c r="B459" s="15" t="e">
        <f t="shared" si="23"/>
        <v>#REF!</v>
      </c>
      <c r="C459" s="46" t="s">
        <v>69</v>
      </c>
      <c r="D459" s="22" t="s">
        <v>887</v>
      </c>
      <c r="E459" s="19" t="s">
        <v>1236</v>
      </c>
      <c r="F459" s="19" t="s">
        <v>320</v>
      </c>
      <c r="G459" s="23">
        <v>193480</v>
      </c>
      <c r="H459" s="18" t="s">
        <v>320</v>
      </c>
      <c r="I459" s="28">
        <f t="shared" si="22"/>
        <v>193480</v>
      </c>
      <c r="J459" s="24">
        <f t="shared" si="21"/>
        <v>0</v>
      </c>
      <c r="K459" s="19" t="s">
        <v>27</v>
      </c>
      <c r="O459" s="45"/>
    </row>
    <row r="460" spans="1:15" s="43" customFormat="1" ht="27" customHeight="1">
      <c r="A460" s="45"/>
      <c r="B460" s="15" t="e">
        <f t="shared" si="23"/>
        <v>#REF!</v>
      </c>
      <c r="C460" s="46" t="s">
        <v>69</v>
      </c>
      <c r="D460" s="22" t="s">
        <v>888</v>
      </c>
      <c r="E460" s="19" t="s">
        <v>1237</v>
      </c>
      <c r="F460" s="19" t="s">
        <v>320</v>
      </c>
      <c r="G460" s="23">
        <v>241850</v>
      </c>
      <c r="H460" s="18" t="s">
        <v>320</v>
      </c>
      <c r="I460" s="28">
        <f t="shared" si="22"/>
        <v>241850</v>
      </c>
      <c r="J460" s="24">
        <f t="shared" si="21"/>
        <v>0</v>
      </c>
      <c r="K460" s="19" t="s">
        <v>27</v>
      </c>
      <c r="O460" s="45"/>
    </row>
    <row r="461" spans="1:15" s="43" customFormat="1" ht="27" customHeight="1">
      <c r="A461" s="45"/>
      <c r="B461" s="15" t="e">
        <f t="shared" si="23"/>
        <v>#REF!</v>
      </c>
      <c r="C461" s="46" t="s">
        <v>69</v>
      </c>
      <c r="D461" s="22" t="s">
        <v>889</v>
      </c>
      <c r="E461" s="19" t="s">
        <v>1238</v>
      </c>
      <c r="F461" s="19" t="s">
        <v>320</v>
      </c>
      <c r="G461" s="23">
        <v>96740</v>
      </c>
      <c r="H461" s="18" t="s">
        <v>320</v>
      </c>
      <c r="I461" s="28">
        <f t="shared" si="22"/>
        <v>96740</v>
      </c>
      <c r="J461" s="24">
        <f t="shared" si="21"/>
        <v>0</v>
      </c>
      <c r="K461" s="19" t="s">
        <v>27</v>
      </c>
      <c r="O461" s="45"/>
    </row>
    <row r="462" spans="1:15" s="43" customFormat="1" ht="27" customHeight="1">
      <c r="A462" s="45"/>
      <c r="B462" s="15" t="e">
        <f t="shared" si="23"/>
        <v>#REF!</v>
      </c>
      <c r="C462" s="46" t="s">
        <v>69</v>
      </c>
      <c r="D462" s="22" t="s">
        <v>890</v>
      </c>
      <c r="E462" s="19" t="s">
        <v>1239</v>
      </c>
      <c r="F462" s="19" t="s">
        <v>320</v>
      </c>
      <c r="G462" s="23">
        <v>338590</v>
      </c>
      <c r="H462" s="18" t="s">
        <v>320</v>
      </c>
      <c r="I462" s="28">
        <f t="shared" si="22"/>
        <v>338590</v>
      </c>
      <c r="J462" s="24">
        <f t="shared" si="21"/>
        <v>0</v>
      </c>
      <c r="K462" s="19" t="s">
        <v>27</v>
      </c>
      <c r="O462" s="45"/>
    </row>
    <row r="463" spans="1:15" s="43" customFormat="1" ht="27" customHeight="1">
      <c r="A463" s="45"/>
      <c r="B463" s="15" t="e">
        <f t="shared" si="23"/>
        <v>#REF!</v>
      </c>
      <c r="C463" s="46" t="s">
        <v>69</v>
      </c>
      <c r="D463" s="22" t="s">
        <v>891</v>
      </c>
      <c r="E463" s="19" t="s">
        <v>1240</v>
      </c>
      <c r="F463" s="19" t="s">
        <v>320</v>
      </c>
      <c r="G463" s="23">
        <v>193480</v>
      </c>
      <c r="H463" s="18" t="s">
        <v>320</v>
      </c>
      <c r="I463" s="28">
        <f t="shared" si="22"/>
        <v>193480</v>
      </c>
      <c r="J463" s="24">
        <f t="shared" si="21"/>
        <v>0</v>
      </c>
      <c r="K463" s="19" t="s">
        <v>27</v>
      </c>
      <c r="O463" s="45"/>
    </row>
    <row r="464" spans="1:15" s="43" customFormat="1" ht="27" customHeight="1">
      <c r="A464" s="45"/>
      <c r="B464" s="15" t="e">
        <f t="shared" si="23"/>
        <v>#REF!</v>
      </c>
      <c r="C464" s="46" t="s">
        <v>69</v>
      </c>
      <c r="D464" s="22" t="s">
        <v>892</v>
      </c>
      <c r="E464" s="19" t="s">
        <v>1241</v>
      </c>
      <c r="F464" s="19" t="s">
        <v>320</v>
      </c>
      <c r="G464" s="23">
        <v>290220</v>
      </c>
      <c r="H464" s="18" t="s">
        <v>320</v>
      </c>
      <c r="I464" s="28">
        <f t="shared" si="22"/>
        <v>290220</v>
      </c>
      <c r="J464" s="24">
        <f t="shared" si="21"/>
        <v>0</v>
      </c>
      <c r="K464" s="19" t="s">
        <v>27</v>
      </c>
      <c r="O464" s="45"/>
    </row>
    <row r="465" spans="1:15" s="43" customFormat="1" ht="27" customHeight="1">
      <c r="A465" s="45"/>
      <c r="B465" s="15" t="e">
        <f t="shared" si="23"/>
        <v>#REF!</v>
      </c>
      <c r="C465" s="46" t="s">
        <v>69</v>
      </c>
      <c r="D465" s="22" t="s">
        <v>893</v>
      </c>
      <c r="E465" s="19" t="s">
        <v>1242</v>
      </c>
      <c r="F465" s="19" t="s">
        <v>320</v>
      </c>
      <c r="G465" s="23">
        <v>111251</v>
      </c>
      <c r="H465" s="18" t="s">
        <v>320</v>
      </c>
      <c r="I465" s="28">
        <f t="shared" si="22"/>
        <v>111251</v>
      </c>
      <c r="J465" s="24">
        <f t="shared" si="21"/>
        <v>0</v>
      </c>
      <c r="K465" s="19" t="s">
        <v>27</v>
      </c>
      <c r="O465" s="45"/>
    </row>
    <row r="466" spans="1:15" s="43" customFormat="1" ht="27" customHeight="1">
      <c r="A466" s="45"/>
      <c r="B466" s="15" t="e">
        <f t="shared" si="23"/>
        <v>#REF!</v>
      </c>
      <c r="C466" s="46" t="s">
        <v>69</v>
      </c>
      <c r="D466" s="22" t="s">
        <v>894</v>
      </c>
      <c r="E466" s="19" t="s">
        <v>1243</v>
      </c>
      <c r="F466" s="19" t="s">
        <v>320</v>
      </c>
      <c r="G466" s="23">
        <v>193480</v>
      </c>
      <c r="H466" s="18" t="s">
        <v>320</v>
      </c>
      <c r="I466" s="28">
        <f t="shared" si="22"/>
        <v>193480</v>
      </c>
      <c r="J466" s="24">
        <f t="shared" si="21"/>
        <v>0</v>
      </c>
      <c r="K466" s="19" t="s">
        <v>27</v>
      </c>
      <c r="O466" s="45"/>
    </row>
    <row r="467" spans="1:15" s="43" customFormat="1" ht="27" customHeight="1">
      <c r="A467" s="45"/>
      <c r="B467" s="15" t="e">
        <f t="shared" si="23"/>
        <v>#REF!</v>
      </c>
      <c r="C467" s="46" t="s">
        <v>85</v>
      </c>
      <c r="D467" s="22" t="s">
        <v>895</v>
      </c>
      <c r="E467" s="19" t="s">
        <v>1244</v>
      </c>
      <c r="F467" s="19" t="s">
        <v>338</v>
      </c>
      <c r="G467" s="23">
        <v>10856.53</v>
      </c>
      <c r="H467" s="18" t="s">
        <v>338</v>
      </c>
      <c r="I467" s="28">
        <f t="shared" si="22"/>
        <v>10856.53</v>
      </c>
      <c r="J467" s="24">
        <f t="shared" si="21"/>
        <v>0</v>
      </c>
      <c r="K467" s="19" t="s">
        <v>27</v>
      </c>
      <c r="O467" s="45"/>
    </row>
    <row r="468" spans="1:15" s="43" customFormat="1" ht="27" customHeight="1">
      <c r="A468" s="45"/>
      <c r="B468" s="15" t="e">
        <f t="shared" si="23"/>
        <v>#REF!</v>
      </c>
      <c r="C468" s="46" t="s">
        <v>85</v>
      </c>
      <c r="D468" s="22" t="s">
        <v>895</v>
      </c>
      <c r="E468" s="19" t="s">
        <v>1244</v>
      </c>
      <c r="F468" s="19" t="s">
        <v>338</v>
      </c>
      <c r="G468" s="23">
        <v>10856.53</v>
      </c>
      <c r="H468" s="18" t="s">
        <v>338</v>
      </c>
      <c r="I468" s="28">
        <f t="shared" si="22"/>
        <v>10856.53</v>
      </c>
      <c r="J468" s="24">
        <f t="shared" si="21"/>
        <v>0</v>
      </c>
      <c r="K468" s="19" t="s">
        <v>27</v>
      </c>
      <c r="O468" s="45"/>
    </row>
    <row r="469" spans="1:15" s="43" customFormat="1" ht="27" customHeight="1">
      <c r="A469" s="45"/>
      <c r="B469" s="15" t="e">
        <f t="shared" si="23"/>
        <v>#REF!</v>
      </c>
      <c r="C469" s="46" t="s">
        <v>85</v>
      </c>
      <c r="D469" s="22" t="s">
        <v>896</v>
      </c>
      <c r="E469" s="19" t="s">
        <v>1245</v>
      </c>
      <c r="F469" s="19" t="s">
        <v>338</v>
      </c>
      <c r="G469" s="23">
        <v>1439985.87</v>
      </c>
      <c r="H469" s="18" t="s">
        <v>338</v>
      </c>
      <c r="I469" s="28">
        <f t="shared" si="22"/>
        <v>1439985.87</v>
      </c>
      <c r="J469" s="24">
        <f t="shared" si="21"/>
        <v>0</v>
      </c>
      <c r="K469" s="19" t="s">
        <v>27</v>
      </c>
      <c r="O469" s="45"/>
    </row>
    <row r="470" spans="1:15" s="43" customFormat="1" ht="27" customHeight="1">
      <c r="A470" s="45"/>
      <c r="B470" s="15" t="e">
        <f>+#REF!+1</f>
        <v>#REF!</v>
      </c>
      <c r="C470" s="46" t="s">
        <v>85</v>
      </c>
      <c r="D470" s="22" t="s">
        <v>897</v>
      </c>
      <c r="E470" s="19" t="s">
        <v>1246</v>
      </c>
      <c r="F470" s="19" t="s">
        <v>338</v>
      </c>
      <c r="G470" s="23">
        <v>788748.42</v>
      </c>
      <c r="H470" s="18" t="s">
        <v>338</v>
      </c>
      <c r="I470" s="28">
        <f t="shared" si="22"/>
        <v>788748.42</v>
      </c>
      <c r="J470" s="24">
        <f t="shared" si="21"/>
        <v>0</v>
      </c>
      <c r="K470" s="19" t="s">
        <v>27</v>
      </c>
      <c r="O470" s="45"/>
    </row>
    <row r="471" spans="1:15" s="43" customFormat="1" ht="27" customHeight="1">
      <c r="A471" s="45"/>
      <c r="B471" s="15" t="e">
        <f>+#REF!+1</f>
        <v>#REF!</v>
      </c>
      <c r="C471" s="46" t="s">
        <v>69</v>
      </c>
      <c r="D471" s="22" t="s">
        <v>898</v>
      </c>
      <c r="E471" s="19" t="s">
        <v>1247</v>
      </c>
      <c r="F471" s="19" t="s">
        <v>320</v>
      </c>
      <c r="G471" s="23">
        <v>193480</v>
      </c>
      <c r="H471" s="18" t="s">
        <v>320</v>
      </c>
      <c r="I471" s="28">
        <f t="shared" si="22"/>
        <v>193480</v>
      </c>
      <c r="J471" s="24">
        <f t="shared" si="21"/>
        <v>0</v>
      </c>
      <c r="K471" s="19" t="s">
        <v>27</v>
      </c>
      <c r="O471" s="45"/>
    </row>
    <row r="472" spans="1:87" s="46" customFormat="1" ht="27" customHeight="1">
      <c r="A472" s="48"/>
      <c r="B472" s="19"/>
      <c r="C472" s="19"/>
      <c r="D472" s="49" t="s">
        <v>309</v>
      </c>
      <c r="E472" s="19"/>
      <c r="F472" s="19"/>
      <c r="G472" s="50">
        <f>SUM(G7:G471)</f>
        <v>2316828648.57</v>
      </c>
      <c r="H472" s="19"/>
      <c r="I472" s="50">
        <f>SUM(I7:I471)</f>
        <v>2316828648.57</v>
      </c>
      <c r="J472" s="19"/>
      <c r="K472" s="19"/>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43"/>
      <c r="AM472" s="43"/>
      <c r="AN472" s="43"/>
      <c r="AO472" s="43"/>
      <c r="AP472" s="43"/>
      <c r="AQ472" s="43"/>
      <c r="AR472" s="43"/>
      <c r="AS472" s="43"/>
      <c r="AT472" s="43"/>
      <c r="AU472" s="43"/>
      <c r="AV472" s="43"/>
      <c r="AW472" s="43"/>
      <c r="AX472" s="43"/>
      <c r="AY472" s="43"/>
      <c r="AZ472" s="43"/>
      <c r="BA472" s="43"/>
      <c r="BB472" s="43"/>
      <c r="BC472" s="43"/>
      <c r="BD472" s="43"/>
      <c r="BE472" s="43"/>
      <c r="BF472" s="43"/>
      <c r="BG472" s="43"/>
      <c r="BH472" s="43"/>
      <c r="BI472" s="43"/>
      <c r="BJ472" s="43"/>
      <c r="BK472" s="43"/>
      <c r="BL472" s="43"/>
      <c r="BM472" s="43"/>
      <c r="BN472" s="43"/>
      <c r="BO472" s="43"/>
      <c r="BP472" s="43"/>
      <c r="BQ472" s="43"/>
      <c r="BR472" s="43"/>
      <c r="BS472" s="43"/>
      <c r="BT472" s="43"/>
      <c r="BU472" s="43"/>
      <c r="BV472" s="43"/>
      <c r="BW472" s="43"/>
      <c r="BX472" s="43"/>
      <c r="BY472" s="43"/>
      <c r="BZ472" s="43"/>
      <c r="CA472" s="43"/>
      <c r="CB472" s="43"/>
      <c r="CC472" s="43"/>
      <c r="CD472" s="43"/>
      <c r="CE472" s="43"/>
      <c r="CF472" s="43"/>
      <c r="CG472" s="43"/>
      <c r="CH472" s="43"/>
      <c r="CI472" s="51"/>
    </row>
    <row r="473" spans="1:9" s="43" customFormat="1" ht="14.25" customHeight="1">
      <c r="A473" s="45"/>
      <c r="E473" s="45"/>
      <c r="F473" s="45"/>
      <c r="G473" s="52"/>
      <c r="I473" s="53"/>
    </row>
    <row r="474" ht="14.25" customHeight="1">
      <c r="I474" s="20"/>
    </row>
    <row r="475" ht="14.25" customHeight="1">
      <c r="I475" s="20"/>
    </row>
    <row r="476" ht="14.25" customHeight="1">
      <c r="I476" s="20"/>
    </row>
    <row r="477" ht="14.25" customHeight="1">
      <c r="I477" s="20"/>
    </row>
    <row r="478" ht="14.25" customHeight="1">
      <c r="I478" s="20"/>
    </row>
    <row r="479" ht="14.25" customHeight="1">
      <c r="I479" s="20"/>
    </row>
    <row r="480" ht="14.25" customHeight="1">
      <c r="I480" s="20"/>
    </row>
    <row r="481" ht="14.25" customHeight="1">
      <c r="I481" s="20"/>
    </row>
    <row r="482" spans="3:10" ht="14.25" customHeight="1">
      <c r="C482" s="17" t="s">
        <v>28</v>
      </c>
      <c r="D482" s="5"/>
      <c r="E482" s="54" t="s">
        <v>22</v>
      </c>
      <c r="F482" s="54"/>
      <c r="G482" s="11"/>
      <c r="H482" s="7"/>
      <c r="J482" s="17" t="s">
        <v>18</v>
      </c>
    </row>
    <row r="483" spans="3:10" ht="14.25" customHeight="1">
      <c r="C483" s="17" t="s">
        <v>190</v>
      </c>
      <c r="E483" s="54" t="s">
        <v>23</v>
      </c>
      <c r="F483" s="54"/>
      <c r="G483" s="3"/>
      <c r="H483" s="17"/>
      <c r="J483" s="17" t="s">
        <v>19</v>
      </c>
    </row>
    <row r="484" spans="3:10" ht="14.25" customHeight="1">
      <c r="C484" s="17" t="s">
        <v>20</v>
      </c>
      <c r="E484" s="54" t="s">
        <v>24</v>
      </c>
      <c r="F484" s="54"/>
      <c r="G484" s="3"/>
      <c r="H484" s="17"/>
      <c r="J484" s="17" t="s">
        <v>21</v>
      </c>
    </row>
    <row r="485" spans="3:8" ht="14.25" customHeight="1">
      <c r="C485" s="17"/>
      <c r="E485" s="12"/>
      <c r="F485" s="2"/>
      <c r="G485" s="3"/>
      <c r="H485" s="17"/>
    </row>
    <row r="486" ht="14.25" customHeight="1">
      <c r="I486" s="20"/>
    </row>
    <row r="487" ht="14.25" customHeight="1">
      <c r="I487" s="20"/>
    </row>
    <row r="488" ht="14.25" customHeight="1">
      <c r="I488" s="20"/>
    </row>
    <row r="489" ht="14.25" customHeight="1">
      <c r="I489" s="20"/>
    </row>
    <row r="490" ht="14.25" customHeight="1">
      <c r="I490" s="20"/>
    </row>
    <row r="491" ht="14.25" customHeight="1">
      <c r="I491" s="20"/>
    </row>
    <row r="492" ht="14.25" customHeight="1">
      <c r="I492" s="20"/>
    </row>
  </sheetData>
  <autoFilter ref="B6:K472"/>
  <mergeCells count="6">
    <mergeCell ref="E482:F482"/>
    <mergeCell ref="E483:F483"/>
    <mergeCell ref="E484:F484"/>
    <mergeCell ref="A1:K1"/>
    <mergeCell ref="A2:K2"/>
    <mergeCell ref="A3:K3"/>
  </mergeCells>
  <printOptions horizontalCentered="1"/>
  <pageMargins left="0.11811023622047245" right="0.11811023622047245" top="0.7480314960629921" bottom="0.5905511811023623" header="0.31496062992125984" footer="0.31496062992125984"/>
  <pageSetup horizontalDpi="600" verticalDpi="600" orientation="landscape" scale="39" r:id="rId2"/>
  <headerFooter>
    <oddFooter>&amp;R&amp;P de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B6BA1-3ECC-4D68-9A51-DB58BBD02E0F}">
  <dimension ref="A1:T491"/>
  <sheetViews>
    <sheetView workbookViewId="0" topLeftCell="A1">
      <selection activeCell="C29" sqref="C29"/>
    </sheetView>
  </sheetViews>
  <sheetFormatPr defaultColWidth="11.421875" defaultRowHeight="15"/>
  <cols>
    <col min="1" max="1" width="6.421875" style="0" customWidth="1"/>
    <col min="2" max="2" width="18.140625" style="0" customWidth="1"/>
    <col min="3" max="3" width="39.00390625" style="0" customWidth="1"/>
    <col min="4" max="5" width="14.28125" style="0" customWidth="1"/>
    <col min="6" max="6" width="16.8515625" style="0" customWidth="1"/>
    <col min="7" max="7" width="14.28125" style="0" customWidth="1"/>
    <col min="8" max="9" width="52.00390625" style="0" customWidth="1"/>
    <col min="10" max="11" width="18.140625" style="0" customWidth="1"/>
    <col min="12" max="12" width="16.8515625" style="0" customWidth="1"/>
    <col min="13" max="13" width="52.00390625" style="0" customWidth="1"/>
    <col min="14" max="14" width="45.421875" style="0" customWidth="1"/>
    <col min="15" max="15" width="33.8515625" style="0" customWidth="1"/>
    <col min="16" max="16" width="16.8515625" style="0" customWidth="1"/>
    <col min="17" max="17" width="13.00390625" style="0" customWidth="1"/>
    <col min="18" max="18" width="7.8515625" style="0" customWidth="1"/>
    <col min="19" max="19" width="28.57421875" style="0" customWidth="1"/>
    <col min="20" max="20" width="16.8515625" style="0" customWidth="1"/>
  </cols>
  <sheetData>
    <row r="1" spans="1:20" ht="15">
      <c r="A1" s="57" t="s">
        <v>89</v>
      </c>
      <c r="B1" s="58"/>
      <c r="C1" s="58"/>
      <c r="D1" s="58"/>
      <c r="E1" s="58"/>
      <c r="F1" s="58"/>
      <c r="G1" s="58"/>
      <c r="H1" s="58"/>
      <c r="I1" s="58"/>
      <c r="J1" s="58"/>
      <c r="K1" s="58"/>
      <c r="L1" s="58"/>
      <c r="M1" s="58"/>
      <c r="N1" s="58"/>
      <c r="O1" s="58"/>
      <c r="P1" s="58"/>
      <c r="Q1" s="58"/>
      <c r="R1" s="58"/>
      <c r="S1" s="58"/>
      <c r="T1" s="58"/>
    </row>
    <row r="2" spans="1:20" ht="15">
      <c r="A2" s="57" t="s">
        <v>90</v>
      </c>
      <c r="B2" s="58"/>
      <c r="C2" s="58"/>
      <c r="D2" s="58"/>
      <c r="E2" s="58"/>
      <c r="F2" s="58"/>
      <c r="G2" s="58"/>
      <c r="H2" s="58"/>
      <c r="I2" s="58"/>
      <c r="J2" s="58"/>
      <c r="K2" s="58"/>
      <c r="L2" s="58"/>
      <c r="M2" s="58"/>
      <c r="N2" s="58"/>
      <c r="O2" s="58"/>
      <c r="P2" s="58"/>
      <c r="Q2" s="58"/>
      <c r="R2" s="58"/>
      <c r="S2" s="58"/>
      <c r="T2" s="58"/>
    </row>
    <row r="3" spans="1:20" ht="15">
      <c r="A3" s="25" t="s">
        <v>91</v>
      </c>
      <c r="B3" s="25" t="s">
        <v>92</v>
      </c>
      <c r="C3" s="25" t="s">
        <v>93</v>
      </c>
      <c r="D3" s="25" t="s">
        <v>94</v>
      </c>
      <c r="E3" s="25" t="s">
        <v>95</v>
      </c>
      <c r="F3" s="25" t="s">
        <v>1</v>
      </c>
      <c r="G3" s="25" t="s">
        <v>96</v>
      </c>
      <c r="H3" s="25" t="s">
        <v>97</v>
      </c>
      <c r="I3" s="25" t="s">
        <v>98</v>
      </c>
      <c r="J3" s="25" t="s">
        <v>99</v>
      </c>
      <c r="K3" s="25" t="s">
        <v>100</v>
      </c>
      <c r="L3" s="25" t="s">
        <v>101</v>
      </c>
      <c r="M3" s="25" t="s">
        <v>102</v>
      </c>
      <c r="N3" s="25" t="s">
        <v>103</v>
      </c>
      <c r="O3" s="25" t="s">
        <v>104</v>
      </c>
      <c r="P3" s="25" t="s">
        <v>105</v>
      </c>
      <c r="Q3" s="25" t="s">
        <v>106</v>
      </c>
      <c r="R3" s="25" t="s">
        <v>107</v>
      </c>
      <c r="S3" s="25" t="s">
        <v>108</v>
      </c>
      <c r="T3" s="25" t="s">
        <v>109</v>
      </c>
    </row>
    <row r="4" spans="1:19" ht="15">
      <c r="A4" s="12">
        <v>1</v>
      </c>
      <c r="B4" t="s">
        <v>110</v>
      </c>
      <c r="C4" t="s">
        <v>311</v>
      </c>
      <c r="D4" s="12">
        <v>33811</v>
      </c>
      <c r="E4" t="s">
        <v>899</v>
      </c>
      <c r="F4" t="s">
        <v>311</v>
      </c>
      <c r="G4" s="12">
        <v>102017174</v>
      </c>
      <c r="H4" t="s">
        <v>87</v>
      </c>
      <c r="I4" t="s">
        <v>449</v>
      </c>
      <c r="J4" s="20">
        <v>1406158.41</v>
      </c>
      <c r="K4" t="s">
        <v>111</v>
      </c>
      <c r="L4" t="s">
        <v>175</v>
      </c>
      <c r="M4" t="s">
        <v>176</v>
      </c>
      <c r="N4" t="s">
        <v>1248</v>
      </c>
      <c r="O4" t="s">
        <v>114</v>
      </c>
      <c r="P4" t="s">
        <v>324</v>
      </c>
      <c r="Q4" t="s">
        <v>311</v>
      </c>
      <c r="R4" s="12">
        <v>738383</v>
      </c>
      <c r="S4" s="20">
        <v>1038283465251.03</v>
      </c>
    </row>
    <row r="5" spans="1:19" ht="15">
      <c r="A5" s="12">
        <v>2</v>
      </c>
      <c r="B5" t="s">
        <v>110</v>
      </c>
      <c r="C5" t="s">
        <v>311</v>
      </c>
      <c r="D5" s="12">
        <v>33817</v>
      </c>
      <c r="E5" t="s">
        <v>900</v>
      </c>
      <c r="F5" t="s">
        <v>311</v>
      </c>
      <c r="G5" s="12">
        <v>102017174</v>
      </c>
      <c r="H5" t="s">
        <v>87</v>
      </c>
      <c r="I5" t="s">
        <v>450</v>
      </c>
      <c r="J5" s="20">
        <v>27738.28</v>
      </c>
      <c r="K5" t="s">
        <v>111</v>
      </c>
      <c r="L5" t="s">
        <v>175</v>
      </c>
      <c r="M5" t="s">
        <v>176</v>
      </c>
      <c r="N5" t="s">
        <v>1248</v>
      </c>
      <c r="O5" t="s">
        <v>114</v>
      </c>
      <c r="P5" t="s">
        <v>324</v>
      </c>
      <c r="Q5" t="s">
        <v>311</v>
      </c>
      <c r="R5" s="12">
        <v>738383</v>
      </c>
      <c r="S5" s="20">
        <v>20481474401.24</v>
      </c>
    </row>
    <row r="6" spans="1:19" ht="15">
      <c r="A6" s="12">
        <v>3</v>
      </c>
      <c r="B6" t="s">
        <v>110</v>
      </c>
      <c r="C6" t="s">
        <v>110</v>
      </c>
      <c r="D6" s="12">
        <v>33966</v>
      </c>
      <c r="E6" t="s">
        <v>901</v>
      </c>
      <c r="F6" t="s">
        <v>311</v>
      </c>
      <c r="G6" s="12">
        <v>401007541</v>
      </c>
      <c r="H6" t="s">
        <v>339</v>
      </c>
      <c r="I6" t="s">
        <v>451</v>
      </c>
      <c r="J6" s="20">
        <v>15000</v>
      </c>
      <c r="K6" t="s">
        <v>111</v>
      </c>
      <c r="L6" t="s">
        <v>1249</v>
      </c>
      <c r="M6" t="s">
        <v>1250</v>
      </c>
      <c r="O6" t="s">
        <v>114</v>
      </c>
      <c r="P6" t="s">
        <v>110</v>
      </c>
      <c r="Q6" t="s">
        <v>311</v>
      </c>
      <c r="R6" s="12">
        <v>0</v>
      </c>
      <c r="S6" s="21">
        <v>0</v>
      </c>
    </row>
    <row r="7" spans="1:19" ht="15">
      <c r="A7" s="12">
        <v>4</v>
      </c>
      <c r="B7" t="s">
        <v>110</v>
      </c>
      <c r="C7" t="s">
        <v>312</v>
      </c>
      <c r="D7" s="12">
        <v>33967</v>
      </c>
      <c r="E7" t="s">
        <v>902</v>
      </c>
      <c r="F7" t="s">
        <v>312</v>
      </c>
      <c r="G7" t="s">
        <v>245</v>
      </c>
      <c r="H7" t="s">
        <v>246</v>
      </c>
      <c r="I7" t="s">
        <v>452</v>
      </c>
      <c r="J7" s="20">
        <v>59000</v>
      </c>
      <c r="K7" t="s">
        <v>111</v>
      </c>
      <c r="L7" t="s">
        <v>37</v>
      </c>
      <c r="M7" t="s">
        <v>117</v>
      </c>
      <c r="N7" t="s">
        <v>1251</v>
      </c>
      <c r="O7" t="s">
        <v>114</v>
      </c>
      <c r="P7" t="s">
        <v>336</v>
      </c>
      <c r="Q7" t="s">
        <v>312</v>
      </c>
      <c r="R7" s="12">
        <v>738392</v>
      </c>
      <c r="S7" s="20">
        <v>43565128000</v>
      </c>
    </row>
    <row r="8" spans="1:19" ht="15">
      <c r="A8" s="12">
        <v>5</v>
      </c>
      <c r="B8" t="s">
        <v>110</v>
      </c>
      <c r="C8" t="s">
        <v>313</v>
      </c>
      <c r="D8" s="12">
        <v>33968</v>
      </c>
      <c r="E8" t="s">
        <v>903</v>
      </c>
      <c r="F8" t="s">
        <v>311</v>
      </c>
      <c r="G8" t="s">
        <v>271</v>
      </c>
      <c r="H8" t="s">
        <v>272</v>
      </c>
      <c r="I8" t="s">
        <v>453</v>
      </c>
      <c r="J8" s="20">
        <v>29500</v>
      </c>
      <c r="K8" t="s">
        <v>111</v>
      </c>
      <c r="L8" t="s">
        <v>37</v>
      </c>
      <c r="M8" t="s">
        <v>117</v>
      </c>
      <c r="N8" t="s">
        <v>1252</v>
      </c>
      <c r="O8" t="s">
        <v>114</v>
      </c>
      <c r="P8" t="s">
        <v>329</v>
      </c>
      <c r="Q8" t="s">
        <v>311</v>
      </c>
      <c r="R8" s="12">
        <v>738388</v>
      </c>
      <c r="S8" s="20">
        <v>21782446000</v>
      </c>
    </row>
    <row r="9" spans="1:19" ht="15">
      <c r="A9" s="12">
        <v>6</v>
      </c>
      <c r="B9" t="s">
        <v>110</v>
      </c>
      <c r="C9" t="s">
        <v>311</v>
      </c>
      <c r="D9" s="12">
        <v>33970</v>
      </c>
      <c r="E9" t="s">
        <v>166</v>
      </c>
      <c r="F9" t="s">
        <v>313</v>
      </c>
      <c r="G9" s="12">
        <v>130251738</v>
      </c>
      <c r="H9" t="s">
        <v>135</v>
      </c>
      <c r="I9" t="s">
        <v>454</v>
      </c>
      <c r="J9" s="20">
        <v>82600</v>
      </c>
      <c r="K9" t="s">
        <v>111</v>
      </c>
      <c r="L9" t="s">
        <v>37</v>
      </c>
      <c r="M9" t="s">
        <v>117</v>
      </c>
      <c r="N9" t="s">
        <v>1253</v>
      </c>
      <c r="O9" t="s">
        <v>114</v>
      </c>
      <c r="P9" t="s">
        <v>329</v>
      </c>
      <c r="Q9" t="s">
        <v>313</v>
      </c>
      <c r="R9" s="12">
        <v>738388</v>
      </c>
      <c r="S9" s="20">
        <v>60990848800</v>
      </c>
    </row>
    <row r="10" spans="1:19" ht="15">
      <c r="A10" s="12">
        <v>7</v>
      </c>
      <c r="B10" t="s">
        <v>110</v>
      </c>
      <c r="C10" t="s">
        <v>313</v>
      </c>
      <c r="D10" s="12">
        <v>33971</v>
      </c>
      <c r="E10" t="s">
        <v>904</v>
      </c>
      <c r="F10" t="s">
        <v>311</v>
      </c>
      <c r="G10" s="12">
        <v>131086357</v>
      </c>
      <c r="H10" t="s">
        <v>204</v>
      </c>
      <c r="I10" t="s">
        <v>455</v>
      </c>
      <c r="J10" s="20">
        <v>47200</v>
      </c>
      <c r="K10" t="s">
        <v>111</v>
      </c>
      <c r="L10" t="s">
        <v>37</v>
      </c>
      <c r="M10" t="s">
        <v>117</v>
      </c>
      <c r="N10" t="s">
        <v>1254</v>
      </c>
      <c r="O10" t="s">
        <v>114</v>
      </c>
      <c r="P10" t="s">
        <v>329</v>
      </c>
      <c r="Q10" t="s">
        <v>311</v>
      </c>
      <c r="R10" s="12">
        <v>738388</v>
      </c>
      <c r="S10" s="20">
        <v>34851913600</v>
      </c>
    </row>
    <row r="11" spans="1:19" ht="15">
      <c r="A11" s="12">
        <v>8</v>
      </c>
      <c r="B11" t="s">
        <v>110</v>
      </c>
      <c r="C11" t="s">
        <v>311</v>
      </c>
      <c r="D11" s="12">
        <v>33977</v>
      </c>
      <c r="E11" t="s">
        <v>189</v>
      </c>
      <c r="F11" t="s">
        <v>311</v>
      </c>
      <c r="G11" t="s">
        <v>1255</v>
      </c>
      <c r="H11" t="s">
        <v>340</v>
      </c>
      <c r="I11" t="s">
        <v>456</v>
      </c>
      <c r="J11" s="20">
        <v>212400</v>
      </c>
      <c r="K11" t="s">
        <v>111</v>
      </c>
      <c r="L11" t="s">
        <v>37</v>
      </c>
      <c r="M11" t="s">
        <v>117</v>
      </c>
      <c r="N11" t="s">
        <v>1256</v>
      </c>
      <c r="O11" t="s">
        <v>114</v>
      </c>
      <c r="P11" t="s">
        <v>329</v>
      </c>
      <c r="Q11" t="s">
        <v>311</v>
      </c>
      <c r="R11" s="12">
        <v>738388</v>
      </c>
      <c r="S11" s="20">
        <v>156833611200</v>
      </c>
    </row>
    <row r="12" spans="1:19" ht="15">
      <c r="A12" s="12">
        <v>9</v>
      </c>
      <c r="B12" t="s">
        <v>110</v>
      </c>
      <c r="C12" t="s">
        <v>313</v>
      </c>
      <c r="D12" s="12">
        <v>34001</v>
      </c>
      <c r="E12" t="s">
        <v>905</v>
      </c>
      <c r="F12" t="s">
        <v>313</v>
      </c>
      <c r="G12" s="12">
        <v>124018082</v>
      </c>
      <c r="H12" t="s">
        <v>341</v>
      </c>
      <c r="I12" t="s">
        <v>457</v>
      </c>
      <c r="J12" s="20">
        <v>148650</v>
      </c>
      <c r="K12" t="s">
        <v>111</v>
      </c>
      <c r="L12" t="s">
        <v>38</v>
      </c>
      <c r="M12" t="s">
        <v>147</v>
      </c>
      <c r="N12" t="s">
        <v>1257</v>
      </c>
      <c r="O12" t="s">
        <v>114</v>
      </c>
      <c r="P12" t="s">
        <v>331</v>
      </c>
      <c r="Q12" t="s">
        <v>313</v>
      </c>
      <c r="R12" s="12">
        <v>738389</v>
      </c>
      <c r="S12" s="20">
        <v>109761524850</v>
      </c>
    </row>
    <row r="13" spans="1:19" ht="15">
      <c r="A13" s="12">
        <v>10</v>
      </c>
      <c r="B13" t="s">
        <v>110</v>
      </c>
      <c r="C13" t="s">
        <v>313</v>
      </c>
      <c r="D13" s="12">
        <v>34003</v>
      </c>
      <c r="E13" t="s">
        <v>906</v>
      </c>
      <c r="F13" t="s">
        <v>313</v>
      </c>
      <c r="G13" s="12">
        <v>124018082</v>
      </c>
      <c r="H13" t="s">
        <v>341</v>
      </c>
      <c r="I13" t="s">
        <v>458</v>
      </c>
      <c r="J13" s="20">
        <v>237840</v>
      </c>
      <c r="K13" t="s">
        <v>111</v>
      </c>
      <c r="L13" t="s">
        <v>38</v>
      </c>
      <c r="M13" t="s">
        <v>147</v>
      </c>
      <c r="N13" t="s">
        <v>1257</v>
      </c>
      <c r="O13" t="s">
        <v>114</v>
      </c>
      <c r="P13" t="s">
        <v>331</v>
      </c>
      <c r="Q13" t="s">
        <v>313</v>
      </c>
      <c r="R13" s="12">
        <v>738389</v>
      </c>
      <c r="S13" s="20">
        <v>175618439760</v>
      </c>
    </row>
    <row r="14" spans="1:19" ht="15">
      <c r="A14" s="12">
        <v>11</v>
      </c>
      <c r="B14" t="s">
        <v>110</v>
      </c>
      <c r="C14" t="s">
        <v>314</v>
      </c>
      <c r="D14" s="12">
        <v>34032</v>
      </c>
      <c r="E14" t="s">
        <v>907</v>
      </c>
      <c r="F14" t="s">
        <v>313</v>
      </c>
      <c r="G14" s="12">
        <v>130300862</v>
      </c>
      <c r="H14" t="s">
        <v>64</v>
      </c>
      <c r="I14" t="s">
        <v>459</v>
      </c>
      <c r="J14" s="20">
        <v>70800</v>
      </c>
      <c r="K14" t="s">
        <v>111</v>
      </c>
      <c r="L14" t="s">
        <v>37</v>
      </c>
      <c r="M14" t="s">
        <v>117</v>
      </c>
      <c r="N14" t="s">
        <v>1258</v>
      </c>
      <c r="O14" t="s">
        <v>114</v>
      </c>
      <c r="P14" t="s">
        <v>336</v>
      </c>
      <c r="Q14" t="s">
        <v>313</v>
      </c>
      <c r="R14" s="12">
        <v>738392</v>
      </c>
      <c r="S14" s="20">
        <v>52278153600</v>
      </c>
    </row>
    <row r="15" spans="1:19" ht="15">
      <c r="A15" s="12">
        <v>12</v>
      </c>
      <c r="B15" t="s">
        <v>110</v>
      </c>
      <c r="C15" t="s">
        <v>110</v>
      </c>
      <c r="D15" s="12">
        <v>34035</v>
      </c>
      <c r="E15" t="s">
        <v>908</v>
      </c>
      <c r="F15" t="s">
        <v>311</v>
      </c>
      <c r="G15" s="12">
        <v>102001499</v>
      </c>
      <c r="H15" t="s">
        <v>72</v>
      </c>
      <c r="I15" t="s">
        <v>460</v>
      </c>
      <c r="J15" s="20">
        <v>59000</v>
      </c>
      <c r="K15" t="s">
        <v>111</v>
      </c>
      <c r="L15" t="s">
        <v>37</v>
      </c>
      <c r="M15" t="s">
        <v>117</v>
      </c>
      <c r="N15" t="s">
        <v>1259</v>
      </c>
      <c r="O15" t="s">
        <v>114</v>
      </c>
      <c r="P15" t="s">
        <v>331</v>
      </c>
      <c r="Q15" t="s">
        <v>311</v>
      </c>
      <c r="R15" s="12">
        <v>738389</v>
      </c>
      <c r="S15" s="20">
        <v>43564951000</v>
      </c>
    </row>
    <row r="16" spans="1:19" ht="15">
      <c r="A16" s="12">
        <v>13</v>
      </c>
      <c r="B16" t="s">
        <v>110</v>
      </c>
      <c r="C16" t="s">
        <v>110</v>
      </c>
      <c r="D16" s="12">
        <v>34064</v>
      </c>
      <c r="E16" t="s">
        <v>909</v>
      </c>
      <c r="F16" t="s">
        <v>311</v>
      </c>
      <c r="G16" s="12">
        <v>101745045</v>
      </c>
      <c r="H16" t="s">
        <v>342</v>
      </c>
      <c r="I16" t="s">
        <v>461</v>
      </c>
      <c r="J16" s="20">
        <v>14449101.8</v>
      </c>
      <c r="K16" t="s">
        <v>111</v>
      </c>
      <c r="L16" t="s">
        <v>40</v>
      </c>
      <c r="M16" t="s">
        <v>122</v>
      </c>
      <c r="N16" t="s">
        <v>1260</v>
      </c>
      <c r="O16" t="s">
        <v>114</v>
      </c>
      <c r="P16" t="s">
        <v>326</v>
      </c>
      <c r="Q16" t="s">
        <v>311</v>
      </c>
      <c r="R16" s="12">
        <v>738384</v>
      </c>
      <c r="S16" s="20">
        <v>10668985583491.2</v>
      </c>
    </row>
    <row r="17" spans="1:19" ht="15">
      <c r="A17" s="12">
        <v>14</v>
      </c>
      <c r="B17" t="s">
        <v>110</v>
      </c>
      <c r="C17" t="s">
        <v>314</v>
      </c>
      <c r="D17" s="12">
        <v>34074</v>
      </c>
      <c r="E17" t="s">
        <v>910</v>
      </c>
      <c r="F17" t="s">
        <v>312</v>
      </c>
      <c r="G17" s="12">
        <v>101697271</v>
      </c>
      <c r="H17" t="s">
        <v>69</v>
      </c>
      <c r="I17" t="s">
        <v>462</v>
      </c>
      <c r="J17" s="20">
        <v>145110</v>
      </c>
      <c r="K17" t="s">
        <v>111</v>
      </c>
      <c r="L17" t="s">
        <v>40</v>
      </c>
      <c r="M17" t="s">
        <v>122</v>
      </c>
      <c r="N17" t="s">
        <v>1261</v>
      </c>
      <c r="O17" t="s">
        <v>114</v>
      </c>
      <c r="P17" t="s">
        <v>326</v>
      </c>
      <c r="Q17" t="s">
        <v>312</v>
      </c>
      <c r="R17" s="12">
        <v>738384</v>
      </c>
      <c r="S17" s="20">
        <v>107146902240</v>
      </c>
    </row>
    <row r="18" spans="1:19" ht="15">
      <c r="A18" s="12">
        <v>15</v>
      </c>
      <c r="B18" t="s">
        <v>110</v>
      </c>
      <c r="C18" t="s">
        <v>314</v>
      </c>
      <c r="D18" s="12">
        <v>34094</v>
      </c>
      <c r="E18" t="s">
        <v>911</v>
      </c>
      <c r="F18" t="s">
        <v>312</v>
      </c>
      <c r="G18" s="12">
        <v>130804931</v>
      </c>
      <c r="H18" t="s">
        <v>29</v>
      </c>
      <c r="I18" t="s">
        <v>463</v>
      </c>
      <c r="J18" s="20">
        <v>48370</v>
      </c>
      <c r="K18" t="s">
        <v>111</v>
      </c>
      <c r="L18" t="s">
        <v>40</v>
      </c>
      <c r="M18" t="s">
        <v>122</v>
      </c>
      <c r="N18" t="s">
        <v>1262</v>
      </c>
      <c r="O18" t="s">
        <v>114</v>
      </c>
      <c r="P18" t="s">
        <v>326</v>
      </c>
      <c r="Q18" t="s">
        <v>312</v>
      </c>
      <c r="R18" s="12">
        <v>738384</v>
      </c>
      <c r="S18" s="20">
        <v>35715634080</v>
      </c>
    </row>
    <row r="19" spans="1:19" ht="15">
      <c r="A19" s="12">
        <v>16</v>
      </c>
      <c r="B19" t="s">
        <v>110</v>
      </c>
      <c r="C19" t="s">
        <v>316</v>
      </c>
      <c r="D19" s="12">
        <v>34105</v>
      </c>
      <c r="E19" t="s">
        <v>912</v>
      </c>
      <c r="F19" t="s">
        <v>312</v>
      </c>
      <c r="G19" s="12">
        <v>130785767</v>
      </c>
      <c r="H19" t="s">
        <v>35</v>
      </c>
      <c r="I19" t="s">
        <v>464</v>
      </c>
      <c r="J19" s="20">
        <v>125981693.68</v>
      </c>
      <c r="K19" t="s">
        <v>111</v>
      </c>
      <c r="L19" t="s">
        <v>40</v>
      </c>
      <c r="M19" t="s">
        <v>122</v>
      </c>
      <c r="N19" t="s">
        <v>1263</v>
      </c>
      <c r="O19" t="s">
        <v>114</v>
      </c>
      <c r="P19" t="s">
        <v>312</v>
      </c>
      <c r="Q19" t="s">
        <v>312</v>
      </c>
      <c r="R19" s="12">
        <v>738369</v>
      </c>
      <c r="S19" s="20">
        <v>93020977180807.92</v>
      </c>
    </row>
    <row r="20" spans="1:19" ht="15">
      <c r="A20" s="12">
        <v>17</v>
      </c>
      <c r="B20" t="s">
        <v>110</v>
      </c>
      <c r="C20" t="s">
        <v>316</v>
      </c>
      <c r="D20" s="12">
        <v>34105</v>
      </c>
      <c r="E20" t="s">
        <v>912</v>
      </c>
      <c r="F20" t="s">
        <v>312</v>
      </c>
      <c r="G20" s="12">
        <v>130785767</v>
      </c>
      <c r="H20" t="s">
        <v>35</v>
      </c>
      <c r="I20" t="s">
        <v>464</v>
      </c>
      <c r="J20" s="20">
        <v>125981693.68</v>
      </c>
      <c r="K20" t="s">
        <v>111</v>
      </c>
      <c r="L20" t="s">
        <v>40</v>
      </c>
      <c r="M20" t="s">
        <v>122</v>
      </c>
      <c r="N20" t="s">
        <v>1264</v>
      </c>
      <c r="O20" t="s">
        <v>114</v>
      </c>
      <c r="P20" t="s">
        <v>312</v>
      </c>
      <c r="Q20" t="s">
        <v>312</v>
      </c>
      <c r="R20" s="12">
        <v>738369</v>
      </c>
      <c r="S20" s="20">
        <v>93020977180807.92</v>
      </c>
    </row>
    <row r="21" spans="1:19" ht="15">
      <c r="A21" s="12">
        <v>18</v>
      </c>
      <c r="B21" t="s">
        <v>110</v>
      </c>
      <c r="C21" t="s">
        <v>316</v>
      </c>
      <c r="D21" s="12">
        <v>34105</v>
      </c>
      <c r="E21" t="s">
        <v>912</v>
      </c>
      <c r="F21" t="s">
        <v>312</v>
      </c>
      <c r="G21" s="12">
        <v>130785767</v>
      </c>
      <c r="H21" t="s">
        <v>35</v>
      </c>
      <c r="I21" t="s">
        <v>464</v>
      </c>
      <c r="J21" s="20">
        <v>125981693.68</v>
      </c>
      <c r="K21" t="s">
        <v>111</v>
      </c>
      <c r="L21" t="s">
        <v>40</v>
      </c>
      <c r="M21" t="s">
        <v>122</v>
      </c>
      <c r="N21" t="s">
        <v>1265</v>
      </c>
      <c r="O21" t="s">
        <v>114</v>
      </c>
      <c r="P21" t="s">
        <v>322</v>
      </c>
      <c r="Q21" t="s">
        <v>312</v>
      </c>
      <c r="R21" s="12">
        <v>738378</v>
      </c>
      <c r="S21" s="20">
        <v>93022111016051.05</v>
      </c>
    </row>
    <row r="22" spans="1:19" ht="15">
      <c r="A22" s="12">
        <v>19</v>
      </c>
      <c r="B22" t="s">
        <v>110</v>
      </c>
      <c r="C22" t="s">
        <v>314</v>
      </c>
      <c r="D22" s="12">
        <v>34158</v>
      </c>
      <c r="E22" t="s">
        <v>913</v>
      </c>
      <c r="F22" t="s">
        <v>314</v>
      </c>
      <c r="G22" s="12">
        <v>130804931</v>
      </c>
      <c r="H22" t="s">
        <v>29</v>
      </c>
      <c r="I22" t="s">
        <v>465</v>
      </c>
      <c r="J22" s="20">
        <v>96740</v>
      </c>
      <c r="K22" t="s">
        <v>111</v>
      </c>
      <c r="L22" t="s">
        <v>40</v>
      </c>
      <c r="M22" t="s">
        <v>122</v>
      </c>
      <c r="N22" t="s">
        <v>1266</v>
      </c>
      <c r="O22" t="s">
        <v>114</v>
      </c>
      <c r="P22" t="s">
        <v>326</v>
      </c>
      <c r="Q22" t="s">
        <v>314</v>
      </c>
      <c r="R22" s="12">
        <v>738384</v>
      </c>
      <c r="S22" s="20">
        <v>71431268160</v>
      </c>
    </row>
    <row r="23" spans="1:19" ht="15">
      <c r="A23" s="12">
        <v>20</v>
      </c>
      <c r="B23" t="s">
        <v>110</v>
      </c>
      <c r="C23" t="s">
        <v>314</v>
      </c>
      <c r="D23" s="12">
        <v>34159</v>
      </c>
      <c r="E23" t="s">
        <v>914</v>
      </c>
      <c r="F23" t="s">
        <v>314</v>
      </c>
      <c r="G23" s="12">
        <v>130804931</v>
      </c>
      <c r="H23" t="s">
        <v>29</v>
      </c>
      <c r="I23" t="s">
        <v>466</v>
      </c>
      <c r="J23" s="20">
        <v>48370</v>
      </c>
      <c r="K23" t="s">
        <v>111</v>
      </c>
      <c r="L23" t="s">
        <v>40</v>
      </c>
      <c r="M23" t="s">
        <v>122</v>
      </c>
      <c r="N23" t="s">
        <v>1266</v>
      </c>
      <c r="O23" t="s">
        <v>114</v>
      </c>
      <c r="P23" t="s">
        <v>326</v>
      </c>
      <c r="Q23" t="s">
        <v>314</v>
      </c>
      <c r="R23" s="12">
        <v>738384</v>
      </c>
      <c r="S23" s="20">
        <v>35715634080</v>
      </c>
    </row>
    <row r="24" spans="1:19" ht="15">
      <c r="A24" s="12">
        <v>21</v>
      </c>
      <c r="B24" t="s">
        <v>110</v>
      </c>
      <c r="C24" t="s">
        <v>316</v>
      </c>
      <c r="D24" s="12">
        <v>34164</v>
      </c>
      <c r="E24" t="s">
        <v>286</v>
      </c>
      <c r="F24" t="s">
        <v>311</v>
      </c>
      <c r="G24" s="12">
        <v>131000703</v>
      </c>
      <c r="H24" t="s">
        <v>343</v>
      </c>
      <c r="I24" t="s">
        <v>467</v>
      </c>
      <c r="J24" s="20">
        <v>118000</v>
      </c>
      <c r="K24" t="s">
        <v>111</v>
      </c>
      <c r="L24" t="s">
        <v>37</v>
      </c>
      <c r="M24" t="s">
        <v>117</v>
      </c>
      <c r="N24" t="s">
        <v>1267</v>
      </c>
      <c r="O24" t="s">
        <v>114</v>
      </c>
      <c r="P24" t="s">
        <v>334</v>
      </c>
      <c r="Q24" t="s">
        <v>311</v>
      </c>
      <c r="R24" s="12">
        <v>738395</v>
      </c>
      <c r="S24" s="20">
        <v>87130610000</v>
      </c>
    </row>
    <row r="25" spans="1:19" ht="15">
      <c r="A25" s="12">
        <v>22</v>
      </c>
      <c r="B25" t="s">
        <v>110</v>
      </c>
      <c r="C25" t="s">
        <v>313</v>
      </c>
      <c r="D25" s="12">
        <v>34166</v>
      </c>
      <c r="E25" t="s">
        <v>915</v>
      </c>
      <c r="F25" t="s">
        <v>313</v>
      </c>
      <c r="G25" s="12">
        <v>131258603</v>
      </c>
      <c r="H25" t="s">
        <v>344</v>
      </c>
      <c r="I25" t="s">
        <v>468</v>
      </c>
      <c r="J25" s="20">
        <v>94400</v>
      </c>
      <c r="K25" t="s">
        <v>111</v>
      </c>
      <c r="L25" t="s">
        <v>37</v>
      </c>
      <c r="M25" t="s">
        <v>117</v>
      </c>
      <c r="N25" t="s">
        <v>1268</v>
      </c>
      <c r="O25" t="s">
        <v>1269</v>
      </c>
      <c r="P25" t="s">
        <v>332</v>
      </c>
      <c r="Q25" t="s">
        <v>313</v>
      </c>
      <c r="R25" s="12">
        <v>738391</v>
      </c>
      <c r="S25" s="20">
        <v>69704110400</v>
      </c>
    </row>
    <row r="26" spans="1:19" ht="15">
      <c r="A26" s="12">
        <v>23</v>
      </c>
      <c r="B26" t="s">
        <v>110</v>
      </c>
      <c r="C26" t="s">
        <v>313</v>
      </c>
      <c r="D26" s="12">
        <v>34167</v>
      </c>
      <c r="E26" t="s">
        <v>268</v>
      </c>
      <c r="F26" t="s">
        <v>311</v>
      </c>
      <c r="G26" s="12">
        <v>131135617</v>
      </c>
      <c r="H26" t="s">
        <v>33</v>
      </c>
      <c r="I26" t="s">
        <v>469</v>
      </c>
      <c r="J26" s="20">
        <v>35400</v>
      </c>
      <c r="K26" t="s">
        <v>111</v>
      </c>
      <c r="L26" t="s">
        <v>37</v>
      </c>
      <c r="M26" t="s">
        <v>117</v>
      </c>
      <c r="N26" t="s">
        <v>1270</v>
      </c>
      <c r="O26" t="s">
        <v>1269</v>
      </c>
      <c r="P26" t="s">
        <v>336</v>
      </c>
      <c r="Q26" t="s">
        <v>311</v>
      </c>
      <c r="R26" s="12">
        <v>738392</v>
      </c>
      <c r="S26" s="20">
        <v>26139076800</v>
      </c>
    </row>
    <row r="27" spans="1:19" ht="15">
      <c r="A27" s="12">
        <v>24</v>
      </c>
      <c r="B27" t="s">
        <v>110</v>
      </c>
      <c r="C27" t="s">
        <v>316</v>
      </c>
      <c r="D27" s="12">
        <v>34168</v>
      </c>
      <c r="E27" t="s">
        <v>916</v>
      </c>
      <c r="F27" t="s">
        <v>311</v>
      </c>
      <c r="G27" s="12">
        <v>131135617</v>
      </c>
      <c r="H27" t="s">
        <v>33</v>
      </c>
      <c r="I27" t="s">
        <v>470</v>
      </c>
      <c r="J27" s="20">
        <v>59000</v>
      </c>
      <c r="K27" t="s">
        <v>111</v>
      </c>
      <c r="L27" t="s">
        <v>37</v>
      </c>
      <c r="M27" t="s">
        <v>117</v>
      </c>
      <c r="N27" t="s">
        <v>1271</v>
      </c>
      <c r="O27" t="s">
        <v>114</v>
      </c>
      <c r="P27" t="s">
        <v>336</v>
      </c>
      <c r="Q27" t="s">
        <v>311</v>
      </c>
      <c r="R27" s="12">
        <v>738392</v>
      </c>
      <c r="S27" s="20">
        <v>43565128000</v>
      </c>
    </row>
    <row r="28" spans="1:19" ht="15">
      <c r="A28" s="12">
        <v>25</v>
      </c>
      <c r="B28" t="s">
        <v>110</v>
      </c>
      <c r="C28" t="s">
        <v>316</v>
      </c>
      <c r="D28" s="12">
        <v>34169</v>
      </c>
      <c r="E28" t="s">
        <v>917</v>
      </c>
      <c r="F28" t="s">
        <v>312</v>
      </c>
      <c r="G28" s="12">
        <v>131722504</v>
      </c>
      <c r="H28" t="s">
        <v>345</v>
      </c>
      <c r="I28" t="s">
        <v>471</v>
      </c>
      <c r="J28" s="20">
        <v>82600</v>
      </c>
      <c r="K28" t="s">
        <v>111</v>
      </c>
      <c r="L28" t="s">
        <v>37</v>
      </c>
      <c r="M28" t="s">
        <v>117</v>
      </c>
      <c r="N28" t="s">
        <v>1272</v>
      </c>
      <c r="O28" t="s">
        <v>114</v>
      </c>
      <c r="P28" t="s">
        <v>336</v>
      </c>
      <c r="Q28" t="s">
        <v>312</v>
      </c>
      <c r="R28" s="12">
        <v>738392</v>
      </c>
      <c r="S28" s="20">
        <v>60991179200</v>
      </c>
    </row>
    <row r="29" spans="1:19" ht="15">
      <c r="A29" s="12">
        <v>26</v>
      </c>
      <c r="B29" t="s">
        <v>110</v>
      </c>
      <c r="C29" t="s">
        <v>316</v>
      </c>
      <c r="D29" s="12">
        <v>34218</v>
      </c>
      <c r="E29" t="s">
        <v>918</v>
      </c>
      <c r="F29" t="s">
        <v>311</v>
      </c>
      <c r="G29" s="12">
        <v>130593051</v>
      </c>
      <c r="H29" t="s">
        <v>76</v>
      </c>
      <c r="I29" t="s">
        <v>472</v>
      </c>
      <c r="J29" s="20">
        <v>1234191.13</v>
      </c>
      <c r="K29" t="s">
        <v>111</v>
      </c>
      <c r="L29" t="s">
        <v>226</v>
      </c>
      <c r="M29" t="s">
        <v>227</v>
      </c>
      <c r="N29" t="s">
        <v>1273</v>
      </c>
      <c r="O29" t="s">
        <v>114</v>
      </c>
      <c r="P29" t="s">
        <v>332</v>
      </c>
      <c r="Q29" t="s">
        <v>311</v>
      </c>
      <c r="R29" s="12">
        <v>738391</v>
      </c>
      <c r="S29" s="20">
        <v>911315622671.83</v>
      </c>
    </row>
    <row r="30" spans="1:19" ht="15">
      <c r="A30" s="12">
        <v>27</v>
      </c>
      <c r="B30" t="s">
        <v>110</v>
      </c>
      <c r="C30" t="s">
        <v>316</v>
      </c>
      <c r="D30" s="12">
        <v>34237</v>
      </c>
      <c r="E30" t="s">
        <v>919</v>
      </c>
      <c r="F30" t="s">
        <v>313</v>
      </c>
      <c r="G30" s="12">
        <v>101079487</v>
      </c>
      <c r="H30" t="s">
        <v>346</v>
      </c>
      <c r="I30" t="s">
        <v>473</v>
      </c>
      <c r="J30" s="20">
        <v>122130</v>
      </c>
      <c r="K30" t="s">
        <v>111</v>
      </c>
      <c r="L30" t="s">
        <v>1274</v>
      </c>
      <c r="M30" t="s">
        <v>1275</v>
      </c>
      <c r="O30" t="s">
        <v>114</v>
      </c>
      <c r="P30" t="s">
        <v>110</v>
      </c>
      <c r="Q30" t="s">
        <v>313</v>
      </c>
      <c r="R30" s="12">
        <v>0</v>
      </c>
      <c r="S30" s="21">
        <v>0</v>
      </c>
    </row>
    <row r="31" spans="1:19" ht="15">
      <c r="A31" s="12">
        <v>28</v>
      </c>
      <c r="B31" t="s">
        <v>110</v>
      </c>
      <c r="C31" t="s">
        <v>316</v>
      </c>
      <c r="D31" s="12">
        <v>34247</v>
      </c>
      <c r="E31" t="s">
        <v>920</v>
      </c>
      <c r="F31" t="s">
        <v>311</v>
      </c>
      <c r="G31" s="12">
        <v>101035722</v>
      </c>
      <c r="H31" t="s">
        <v>347</v>
      </c>
      <c r="I31" t="s">
        <v>474</v>
      </c>
      <c r="J31" s="20">
        <v>710297</v>
      </c>
      <c r="K31" t="s">
        <v>111</v>
      </c>
      <c r="L31" t="s">
        <v>242</v>
      </c>
      <c r="M31" t="s">
        <v>243</v>
      </c>
      <c r="O31" t="s">
        <v>114</v>
      </c>
      <c r="P31" t="s">
        <v>110</v>
      </c>
      <c r="Q31" t="s">
        <v>311</v>
      </c>
      <c r="R31" s="12">
        <v>0</v>
      </c>
      <c r="S31" s="21">
        <v>0</v>
      </c>
    </row>
    <row r="32" spans="1:19" ht="15">
      <c r="A32" s="12">
        <v>29</v>
      </c>
      <c r="B32" t="s">
        <v>110</v>
      </c>
      <c r="C32" t="s">
        <v>316</v>
      </c>
      <c r="D32" s="12">
        <v>34256</v>
      </c>
      <c r="E32" t="s">
        <v>921</v>
      </c>
      <c r="F32" t="s">
        <v>311</v>
      </c>
      <c r="G32" s="12">
        <v>101035722</v>
      </c>
      <c r="H32" t="s">
        <v>347</v>
      </c>
      <c r="I32" t="s">
        <v>475</v>
      </c>
      <c r="J32" s="20">
        <v>559568</v>
      </c>
      <c r="K32" t="s">
        <v>111</v>
      </c>
      <c r="L32" t="s">
        <v>242</v>
      </c>
      <c r="M32" t="s">
        <v>243</v>
      </c>
      <c r="O32" t="s">
        <v>114</v>
      </c>
      <c r="P32" t="s">
        <v>110</v>
      </c>
      <c r="Q32" t="s">
        <v>311</v>
      </c>
      <c r="R32" s="12">
        <v>0</v>
      </c>
      <c r="S32" s="21">
        <v>0</v>
      </c>
    </row>
    <row r="33" spans="1:19" ht="15">
      <c r="A33" s="12">
        <v>30</v>
      </c>
      <c r="B33" t="s">
        <v>110</v>
      </c>
      <c r="C33" t="s">
        <v>316</v>
      </c>
      <c r="D33" s="12">
        <v>34272</v>
      </c>
      <c r="E33" t="s">
        <v>191</v>
      </c>
      <c r="F33" t="s">
        <v>311</v>
      </c>
      <c r="G33" t="s">
        <v>1276</v>
      </c>
      <c r="H33" t="s">
        <v>348</v>
      </c>
      <c r="I33" t="s">
        <v>476</v>
      </c>
      <c r="J33" s="20">
        <v>160000</v>
      </c>
      <c r="K33" t="s">
        <v>111</v>
      </c>
      <c r="L33" t="s">
        <v>230</v>
      </c>
      <c r="M33" t="s">
        <v>231</v>
      </c>
      <c r="N33" t="s">
        <v>1277</v>
      </c>
      <c r="O33" t="s">
        <v>114</v>
      </c>
      <c r="P33" t="s">
        <v>337</v>
      </c>
      <c r="Q33" t="s">
        <v>311</v>
      </c>
      <c r="R33" s="12">
        <v>738397</v>
      </c>
      <c r="S33" s="20">
        <v>118143520000</v>
      </c>
    </row>
    <row r="34" spans="1:19" ht="15">
      <c r="A34" s="12">
        <v>31</v>
      </c>
      <c r="B34" t="s">
        <v>110</v>
      </c>
      <c r="C34" t="s">
        <v>315</v>
      </c>
      <c r="D34" s="12">
        <v>34281</v>
      </c>
      <c r="E34" t="s">
        <v>922</v>
      </c>
      <c r="F34" t="s">
        <v>315</v>
      </c>
      <c r="G34" s="12">
        <v>122024751</v>
      </c>
      <c r="H34" t="s">
        <v>259</v>
      </c>
      <c r="I34" t="s">
        <v>477</v>
      </c>
      <c r="J34" s="20">
        <v>134425.6</v>
      </c>
      <c r="K34" t="s">
        <v>111</v>
      </c>
      <c r="L34" t="s">
        <v>260</v>
      </c>
      <c r="M34" t="s">
        <v>261</v>
      </c>
      <c r="O34" t="s">
        <v>114</v>
      </c>
      <c r="P34" t="s">
        <v>110</v>
      </c>
      <c r="Q34" t="s">
        <v>315</v>
      </c>
      <c r="R34" s="12">
        <v>0</v>
      </c>
      <c r="S34" s="21">
        <v>0</v>
      </c>
    </row>
    <row r="35" spans="1:19" ht="15">
      <c r="A35" s="12">
        <v>32</v>
      </c>
      <c r="B35" t="s">
        <v>110</v>
      </c>
      <c r="C35" t="s">
        <v>316</v>
      </c>
      <c r="D35" s="12">
        <v>34290</v>
      </c>
      <c r="E35" t="s">
        <v>923</v>
      </c>
      <c r="F35" t="s">
        <v>315</v>
      </c>
      <c r="G35" s="12">
        <v>101697271</v>
      </c>
      <c r="H35" t="s">
        <v>69</v>
      </c>
      <c r="I35" t="s">
        <v>478</v>
      </c>
      <c r="J35" s="20">
        <v>145110</v>
      </c>
      <c r="K35" t="s">
        <v>111</v>
      </c>
      <c r="L35" t="s">
        <v>40</v>
      </c>
      <c r="M35" t="s">
        <v>122</v>
      </c>
      <c r="N35" t="s">
        <v>1278</v>
      </c>
      <c r="O35" t="s">
        <v>114</v>
      </c>
      <c r="P35" t="s">
        <v>325</v>
      </c>
      <c r="Q35" t="s">
        <v>315</v>
      </c>
      <c r="R35" s="12">
        <v>738385</v>
      </c>
      <c r="S35" s="20">
        <v>107147047350</v>
      </c>
    </row>
    <row r="36" spans="1:19" ht="15">
      <c r="A36" s="12">
        <v>33</v>
      </c>
      <c r="B36" t="s">
        <v>110</v>
      </c>
      <c r="C36" t="s">
        <v>316</v>
      </c>
      <c r="D36" s="12">
        <v>34300</v>
      </c>
      <c r="E36" t="s">
        <v>924</v>
      </c>
      <c r="F36" t="s">
        <v>314</v>
      </c>
      <c r="G36" s="12">
        <v>101697271</v>
      </c>
      <c r="H36" t="s">
        <v>69</v>
      </c>
      <c r="I36" t="s">
        <v>479</v>
      </c>
      <c r="J36" s="20">
        <v>96740</v>
      </c>
      <c r="K36" t="s">
        <v>111</v>
      </c>
      <c r="L36" t="s">
        <v>40</v>
      </c>
      <c r="M36" t="s">
        <v>122</v>
      </c>
      <c r="N36" t="s">
        <v>1278</v>
      </c>
      <c r="O36" t="s">
        <v>114</v>
      </c>
      <c r="P36" t="s">
        <v>325</v>
      </c>
      <c r="Q36" t="s">
        <v>314</v>
      </c>
      <c r="R36" s="12">
        <v>738385</v>
      </c>
      <c r="S36" s="20">
        <v>71431364900</v>
      </c>
    </row>
    <row r="37" spans="1:19" ht="15">
      <c r="A37" s="12">
        <v>34</v>
      </c>
      <c r="B37" t="s">
        <v>110</v>
      </c>
      <c r="C37" t="s">
        <v>110</v>
      </c>
      <c r="D37" s="12">
        <v>34301</v>
      </c>
      <c r="E37" t="s">
        <v>925</v>
      </c>
      <c r="F37" t="s">
        <v>314</v>
      </c>
      <c r="G37" s="12">
        <v>101697271</v>
      </c>
      <c r="H37" t="s">
        <v>69</v>
      </c>
      <c r="I37" t="s">
        <v>480</v>
      </c>
      <c r="J37" s="20">
        <v>386960</v>
      </c>
      <c r="K37" t="s">
        <v>111</v>
      </c>
      <c r="L37" t="s">
        <v>40</v>
      </c>
      <c r="M37" t="s">
        <v>122</v>
      </c>
      <c r="N37" t="s">
        <v>1278</v>
      </c>
      <c r="O37" t="s">
        <v>114</v>
      </c>
      <c r="P37" t="s">
        <v>325</v>
      </c>
      <c r="Q37" t="s">
        <v>314</v>
      </c>
      <c r="R37" s="12">
        <v>738385</v>
      </c>
      <c r="S37" s="20">
        <v>285725459600</v>
      </c>
    </row>
    <row r="38" spans="1:19" ht="15">
      <c r="A38" s="12">
        <v>35</v>
      </c>
      <c r="B38" t="s">
        <v>110</v>
      </c>
      <c r="C38" t="s">
        <v>315</v>
      </c>
      <c r="D38" s="12">
        <v>34302</v>
      </c>
      <c r="E38" t="s">
        <v>36</v>
      </c>
      <c r="F38" t="s">
        <v>316</v>
      </c>
      <c r="G38" t="s">
        <v>155</v>
      </c>
      <c r="H38" t="s">
        <v>156</v>
      </c>
      <c r="I38" t="s">
        <v>481</v>
      </c>
      <c r="J38" s="20">
        <v>23600</v>
      </c>
      <c r="K38" t="s">
        <v>111</v>
      </c>
      <c r="L38" t="s">
        <v>39</v>
      </c>
      <c r="M38" t="s">
        <v>116</v>
      </c>
      <c r="N38" t="s">
        <v>1279</v>
      </c>
      <c r="O38" t="s">
        <v>114</v>
      </c>
      <c r="P38" t="s">
        <v>335</v>
      </c>
      <c r="Q38" t="s">
        <v>316</v>
      </c>
      <c r="R38" s="12">
        <v>738396</v>
      </c>
      <c r="S38" s="20">
        <v>17426145600</v>
      </c>
    </row>
    <row r="39" spans="1:19" ht="15">
      <c r="A39" s="12">
        <v>36</v>
      </c>
      <c r="B39" t="s">
        <v>110</v>
      </c>
      <c r="C39" t="s">
        <v>315</v>
      </c>
      <c r="D39" s="12">
        <v>34304</v>
      </c>
      <c r="E39" t="s">
        <v>194</v>
      </c>
      <c r="F39" t="s">
        <v>316</v>
      </c>
      <c r="G39" t="s">
        <v>1280</v>
      </c>
      <c r="H39" t="s">
        <v>349</v>
      </c>
      <c r="I39" t="s">
        <v>482</v>
      </c>
      <c r="J39" s="20">
        <v>113280</v>
      </c>
      <c r="K39" t="s">
        <v>111</v>
      </c>
      <c r="L39" t="s">
        <v>39</v>
      </c>
      <c r="M39" t="s">
        <v>116</v>
      </c>
      <c r="N39" t="s">
        <v>1281</v>
      </c>
      <c r="O39" t="s">
        <v>114</v>
      </c>
      <c r="P39" t="s">
        <v>335</v>
      </c>
      <c r="Q39" t="s">
        <v>316</v>
      </c>
      <c r="R39" s="12">
        <v>738396</v>
      </c>
      <c r="S39" s="20">
        <v>83645498880</v>
      </c>
    </row>
    <row r="40" spans="1:19" ht="15">
      <c r="A40" s="12">
        <v>37</v>
      </c>
      <c r="B40" t="s">
        <v>110</v>
      </c>
      <c r="C40" t="s">
        <v>315</v>
      </c>
      <c r="D40" s="12">
        <v>34305</v>
      </c>
      <c r="E40" t="s">
        <v>926</v>
      </c>
      <c r="F40" t="s">
        <v>316</v>
      </c>
      <c r="G40" t="s">
        <v>1282</v>
      </c>
      <c r="H40" t="s">
        <v>350</v>
      </c>
      <c r="I40" t="s">
        <v>483</v>
      </c>
      <c r="J40" s="20">
        <v>215940</v>
      </c>
      <c r="K40" t="s">
        <v>111</v>
      </c>
      <c r="L40" t="s">
        <v>39</v>
      </c>
      <c r="M40" t="s">
        <v>116</v>
      </c>
      <c r="N40" t="s">
        <v>1283</v>
      </c>
      <c r="O40" t="s">
        <v>114</v>
      </c>
      <c r="P40" t="s">
        <v>1284</v>
      </c>
      <c r="Q40" t="s">
        <v>316</v>
      </c>
      <c r="R40" s="12">
        <v>738398</v>
      </c>
      <c r="S40" s="20">
        <v>159449664120</v>
      </c>
    </row>
    <row r="41" spans="1:19" ht="15">
      <c r="A41" s="12">
        <v>38</v>
      </c>
      <c r="B41" t="s">
        <v>110</v>
      </c>
      <c r="C41" t="s">
        <v>110</v>
      </c>
      <c r="D41" s="12">
        <v>34306</v>
      </c>
      <c r="E41" t="s">
        <v>927</v>
      </c>
      <c r="F41" t="s">
        <v>316</v>
      </c>
      <c r="G41" t="s">
        <v>155</v>
      </c>
      <c r="H41" t="s">
        <v>156</v>
      </c>
      <c r="I41" t="s">
        <v>484</v>
      </c>
      <c r="J41" s="20">
        <v>114460</v>
      </c>
      <c r="K41" t="s">
        <v>111</v>
      </c>
      <c r="L41" t="s">
        <v>39</v>
      </c>
      <c r="M41" t="s">
        <v>116</v>
      </c>
      <c r="O41" t="s">
        <v>114</v>
      </c>
      <c r="P41" t="s">
        <v>110</v>
      </c>
      <c r="Q41" t="s">
        <v>316</v>
      </c>
      <c r="R41" s="12">
        <v>0</v>
      </c>
      <c r="S41" s="21">
        <v>0</v>
      </c>
    </row>
    <row r="42" spans="1:19" ht="15">
      <c r="A42" s="12">
        <v>39</v>
      </c>
      <c r="B42" t="s">
        <v>110</v>
      </c>
      <c r="C42" t="s">
        <v>315</v>
      </c>
      <c r="D42" s="12">
        <v>34307</v>
      </c>
      <c r="E42" t="s">
        <v>150</v>
      </c>
      <c r="F42" t="s">
        <v>316</v>
      </c>
      <c r="G42" t="s">
        <v>300</v>
      </c>
      <c r="H42" t="s">
        <v>301</v>
      </c>
      <c r="I42" t="s">
        <v>485</v>
      </c>
      <c r="J42" s="20">
        <v>236000</v>
      </c>
      <c r="K42" t="s">
        <v>111</v>
      </c>
      <c r="L42" t="s">
        <v>39</v>
      </c>
      <c r="M42" t="s">
        <v>116</v>
      </c>
      <c r="N42" t="s">
        <v>1285</v>
      </c>
      <c r="O42" t="s">
        <v>114</v>
      </c>
      <c r="P42" t="s">
        <v>332</v>
      </c>
      <c r="Q42" t="s">
        <v>316</v>
      </c>
      <c r="R42" s="12">
        <v>738391</v>
      </c>
      <c r="S42" s="20">
        <v>174260276000</v>
      </c>
    </row>
    <row r="43" spans="1:19" ht="15">
      <c r="A43" s="12">
        <v>40</v>
      </c>
      <c r="B43" t="s">
        <v>110</v>
      </c>
      <c r="C43" t="s">
        <v>315</v>
      </c>
      <c r="D43" s="12">
        <v>34308</v>
      </c>
      <c r="E43" t="s">
        <v>287</v>
      </c>
      <c r="F43" t="s">
        <v>316</v>
      </c>
      <c r="G43" t="s">
        <v>248</v>
      </c>
      <c r="H43" t="s">
        <v>249</v>
      </c>
      <c r="I43" t="s">
        <v>486</v>
      </c>
      <c r="J43" s="20">
        <v>29500</v>
      </c>
      <c r="K43" t="s">
        <v>111</v>
      </c>
      <c r="L43" t="s">
        <v>39</v>
      </c>
      <c r="M43" t="s">
        <v>116</v>
      </c>
      <c r="N43" t="s">
        <v>1286</v>
      </c>
      <c r="O43" t="s">
        <v>114</v>
      </c>
      <c r="P43" t="s">
        <v>335</v>
      </c>
      <c r="Q43" t="s">
        <v>316</v>
      </c>
      <c r="R43" s="12">
        <v>738396</v>
      </c>
      <c r="S43" s="20">
        <v>21782682000</v>
      </c>
    </row>
    <row r="44" spans="1:19" ht="15">
      <c r="A44" s="12">
        <v>41</v>
      </c>
      <c r="B44" t="s">
        <v>110</v>
      </c>
      <c r="C44" t="s">
        <v>315</v>
      </c>
      <c r="D44" s="12">
        <v>34309</v>
      </c>
      <c r="E44" t="s">
        <v>262</v>
      </c>
      <c r="F44" t="s">
        <v>316</v>
      </c>
      <c r="G44" t="s">
        <v>1287</v>
      </c>
      <c r="H44" t="s">
        <v>351</v>
      </c>
      <c r="I44" t="s">
        <v>487</v>
      </c>
      <c r="J44" s="20">
        <v>118000</v>
      </c>
      <c r="K44" t="s">
        <v>111</v>
      </c>
      <c r="L44" t="s">
        <v>39</v>
      </c>
      <c r="M44" t="s">
        <v>116</v>
      </c>
      <c r="N44" t="s">
        <v>1288</v>
      </c>
      <c r="O44" t="s">
        <v>114</v>
      </c>
      <c r="P44" t="s">
        <v>1289</v>
      </c>
      <c r="Q44" t="s">
        <v>316</v>
      </c>
      <c r="R44" s="12">
        <v>738403</v>
      </c>
      <c r="S44" s="20">
        <v>87131554000</v>
      </c>
    </row>
    <row r="45" spans="1:19" ht="15">
      <c r="A45" s="12">
        <v>42</v>
      </c>
      <c r="B45" t="s">
        <v>110</v>
      </c>
      <c r="C45" t="s">
        <v>1290</v>
      </c>
      <c r="D45" s="12">
        <v>34310</v>
      </c>
      <c r="E45" t="s">
        <v>59</v>
      </c>
      <c r="F45" t="s">
        <v>315</v>
      </c>
      <c r="G45" s="12">
        <v>101019387</v>
      </c>
      <c r="H45" t="s">
        <v>352</v>
      </c>
      <c r="I45" t="s">
        <v>488</v>
      </c>
      <c r="J45" s="20">
        <v>41894440</v>
      </c>
      <c r="K45" t="s">
        <v>111</v>
      </c>
      <c r="L45" t="s">
        <v>40</v>
      </c>
      <c r="M45" t="s">
        <v>122</v>
      </c>
      <c r="N45" t="s">
        <v>1291</v>
      </c>
      <c r="O45" t="s">
        <v>114</v>
      </c>
      <c r="P45" t="s">
        <v>337</v>
      </c>
      <c r="Q45" t="s">
        <v>315</v>
      </c>
      <c r="R45" s="12">
        <v>738397</v>
      </c>
      <c r="S45" s="20">
        <v>30934728812680</v>
      </c>
    </row>
    <row r="46" spans="1:19" ht="15">
      <c r="A46" s="12">
        <v>43</v>
      </c>
      <c r="B46" t="s">
        <v>110</v>
      </c>
      <c r="C46" t="s">
        <v>317</v>
      </c>
      <c r="D46" s="12">
        <v>34311</v>
      </c>
      <c r="E46" t="s">
        <v>928</v>
      </c>
      <c r="F46" t="s">
        <v>317</v>
      </c>
      <c r="G46" s="12">
        <v>101808502</v>
      </c>
      <c r="H46" t="s">
        <v>132</v>
      </c>
      <c r="I46" t="s">
        <v>489</v>
      </c>
      <c r="J46" s="20">
        <v>104379107</v>
      </c>
      <c r="K46" t="s">
        <v>111</v>
      </c>
      <c r="L46" t="s">
        <v>40</v>
      </c>
      <c r="M46" t="s">
        <v>122</v>
      </c>
      <c r="N46" t="s">
        <v>1292</v>
      </c>
      <c r="O46" t="s">
        <v>114</v>
      </c>
      <c r="P46" t="s">
        <v>337</v>
      </c>
      <c r="Q46" t="s">
        <v>317</v>
      </c>
      <c r="R46" s="12">
        <v>738397</v>
      </c>
      <c r="S46" s="20">
        <v>77073219471479</v>
      </c>
    </row>
    <row r="47" spans="1:19" ht="15">
      <c r="A47" s="12">
        <v>44</v>
      </c>
      <c r="B47" t="s">
        <v>110</v>
      </c>
      <c r="C47" t="s">
        <v>315</v>
      </c>
      <c r="D47" s="12">
        <v>34312</v>
      </c>
      <c r="E47" t="s">
        <v>929</v>
      </c>
      <c r="F47" t="s">
        <v>316</v>
      </c>
      <c r="G47" t="s">
        <v>1293</v>
      </c>
      <c r="H47" t="s">
        <v>353</v>
      </c>
      <c r="I47" t="s">
        <v>490</v>
      </c>
      <c r="J47" s="20">
        <v>74340</v>
      </c>
      <c r="K47" t="s">
        <v>111</v>
      </c>
      <c r="L47" t="s">
        <v>39</v>
      </c>
      <c r="M47" t="s">
        <v>116</v>
      </c>
      <c r="N47" t="s">
        <v>1294</v>
      </c>
      <c r="O47" t="s">
        <v>114</v>
      </c>
      <c r="P47" t="s">
        <v>337</v>
      </c>
      <c r="Q47" t="s">
        <v>316</v>
      </c>
      <c r="R47" s="12">
        <v>738397</v>
      </c>
      <c r="S47" s="20">
        <v>54892432980</v>
      </c>
    </row>
    <row r="48" spans="1:19" ht="15">
      <c r="A48" s="12">
        <v>45</v>
      </c>
      <c r="B48" t="s">
        <v>110</v>
      </c>
      <c r="C48" t="s">
        <v>317</v>
      </c>
      <c r="D48" s="12">
        <v>34313</v>
      </c>
      <c r="E48" t="s">
        <v>53</v>
      </c>
      <c r="F48" t="s">
        <v>311</v>
      </c>
      <c r="G48" s="12">
        <v>102326096</v>
      </c>
      <c r="H48" t="s">
        <v>224</v>
      </c>
      <c r="I48" t="s">
        <v>491</v>
      </c>
      <c r="J48" s="20">
        <v>62029323</v>
      </c>
      <c r="K48" t="s">
        <v>111</v>
      </c>
      <c r="L48" t="s">
        <v>40</v>
      </c>
      <c r="M48" t="s">
        <v>122</v>
      </c>
      <c r="N48" t="s">
        <v>1295</v>
      </c>
      <c r="O48" t="s">
        <v>114</v>
      </c>
      <c r="P48" t="s">
        <v>337</v>
      </c>
      <c r="Q48" t="s">
        <v>311</v>
      </c>
      <c r="R48" s="12">
        <v>738397</v>
      </c>
      <c r="S48" s="20">
        <v>45802266015231</v>
      </c>
    </row>
    <row r="49" spans="1:19" ht="15">
      <c r="A49" s="12">
        <v>46</v>
      </c>
      <c r="B49" t="s">
        <v>110</v>
      </c>
      <c r="C49" t="s">
        <v>315</v>
      </c>
      <c r="D49" s="12">
        <v>34315</v>
      </c>
      <c r="E49" t="s">
        <v>930</v>
      </c>
      <c r="F49" t="s">
        <v>316</v>
      </c>
      <c r="G49" t="s">
        <v>1296</v>
      </c>
      <c r="H49" t="s">
        <v>354</v>
      </c>
      <c r="I49" t="s">
        <v>492</v>
      </c>
      <c r="J49" s="20">
        <v>47200</v>
      </c>
      <c r="K49" t="s">
        <v>111</v>
      </c>
      <c r="L49" t="s">
        <v>37</v>
      </c>
      <c r="M49" t="s">
        <v>117</v>
      </c>
      <c r="N49" t="s">
        <v>1297</v>
      </c>
      <c r="O49" t="s">
        <v>114</v>
      </c>
      <c r="P49" t="s">
        <v>334</v>
      </c>
      <c r="Q49" t="s">
        <v>316</v>
      </c>
      <c r="R49" s="12">
        <v>738395</v>
      </c>
      <c r="S49" s="20">
        <v>34852244000</v>
      </c>
    </row>
    <row r="50" spans="1:19" ht="15">
      <c r="A50" s="12">
        <v>47</v>
      </c>
      <c r="B50" t="s">
        <v>110</v>
      </c>
      <c r="C50" t="s">
        <v>315</v>
      </c>
      <c r="D50" s="12">
        <v>34316</v>
      </c>
      <c r="E50" t="s">
        <v>931</v>
      </c>
      <c r="F50" t="s">
        <v>311</v>
      </c>
      <c r="G50" s="12">
        <v>130216861</v>
      </c>
      <c r="H50" t="s">
        <v>81</v>
      </c>
      <c r="I50" t="s">
        <v>493</v>
      </c>
      <c r="J50" s="20">
        <v>94400</v>
      </c>
      <c r="K50" t="s">
        <v>111</v>
      </c>
      <c r="L50" t="s">
        <v>37</v>
      </c>
      <c r="M50" t="s">
        <v>117</v>
      </c>
      <c r="N50" t="s">
        <v>1298</v>
      </c>
      <c r="O50" t="s">
        <v>114</v>
      </c>
      <c r="P50" t="s">
        <v>336</v>
      </c>
      <c r="Q50" t="s">
        <v>311</v>
      </c>
      <c r="R50" s="12">
        <v>738392</v>
      </c>
      <c r="S50" s="20">
        <v>69704204800</v>
      </c>
    </row>
    <row r="51" spans="1:19" ht="15">
      <c r="A51" s="12">
        <v>48</v>
      </c>
      <c r="B51" t="s">
        <v>110</v>
      </c>
      <c r="C51" t="s">
        <v>315</v>
      </c>
      <c r="D51" s="12">
        <v>34317</v>
      </c>
      <c r="E51" t="s">
        <v>932</v>
      </c>
      <c r="F51" t="s">
        <v>313</v>
      </c>
      <c r="G51" s="12">
        <v>132131754</v>
      </c>
      <c r="H51" t="s">
        <v>214</v>
      </c>
      <c r="I51" t="s">
        <v>494</v>
      </c>
      <c r="J51" s="20">
        <v>47200</v>
      </c>
      <c r="K51" t="s">
        <v>111</v>
      </c>
      <c r="L51" t="s">
        <v>37</v>
      </c>
      <c r="M51" t="s">
        <v>117</v>
      </c>
      <c r="N51" t="s">
        <v>1299</v>
      </c>
      <c r="O51" t="s">
        <v>114</v>
      </c>
      <c r="P51" t="s">
        <v>336</v>
      </c>
      <c r="Q51" t="s">
        <v>313</v>
      </c>
      <c r="R51" s="12">
        <v>738392</v>
      </c>
      <c r="S51" s="20">
        <v>34852102400</v>
      </c>
    </row>
    <row r="52" spans="1:19" ht="15">
      <c r="A52" s="12">
        <v>49</v>
      </c>
      <c r="B52" t="s">
        <v>110</v>
      </c>
      <c r="C52" t="s">
        <v>315</v>
      </c>
      <c r="D52" s="12">
        <v>34318</v>
      </c>
      <c r="E52" t="s">
        <v>933</v>
      </c>
      <c r="F52" t="s">
        <v>311</v>
      </c>
      <c r="G52" s="12">
        <v>101704578</v>
      </c>
      <c r="H52" t="s">
        <v>205</v>
      </c>
      <c r="I52" t="s">
        <v>495</v>
      </c>
      <c r="J52" s="20">
        <v>70800</v>
      </c>
      <c r="K52" t="s">
        <v>111</v>
      </c>
      <c r="L52" t="s">
        <v>37</v>
      </c>
      <c r="M52" t="s">
        <v>117</v>
      </c>
      <c r="O52" t="s">
        <v>114</v>
      </c>
      <c r="P52" t="s">
        <v>110</v>
      </c>
      <c r="Q52" t="s">
        <v>311</v>
      </c>
      <c r="R52" s="12">
        <v>0</v>
      </c>
      <c r="S52" s="21">
        <v>0</v>
      </c>
    </row>
    <row r="53" spans="1:19" ht="15">
      <c r="A53" s="12">
        <v>50</v>
      </c>
      <c r="B53" t="s">
        <v>110</v>
      </c>
      <c r="C53" t="s">
        <v>315</v>
      </c>
      <c r="D53" s="12">
        <v>34320</v>
      </c>
      <c r="E53" t="s">
        <v>934</v>
      </c>
      <c r="F53" t="s">
        <v>311</v>
      </c>
      <c r="G53" t="s">
        <v>1300</v>
      </c>
      <c r="H53" t="s">
        <v>355</v>
      </c>
      <c r="I53" t="s">
        <v>496</v>
      </c>
      <c r="J53" s="20">
        <v>59000</v>
      </c>
      <c r="K53" t="s">
        <v>111</v>
      </c>
      <c r="L53" t="s">
        <v>37</v>
      </c>
      <c r="M53" t="s">
        <v>117</v>
      </c>
      <c r="N53" t="s">
        <v>1301</v>
      </c>
      <c r="O53" t="s">
        <v>114</v>
      </c>
      <c r="P53" t="s">
        <v>336</v>
      </c>
      <c r="Q53" t="s">
        <v>311</v>
      </c>
      <c r="R53" s="12">
        <v>738392</v>
      </c>
      <c r="S53" s="20">
        <v>43565128000</v>
      </c>
    </row>
    <row r="54" spans="1:19" ht="15">
      <c r="A54" s="12">
        <v>51</v>
      </c>
      <c r="B54" t="s">
        <v>110</v>
      </c>
      <c r="C54" t="s">
        <v>315</v>
      </c>
      <c r="D54" s="12">
        <v>34321</v>
      </c>
      <c r="E54" t="s">
        <v>270</v>
      </c>
      <c r="F54" t="s">
        <v>314</v>
      </c>
      <c r="G54" s="12">
        <v>131370111</v>
      </c>
      <c r="H54" t="s">
        <v>199</v>
      </c>
      <c r="I54" t="s">
        <v>497</v>
      </c>
      <c r="J54" s="20">
        <v>35400</v>
      </c>
      <c r="K54" t="s">
        <v>111</v>
      </c>
      <c r="L54" t="s">
        <v>37</v>
      </c>
      <c r="M54" t="s">
        <v>117</v>
      </c>
      <c r="O54" t="s">
        <v>114</v>
      </c>
      <c r="P54" t="s">
        <v>110</v>
      </c>
      <c r="Q54" t="s">
        <v>314</v>
      </c>
      <c r="R54" s="12">
        <v>0</v>
      </c>
      <c r="S54" s="21">
        <v>0</v>
      </c>
    </row>
    <row r="55" spans="1:19" ht="15">
      <c r="A55" s="12">
        <v>52</v>
      </c>
      <c r="B55" t="s">
        <v>317</v>
      </c>
      <c r="C55" t="s">
        <v>317</v>
      </c>
      <c r="D55" s="12">
        <v>34322</v>
      </c>
      <c r="E55" t="s">
        <v>935</v>
      </c>
      <c r="F55" t="s">
        <v>317</v>
      </c>
      <c r="G55" s="12">
        <v>132502485</v>
      </c>
      <c r="H55" t="s">
        <v>356</v>
      </c>
      <c r="I55" t="s">
        <v>498</v>
      </c>
      <c r="J55" s="20">
        <v>585200</v>
      </c>
      <c r="K55" t="s">
        <v>111</v>
      </c>
      <c r="L55" t="s">
        <v>38</v>
      </c>
      <c r="M55" t="s">
        <v>147</v>
      </c>
      <c r="N55" t="s">
        <v>1302</v>
      </c>
      <c r="O55" t="s">
        <v>114</v>
      </c>
      <c r="P55" t="s">
        <v>1289</v>
      </c>
      <c r="Q55" t="s">
        <v>317</v>
      </c>
      <c r="R55" s="12">
        <v>28</v>
      </c>
      <c r="S55" s="20">
        <v>16385600</v>
      </c>
    </row>
    <row r="56" spans="1:19" ht="15">
      <c r="A56" s="12">
        <v>53</v>
      </c>
      <c r="B56" t="s">
        <v>313</v>
      </c>
      <c r="C56" t="s">
        <v>317</v>
      </c>
      <c r="D56" s="12">
        <v>34323</v>
      </c>
      <c r="E56" t="s">
        <v>252</v>
      </c>
      <c r="F56" t="s">
        <v>311</v>
      </c>
      <c r="G56" s="12">
        <v>131760546</v>
      </c>
      <c r="H56" t="s">
        <v>299</v>
      </c>
      <c r="I56" t="s">
        <v>499</v>
      </c>
      <c r="J56" s="20">
        <v>179600</v>
      </c>
      <c r="K56" t="s">
        <v>111</v>
      </c>
      <c r="L56" t="s">
        <v>42</v>
      </c>
      <c r="M56" t="s">
        <v>128</v>
      </c>
      <c r="O56" t="s">
        <v>114</v>
      </c>
      <c r="P56" t="s">
        <v>110</v>
      </c>
      <c r="Q56" t="s">
        <v>311</v>
      </c>
      <c r="R56" s="12">
        <v>0</v>
      </c>
      <c r="S56" s="21">
        <v>0</v>
      </c>
    </row>
    <row r="57" spans="1:19" ht="15">
      <c r="A57" s="12">
        <v>54</v>
      </c>
      <c r="B57" t="s">
        <v>316</v>
      </c>
      <c r="C57" t="s">
        <v>317</v>
      </c>
      <c r="D57" s="12">
        <v>34324</v>
      </c>
      <c r="E57" t="s">
        <v>264</v>
      </c>
      <c r="F57" t="s">
        <v>311</v>
      </c>
      <c r="G57" s="12">
        <v>130808104</v>
      </c>
      <c r="H57" t="s">
        <v>215</v>
      </c>
      <c r="I57" t="s">
        <v>500</v>
      </c>
      <c r="J57" s="20">
        <v>4966.62</v>
      </c>
      <c r="K57" t="s">
        <v>111</v>
      </c>
      <c r="L57" t="s">
        <v>44</v>
      </c>
      <c r="M57" t="s">
        <v>149</v>
      </c>
      <c r="O57" t="s">
        <v>114</v>
      </c>
      <c r="P57" t="s">
        <v>110</v>
      </c>
      <c r="Q57" t="s">
        <v>311</v>
      </c>
      <c r="R57" s="12">
        <v>0</v>
      </c>
      <c r="S57" s="21">
        <v>0</v>
      </c>
    </row>
    <row r="58" spans="1:19" ht="15">
      <c r="A58" s="12">
        <v>55</v>
      </c>
      <c r="B58" t="s">
        <v>312</v>
      </c>
      <c r="C58" t="s">
        <v>317</v>
      </c>
      <c r="D58" s="12">
        <v>34325</v>
      </c>
      <c r="E58" t="s">
        <v>936</v>
      </c>
      <c r="F58" t="s">
        <v>312</v>
      </c>
      <c r="G58" s="12">
        <v>130593051</v>
      </c>
      <c r="H58" t="s">
        <v>76</v>
      </c>
      <c r="I58" t="s">
        <v>501</v>
      </c>
      <c r="J58" s="20">
        <v>43696.64</v>
      </c>
      <c r="K58" t="s">
        <v>111</v>
      </c>
      <c r="L58" t="s">
        <v>169</v>
      </c>
      <c r="M58" t="s">
        <v>170</v>
      </c>
      <c r="N58" t="s">
        <v>1303</v>
      </c>
      <c r="O58" t="s">
        <v>114</v>
      </c>
      <c r="P58" t="s">
        <v>332</v>
      </c>
      <c r="Q58" t="s">
        <v>312</v>
      </c>
      <c r="R58" s="12">
        <v>22</v>
      </c>
      <c r="S58" s="20">
        <v>961326.08</v>
      </c>
    </row>
    <row r="59" spans="1:19" ht="15">
      <c r="A59" s="12">
        <v>56</v>
      </c>
      <c r="B59" t="s">
        <v>110</v>
      </c>
      <c r="C59" t="s">
        <v>315</v>
      </c>
      <c r="D59" s="12">
        <v>34326</v>
      </c>
      <c r="E59" t="s">
        <v>937</v>
      </c>
      <c r="F59" t="s">
        <v>312</v>
      </c>
      <c r="G59" s="12">
        <v>130511012</v>
      </c>
      <c r="H59" t="s">
        <v>357</v>
      </c>
      <c r="I59" t="s">
        <v>502</v>
      </c>
      <c r="J59" s="20">
        <v>59000</v>
      </c>
      <c r="K59" t="s">
        <v>111</v>
      </c>
      <c r="L59" t="s">
        <v>37</v>
      </c>
      <c r="M59" t="s">
        <v>117</v>
      </c>
      <c r="N59" t="s">
        <v>1304</v>
      </c>
      <c r="O59" t="s">
        <v>114</v>
      </c>
      <c r="P59" t="s">
        <v>336</v>
      </c>
      <c r="Q59" t="s">
        <v>312</v>
      </c>
      <c r="R59" s="12">
        <v>738392</v>
      </c>
      <c r="S59" s="20">
        <v>43565128000</v>
      </c>
    </row>
    <row r="60" spans="1:19" ht="15">
      <c r="A60" s="12">
        <v>57</v>
      </c>
      <c r="B60" t="s">
        <v>110</v>
      </c>
      <c r="C60" t="s">
        <v>315</v>
      </c>
      <c r="D60" s="12">
        <v>34327</v>
      </c>
      <c r="E60" t="s">
        <v>283</v>
      </c>
      <c r="F60" t="s">
        <v>311</v>
      </c>
      <c r="G60" s="12">
        <v>103031692</v>
      </c>
      <c r="H60" t="s">
        <v>143</v>
      </c>
      <c r="I60" t="s">
        <v>503</v>
      </c>
      <c r="J60" s="20">
        <v>88500</v>
      </c>
      <c r="K60" t="s">
        <v>111</v>
      </c>
      <c r="L60" t="s">
        <v>37</v>
      </c>
      <c r="M60" t="s">
        <v>117</v>
      </c>
      <c r="O60" t="s">
        <v>114</v>
      </c>
      <c r="P60" t="s">
        <v>110</v>
      </c>
      <c r="Q60" t="s">
        <v>311</v>
      </c>
      <c r="R60" s="12">
        <v>0</v>
      </c>
      <c r="S60" s="21">
        <v>0</v>
      </c>
    </row>
    <row r="61" spans="1:19" ht="15">
      <c r="A61" s="12">
        <v>58</v>
      </c>
      <c r="B61" t="s">
        <v>110</v>
      </c>
      <c r="C61" t="s">
        <v>315</v>
      </c>
      <c r="D61" s="12">
        <v>34329</v>
      </c>
      <c r="E61" t="s">
        <v>253</v>
      </c>
      <c r="F61" t="s">
        <v>311</v>
      </c>
      <c r="G61" s="12">
        <v>130748322</v>
      </c>
      <c r="H61" t="s">
        <v>358</v>
      </c>
      <c r="I61" t="s">
        <v>504</v>
      </c>
      <c r="J61" s="20">
        <v>64900</v>
      </c>
      <c r="K61" t="s">
        <v>111</v>
      </c>
      <c r="L61" t="s">
        <v>37</v>
      </c>
      <c r="M61" t="s">
        <v>117</v>
      </c>
      <c r="N61" t="s">
        <v>1305</v>
      </c>
      <c r="O61" t="s">
        <v>114</v>
      </c>
      <c r="P61" t="s">
        <v>334</v>
      </c>
      <c r="Q61" t="s">
        <v>311</v>
      </c>
      <c r="R61" s="12">
        <v>738395</v>
      </c>
      <c r="S61" s="20">
        <v>47921835500</v>
      </c>
    </row>
    <row r="62" spans="1:19" ht="15">
      <c r="A62" s="12">
        <v>59</v>
      </c>
      <c r="B62" t="s">
        <v>110</v>
      </c>
      <c r="C62" t="s">
        <v>110</v>
      </c>
      <c r="D62" s="12">
        <v>34331</v>
      </c>
      <c r="E62" t="s">
        <v>938</v>
      </c>
      <c r="F62" t="s">
        <v>312</v>
      </c>
      <c r="G62" s="12">
        <v>130511012</v>
      </c>
      <c r="H62" t="s">
        <v>357</v>
      </c>
      <c r="I62" t="s">
        <v>505</v>
      </c>
      <c r="J62" s="20">
        <v>59000</v>
      </c>
      <c r="K62" t="s">
        <v>111</v>
      </c>
      <c r="L62" t="s">
        <v>37</v>
      </c>
      <c r="M62" t="s">
        <v>117</v>
      </c>
      <c r="N62" t="s">
        <v>1304</v>
      </c>
      <c r="O62" t="s">
        <v>114</v>
      </c>
      <c r="P62" t="s">
        <v>336</v>
      </c>
      <c r="Q62" t="s">
        <v>312</v>
      </c>
      <c r="R62" s="12">
        <v>738392</v>
      </c>
      <c r="S62" s="20">
        <v>43565128000</v>
      </c>
    </row>
    <row r="63" spans="1:19" ht="15">
      <c r="A63" s="12">
        <v>60</v>
      </c>
      <c r="B63" t="s">
        <v>110</v>
      </c>
      <c r="C63" t="s">
        <v>315</v>
      </c>
      <c r="D63" s="12">
        <v>34334</v>
      </c>
      <c r="E63" t="s">
        <v>939</v>
      </c>
      <c r="F63" t="s">
        <v>312</v>
      </c>
      <c r="G63" t="s">
        <v>144</v>
      </c>
      <c r="H63" t="s">
        <v>80</v>
      </c>
      <c r="I63" t="s">
        <v>506</v>
      </c>
      <c r="J63" s="20">
        <v>47200</v>
      </c>
      <c r="K63" t="s">
        <v>111</v>
      </c>
      <c r="L63" t="s">
        <v>37</v>
      </c>
      <c r="M63" t="s">
        <v>117</v>
      </c>
      <c r="N63" t="s">
        <v>1306</v>
      </c>
      <c r="O63" t="s">
        <v>114</v>
      </c>
      <c r="P63" t="s">
        <v>337</v>
      </c>
      <c r="Q63" t="s">
        <v>312</v>
      </c>
      <c r="R63" s="12">
        <v>738397</v>
      </c>
      <c r="S63" s="20">
        <v>34852338400</v>
      </c>
    </row>
    <row r="64" spans="1:19" ht="15">
      <c r="A64" s="12">
        <v>61</v>
      </c>
      <c r="B64" t="s">
        <v>110</v>
      </c>
      <c r="C64" t="s">
        <v>315</v>
      </c>
      <c r="D64" s="12">
        <v>34335</v>
      </c>
      <c r="E64" t="s">
        <v>55</v>
      </c>
      <c r="F64" t="s">
        <v>312</v>
      </c>
      <c r="G64" s="12">
        <v>130838585</v>
      </c>
      <c r="H64" t="s">
        <v>359</v>
      </c>
      <c r="I64" t="s">
        <v>507</v>
      </c>
      <c r="J64" s="20">
        <v>35400</v>
      </c>
      <c r="K64" t="s">
        <v>111</v>
      </c>
      <c r="L64" t="s">
        <v>37</v>
      </c>
      <c r="M64" t="s">
        <v>117</v>
      </c>
      <c r="N64" t="s">
        <v>1307</v>
      </c>
      <c r="O64" t="s">
        <v>114</v>
      </c>
      <c r="P64" t="s">
        <v>334</v>
      </c>
      <c r="Q64" t="s">
        <v>312</v>
      </c>
      <c r="R64" s="12">
        <v>738395</v>
      </c>
      <c r="S64" s="20">
        <v>26139183000</v>
      </c>
    </row>
    <row r="65" spans="1:19" ht="15">
      <c r="A65" s="12">
        <v>62</v>
      </c>
      <c r="B65" t="s">
        <v>110</v>
      </c>
      <c r="C65" t="s">
        <v>315</v>
      </c>
      <c r="D65" s="12">
        <v>34336</v>
      </c>
      <c r="E65" t="s">
        <v>940</v>
      </c>
      <c r="F65" t="s">
        <v>311</v>
      </c>
      <c r="G65" s="12">
        <v>101100508</v>
      </c>
      <c r="H65" t="s">
        <v>30</v>
      </c>
      <c r="I65" t="s">
        <v>508</v>
      </c>
      <c r="J65" s="20">
        <v>82600</v>
      </c>
      <c r="K65" t="s">
        <v>111</v>
      </c>
      <c r="L65" t="s">
        <v>37</v>
      </c>
      <c r="M65" t="s">
        <v>117</v>
      </c>
      <c r="N65" t="s">
        <v>1308</v>
      </c>
      <c r="O65" t="s">
        <v>114</v>
      </c>
      <c r="P65" t="s">
        <v>334</v>
      </c>
      <c r="Q65" t="s">
        <v>311</v>
      </c>
      <c r="R65" s="12">
        <v>738395</v>
      </c>
      <c r="S65" s="20">
        <v>60991427000</v>
      </c>
    </row>
    <row r="66" spans="1:19" ht="15">
      <c r="A66" s="12">
        <v>63</v>
      </c>
      <c r="B66" t="s">
        <v>110</v>
      </c>
      <c r="C66" t="s">
        <v>315</v>
      </c>
      <c r="D66" s="12">
        <v>34337</v>
      </c>
      <c r="E66" t="s">
        <v>212</v>
      </c>
      <c r="F66" t="s">
        <v>312</v>
      </c>
      <c r="G66" t="s">
        <v>140</v>
      </c>
      <c r="H66" t="s">
        <v>73</v>
      </c>
      <c r="I66" t="s">
        <v>509</v>
      </c>
      <c r="J66" s="20">
        <v>35400</v>
      </c>
      <c r="K66" t="s">
        <v>111</v>
      </c>
      <c r="L66" t="s">
        <v>37</v>
      </c>
      <c r="M66" t="s">
        <v>117</v>
      </c>
      <c r="N66" t="s">
        <v>1309</v>
      </c>
      <c r="O66" t="s">
        <v>114</v>
      </c>
      <c r="P66" t="s">
        <v>1284</v>
      </c>
      <c r="Q66" t="s">
        <v>312</v>
      </c>
      <c r="R66" s="12">
        <v>738398</v>
      </c>
      <c r="S66" s="20">
        <v>26139289200</v>
      </c>
    </row>
    <row r="67" spans="1:19" ht="15">
      <c r="A67" s="12">
        <v>64</v>
      </c>
      <c r="B67" t="s">
        <v>317</v>
      </c>
      <c r="C67" t="s">
        <v>317</v>
      </c>
      <c r="D67" s="12">
        <v>34338</v>
      </c>
      <c r="E67" t="s">
        <v>282</v>
      </c>
      <c r="F67" t="s">
        <v>312</v>
      </c>
      <c r="G67" s="12">
        <v>131719767</v>
      </c>
      <c r="H67" t="s">
        <v>360</v>
      </c>
      <c r="I67" t="s">
        <v>510</v>
      </c>
      <c r="J67" s="20">
        <v>8260</v>
      </c>
      <c r="K67" t="s">
        <v>111</v>
      </c>
      <c r="L67" t="s">
        <v>1310</v>
      </c>
      <c r="M67" t="s">
        <v>1311</v>
      </c>
      <c r="O67" t="s">
        <v>114</v>
      </c>
      <c r="P67" t="s">
        <v>110</v>
      </c>
      <c r="Q67" t="s">
        <v>312</v>
      </c>
      <c r="R67" s="12">
        <v>0</v>
      </c>
      <c r="S67" s="21">
        <v>0</v>
      </c>
    </row>
    <row r="68" spans="1:19" ht="15">
      <c r="A68" s="12">
        <v>65</v>
      </c>
      <c r="B68" t="s">
        <v>110</v>
      </c>
      <c r="C68" t="s">
        <v>320</v>
      </c>
      <c r="D68" s="12">
        <v>34339</v>
      </c>
      <c r="E68" t="s">
        <v>941</v>
      </c>
      <c r="F68" t="s">
        <v>311</v>
      </c>
      <c r="G68" s="12">
        <v>401504529</v>
      </c>
      <c r="H68" t="s">
        <v>361</v>
      </c>
      <c r="I68" t="s">
        <v>511</v>
      </c>
      <c r="J68" s="20">
        <v>13909387</v>
      </c>
      <c r="K68" t="s">
        <v>111</v>
      </c>
      <c r="L68" t="s">
        <v>40</v>
      </c>
      <c r="M68" t="s">
        <v>122</v>
      </c>
      <c r="N68" t="s">
        <v>1312</v>
      </c>
      <c r="O68" t="s">
        <v>114</v>
      </c>
      <c r="P68" t="s">
        <v>337</v>
      </c>
      <c r="Q68" t="s">
        <v>311</v>
      </c>
      <c r="R68" s="12">
        <v>738397</v>
      </c>
      <c r="S68" s="20">
        <v>10270649632639</v>
      </c>
    </row>
    <row r="69" spans="1:19" ht="15">
      <c r="A69" s="12">
        <v>66</v>
      </c>
      <c r="B69" t="s">
        <v>110</v>
      </c>
      <c r="C69" t="s">
        <v>320</v>
      </c>
      <c r="D69" s="12">
        <v>34340</v>
      </c>
      <c r="E69" t="s">
        <v>295</v>
      </c>
      <c r="F69" t="s">
        <v>315</v>
      </c>
      <c r="G69" s="12">
        <v>401504529</v>
      </c>
      <c r="H69" t="s">
        <v>361</v>
      </c>
      <c r="I69" t="s">
        <v>512</v>
      </c>
      <c r="J69" s="20">
        <v>13500000</v>
      </c>
      <c r="K69" t="s">
        <v>111</v>
      </c>
      <c r="L69" t="s">
        <v>40</v>
      </c>
      <c r="M69" t="s">
        <v>122</v>
      </c>
      <c r="N69" t="s">
        <v>1313</v>
      </c>
      <c r="O69" t="s">
        <v>114</v>
      </c>
      <c r="P69" t="s">
        <v>337</v>
      </c>
      <c r="Q69" t="s">
        <v>315</v>
      </c>
      <c r="R69" s="12">
        <v>738397</v>
      </c>
      <c r="S69" s="20">
        <v>9968359500000</v>
      </c>
    </row>
    <row r="70" spans="1:19" ht="15">
      <c r="A70" s="12">
        <v>67</v>
      </c>
      <c r="B70" t="s">
        <v>314</v>
      </c>
      <c r="C70" t="s">
        <v>317</v>
      </c>
      <c r="D70" s="12">
        <v>34341</v>
      </c>
      <c r="E70" t="s">
        <v>62</v>
      </c>
      <c r="F70" t="s">
        <v>313</v>
      </c>
      <c r="G70" s="12">
        <v>131251595</v>
      </c>
      <c r="H70" t="s">
        <v>362</v>
      </c>
      <c r="I70" t="s">
        <v>513</v>
      </c>
      <c r="J70" s="20">
        <v>89975</v>
      </c>
      <c r="K70" t="s">
        <v>111</v>
      </c>
      <c r="L70" t="s">
        <v>1314</v>
      </c>
      <c r="M70" t="s">
        <v>1315</v>
      </c>
      <c r="O70" t="s">
        <v>114</v>
      </c>
      <c r="P70" t="s">
        <v>110</v>
      </c>
      <c r="Q70" t="s">
        <v>313</v>
      </c>
      <c r="R70" s="12">
        <v>0</v>
      </c>
      <c r="S70" s="21">
        <v>0</v>
      </c>
    </row>
    <row r="71" spans="1:19" ht="15">
      <c r="A71" s="12">
        <v>68</v>
      </c>
      <c r="B71" t="s">
        <v>110</v>
      </c>
      <c r="C71" t="s">
        <v>320</v>
      </c>
      <c r="D71" s="12">
        <v>34342</v>
      </c>
      <c r="E71" t="s">
        <v>942</v>
      </c>
      <c r="F71" t="s">
        <v>318</v>
      </c>
      <c r="G71" s="12">
        <v>101821256</v>
      </c>
      <c r="H71" t="s">
        <v>50</v>
      </c>
      <c r="I71" t="s">
        <v>514</v>
      </c>
      <c r="J71" s="20">
        <v>10934.6</v>
      </c>
      <c r="K71" t="s">
        <v>111</v>
      </c>
      <c r="L71" t="s">
        <v>48</v>
      </c>
      <c r="M71" t="s">
        <v>158</v>
      </c>
      <c r="N71" t="s">
        <v>1316</v>
      </c>
      <c r="O71" t="s">
        <v>114</v>
      </c>
      <c r="P71" t="s">
        <v>332</v>
      </c>
      <c r="Q71" t="s">
        <v>318</v>
      </c>
      <c r="R71" s="12">
        <v>738391</v>
      </c>
      <c r="S71" s="20">
        <v>8074010228.6</v>
      </c>
    </row>
    <row r="72" spans="1:19" ht="15">
      <c r="A72" s="12">
        <v>69</v>
      </c>
      <c r="B72" t="s">
        <v>110</v>
      </c>
      <c r="C72" t="s">
        <v>320</v>
      </c>
      <c r="D72" s="12">
        <v>34343</v>
      </c>
      <c r="E72" t="s">
        <v>943</v>
      </c>
      <c r="F72" t="s">
        <v>318</v>
      </c>
      <c r="G72" s="12">
        <v>101821256</v>
      </c>
      <c r="H72" t="s">
        <v>50</v>
      </c>
      <c r="I72" t="s">
        <v>515</v>
      </c>
      <c r="J72" s="20">
        <v>1025.58</v>
      </c>
      <c r="K72" t="s">
        <v>111</v>
      </c>
      <c r="L72" t="s">
        <v>48</v>
      </c>
      <c r="M72" t="s">
        <v>158</v>
      </c>
      <c r="N72" t="s">
        <v>1317</v>
      </c>
      <c r="O72" t="s">
        <v>114</v>
      </c>
      <c r="P72" t="s">
        <v>332</v>
      </c>
      <c r="Q72" t="s">
        <v>318</v>
      </c>
      <c r="R72" s="12">
        <v>738391</v>
      </c>
      <c r="S72" s="20">
        <v>757279041.78</v>
      </c>
    </row>
    <row r="73" spans="1:19" ht="15">
      <c r="A73" s="12">
        <v>70</v>
      </c>
      <c r="B73" t="s">
        <v>110</v>
      </c>
      <c r="C73" t="s">
        <v>317</v>
      </c>
      <c r="D73" s="12">
        <v>34344</v>
      </c>
      <c r="E73" t="s">
        <v>944</v>
      </c>
      <c r="F73" t="s">
        <v>318</v>
      </c>
      <c r="G73" s="12">
        <v>101821256</v>
      </c>
      <c r="H73" t="s">
        <v>50</v>
      </c>
      <c r="I73" t="s">
        <v>516</v>
      </c>
      <c r="J73" s="20">
        <v>1958.23</v>
      </c>
      <c r="K73" t="s">
        <v>111</v>
      </c>
      <c r="L73" t="s">
        <v>48</v>
      </c>
      <c r="M73" t="s">
        <v>158</v>
      </c>
      <c r="N73" t="s">
        <v>1318</v>
      </c>
      <c r="O73" t="s">
        <v>114</v>
      </c>
      <c r="P73" t="s">
        <v>332</v>
      </c>
      <c r="Q73" t="s">
        <v>318</v>
      </c>
      <c r="R73" s="12">
        <v>738391</v>
      </c>
      <c r="S73" s="20">
        <v>1445939407.93</v>
      </c>
    </row>
    <row r="74" spans="1:19" ht="15">
      <c r="A74" s="12">
        <v>71</v>
      </c>
      <c r="B74" t="s">
        <v>110</v>
      </c>
      <c r="C74" t="s">
        <v>317</v>
      </c>
      <c r="D74" s="12">
        <v>34345</v>
      </c>
      <c r="E74" t="s">
        <v>945</v>
      </c>
      <c r="F74" t="s">
        <v>318</v>
      </c>
      <c r="G74" s="12">
        <v>101821256</v>
      </c>
      <c r="H74" t="s">
        <v>50</v>
      </c>
      <c r="I74" t="s">
        <v>517</v>
      </c>
      <c r="J74" s="20">
        <v>95435.28</v>
      </c>
      <c r="K74" t="s">
        <v>111</v>
      </c>
      <c r="L74" t="s">
        <v>48</v>
      </c>
      <c r="M74" t="s">
        <v>158</v>
      </c>
      <c r="N74" t="s">
        <v>1319</v>
      </c>
      <c r="O74" t="s">
        <v>114</v>
      </c>
      <c r="P74" t="s">
        <v>332</v>
      </c>
      <c r="Q74" t="s">
        <v>318</v>
      </c>
      <c r="R74" s="12">
        <v>738391</v>
      </c>
      <c r="S74" s="20">
        <v>70468551834.48</v>
      </c>
    </row>
    <row r="75" spans="1:19" ht="15">
      <c r="A75" s="12">
        <v>72</v>
      </c>
      <c r="B75" t="s">
        <v>110</v>
      </c>
      <c r="C75" t="s">
        <v>317</v>
      </c>
      <c r="D75" s="12">
        <v>34346</v>
      </c>
      <c r="E75" t="s">
        <v>946</v>
      </c>
      <c r="F75" t="s">
        <v>318</v>
      </c>
      <c r="G75" s="12">
        <v>101821256</v>
      </c>
      <c r="H75" t="s">
        <v>50</v>
      </c>
      <c r="I75" t="s">
        <v>518</v>
      </c>
      <c r="J75" s="21">
        <v>98.54</v>
      </c>
      <c r="K75" t="s">
        <v>111</v>
      </c>
      <c r="L75" t="s">
        <v>48</v>
      </c>
      <c r="M75" t="s">
        <v>158</v>
      </c>
      <c r="N75" t="s">
        <v>1320</v>
      </c>
      <c r="O75" t="s">
        <v>114</v>
      </c>
      <c r="P75" t="s">
        <v>332</v>
      </c>
      <c r="Q75" t="s">
        <v>318</v>
      </c>
      <c r="R75" s="12">
        <v>738391</v>
      </c>
      <c r="S75" s="20">
        <v>72761049.14</v>
      </c>
    </row>
    <row r="76" spans="1:19" ht="15">
      <c r="A76" s="12">
        <v>73</v>
      </c>
      <c r="B76" t="s">
        <v>110</v>
      </c>
      <c r="C76" t="s">
        <v>317</v>
      </c>
      <c r="D76" s="12">
        <v>34347</v>
      </c>
      <c r="E76" t="s">
        <v>947</v>
      </c>
      <c r="F76" t="s">
        <v>318</v>
      </c>
      <c r="G76" s="12">
        <v>101821256</v>
      </c>
      <c r="H76" t="s">
        <v>50</v>
      </c>
      <c r="I76" t="s">
        <v>519</v>
      </c>
      <c r="J76" s="20">
        <v>1767.92</v>
      </c>
      <c r="K76" t="s">
        <v>111</v>
      </c>
      <c r="L76" t="s">
        <v>48</v>
      </c>
      <c r="M76" t="s">
        <v>158</v>
      </c>
      <c r="N76" t="s">
        <v>1321</v>
      </c>
      <c r="O76" t="s">
        <v>114</v>
      </c>
      <c r="P76" t="s">
        <v>332</v>
      </c>
      <c r="Q76" t="s">
        <v>318</v>
      </c>
      <c r="R76" s="12">
        <v>738391</v>
      </c>
      <c r="S76" s="20">
        <v>1305416216.72</v>
      </c>
    </row>
    <row r="77" spans="1:19" ht="15">
      <c r="A77" s="12">
        <v>74</v>
      </c>
      <c r="B77" t="s">
        <v>110</v>
      </c>
      <c r="C77" t="s">
        <v>110</v>
      </c>
      <c r="D77" s="12">
        <v>34348</v>
      </c>
      <c r="E77" t="s">
        <v>948</v>
      </c>
      <c r="F77" t="s">
        <v>318</v>
      </c>
      <c r="G77" s="12">
        <v>101821256</v>
      </c>
      <c r="H77" t="s">
        <v>50</v>
      </c>
      <c r="I77" t="s">
        <v>520</v>
      </c>
      <c r="J77" s="20">
        <v>2731.69</v>
      </c>
      <c r="K77" t="s">
        <v>111</v>
      </c>
      <c r="L77" t="s">
        <v>48</v>
      </c>
      <c r="M77" t="s">
        <v>158</v>
      </c>
      <c r="N77" t="s">
        <v>1322</v>
      </c>
      <c r="O77" t="s">
        <v>114</v>
      </c>
      <c r="P77" t="s">
        <v>332</v>
      </c>
      <c r="Q77" t="s">
        <v>318</v>
      </c>
      <c r="R77" s="12">
        <v>738391</v>
      </c>
      <c r="S77" s="20">
        <v>2017055310.79</v>
      </c>
    </row>
    <row r="78" spans="1:19" ht="15">
      <c r="A78" s="12">
        <v>75</v>
      </c>
      <c r="B78" t="s">
        <v>110</v>
      </c>
      <c r="C78" t="s">
        <v>317</v>
      </c>
      <c r="D78" s="12">
        <v>34350</v>
      </c>
      <c r="E78" t="s">
        <v>949</v>
      </c>
      <c r="F78" t="s">
        <v>318</v>
      </c>
      <c r="G78" s="12">
        <v>101821256</v>
      </c>
      <c r="H78" t="s">
        <v>50</v>
      </c>
      <c r="I78" t="s">
        <v>521</v>
      </c>
      <c r="J78" s="20">
        <v>5406.58</v>
      </c>
      <c r="K78" t="s">
        <v>111</v>
      </c>
      <c r="L78" t="s">
        <v>48</v>
      </c>
      <c r="M78" t="s">
        <v>158</v>
      </c>
      <c r="N78" t="s">
        <v>1323</v>
      </c>
      <c r="O78" t="s">
        <v>114</v>
      </c>
      <c r="P78" t="s">
        <v>332</v>
      </c>
      <c r="Q78" t="s">
        <v>318</v>
      </c>
      <c r="R78" s="12">
        <v>738391</v>
      </c>
      <c r="S78" s="20">
        <v>3992170012.78</v>
      </c>
    </row>
    <row r="79" spans="1:19" ht="15">
      <c r="A79" s="12">
        <v>76</v>
      </c>
      <c r="B79" t="s">
        <v>110</v>
      </c>
      <c r="C79" t="s">
        <v>317</v>
      </c>
      <c r="D79" s="12">
        <v>34352</v>
      </c>
      <c r="E79" t="s">
        <v>244</v>
      </c>
      <c r="F79" t="s">
        <v>315</v>
      </c>
      <c r="G79" s="12">
        <v>132229355</v>
      </c>
      <c r="H79" t="s">
        <v>126</v>
      </c>
      <c r="I79" t="s">
        <v>522</v>
      </c>
      <c r="J79" s="20">
        <v>35400</v>
      </c>
      <c r="K79" t="s">
        <v>111</v>
      </c>
      <c r="L79" t="s">
        <v>37</v>
      </c>
      <c r="M79" t="s">
        <v>117</v>
      </c>
      <c r="O79" t="s">
        <v>114</v>
      </c>
      <c r="P79" t="s">
        <v>334</v>
      </c>
      <c r="Q79" t="s">
        <v>315</v>
      </c>
      <c r="R79" s="12">
        <v>738395</v>
      </c>
      <c r="S79" s="20">
        <v>26139183000</v>
      </c>
    </row>
    <row r="80" spans="1:19" ht="15">
      <c r="A80" s="12">
        <v>77</v>
      </c>
      <c r="B80" t="s">
        <v>110</v>
      </c>
      <c r="C80" t="s">
        <v>317</v>
      </c>
      <c r="D80" s="12">
        <v>34353</v>
      </c>
      <c r="E80" t="s">
        <v>950</v>
      </c>
      <c r="F80" t="s">
        <v>311</v>
      </c>
      <c r="G80" s="12">
        <v>102628173</v>
      </c>
      <c r="H80" t="s">
        <v>200</v>
      </c>
      <c r="I80" t="s">
        <v>523</v>
      </c>
      <c r="J80" s="20">
        <v>88500</v>
      </c>
      <c r="K80" t="s">
        <v>111</v>
      </c>
      <c r="L80" t="s">
        <v>37</v>
      </c>
      <c r="M80" t="s">
        <v>117</v>
      </c>
      <c r="N80" t="s">
        <v>1324</v>
      </c>
      <c r="O80" t="s">
        <v>114</v>
      </c>
      <c r="P80" t="s">
        <v>334</v>
      </c>
      <c r="Q80" t="s">
        <v>311</v>
      </c>
      <c r="R80" s="12">
        <v>738395</v>
      </c>
      <c r="S80" s="20">
        <v>65347957500</v>
      </c>
    </row>
    <row r="81" spans="1:19" ht="15">
      <c r="A81" s="12">
        <v>78</v>
      </c>
      <c r="B81" t="s">
        <v>110</v>
      </c>
      <c r="C81" t="s">
        <v>317</v>
      </c>
      <c r="D81" s="12">
        <v>34354</v>
      </c>
      <c r="E81" t="s">
        <v>951</v>
      </c>
      <c r="F81" t="s">
        <v>319</v>
      </c>
      <c r="G81" t="s">
        <v>254</v>
      </c>
      <c r="H81" t="s">
        <v>255</v>
      </c>
      <c r="I81" t="s">
        <v>524</v>
      </c>
      <c r="J81" s="20">
        <v>59000</v>
      </c>
      <c r="K81" t="s">
        <v>111</v>
      </c>
      <c r="L81" t="s">
        <v>37</v>
      </c>
      <c r="M81" t="s">
        <v>117</v>
      </c>
      <c r="N81" t="s">
        <v>1325</v>
      </c>
      <c r="O81" t="s">
        <v>114</v>
      </c>
      <c r="P81" t="s">
        <v>336</v>
      </c>
      <c r="Q81" t="s">
        <v>319</v>
      </c>
      <c r="R81" s="12">
        <v>738392</v>
      </c>
      <c r="S81" s="20">
        <v>43565128000</v>
      </c>
    </row>
    <row r="82" spans="1:19" ht="15">
      <c r="A82" s="12">
        <v>79</v>
      </c>
      <c r="B82" t="s">
        <v>110</v>
      </c>
      <c r="C82" t="s">
        <v>317</v>
      </c>
      <c r="D82" s="12">
        <v>34355</v>
      </c>
      <c r="E82" t="s">
        <v>63</v>
      </c>
      <c r="F82" t="s">
        <v>319</v>
      </c>
      <c r="G82" t="s">
        <v>254</v>
      </c>
      <c r="H82" t="s">
        <v>255</v>
      </c>
      <c r="I82" t="s">
        <v>525</v>
      </c>
      <c r="J82" s="20">
        <v>59000</v>
      </c>
      <c r="K82" t="s">
        <v>111</v>
      </c>
      <c r="L82" t="s">
        <v>37</v>
      </c>
      <c r="M82" t="s">
        <v>117</v>
      </c>
      <c r="N82" t="s">
        <v>1325</v>
      </c>
      <c r="O82" t="s">
        <v>114</v>
      </c>
      <c r="P82" t="s">
        <v>336</v>
      </c>
      <c r="Q82" t="s">
        <v>319</v>
      </c>
      <c r="R82" s="12">
        <v>738392</v>
      </c>
      <c r="S82" s="20">
        <v>43565128000</v>
      </c>
    </row>
    <row r="83" spans="1:19" ht="15">
      <c r="A83" s="12">
        <v>80</v>
      </c>
      <c r="B83" t="s">
        <v>110</v>
      </c>
      <c r="C83" t="s">
        <v>314</v>
      </c>
      <c r="D83" s="12">
        <v>34356</v>
      </c>
      <c r="E83" t="s">
        <v>952</v>
      </c>
      <c r="F83" t="s">
        <v>314</v>
      </c>
      <c r="G83" s="12">
        <v>130759405</v>
      </c>
      <c r="H83" t="s">
        <v>363</v>
      </c>
      <c r="I83" t="s">
        <v>526</v>
      </c>
      <c r="J83" s="20">
        <v>35400</v>
      </c>
      <c r="K83" t="s">
        <v>111</v>
      </c>
      <c r="L83" t="s">
        <v>37</v>
      </c>
      <c r="M83" t="s">
        <v>117</v>
      </c>
      <c r="N83" t="s">
        <v>1326</v>
      </c>
      <c r="O83" t="s">
        <v>1327</v>
      </c>
      <c r="P83" t="s">
        <v>334</v>
      </c>
      <c r="Q83" t="s">
        <v>314</v>
      </c>
      <c r="R83" s="12">
        <v>738395</v>
      </c>
      <c r="S83" s="20">
        <v>26139183000</v>
      </c>
    </row>
    <row r="84" spans="1:19" ht="15">
      <c r="A84" s="12">
        <v>81</v>
      </c>
      <c r="B84" t="s">
        <v>110</v>
      </c>
      <c r="C84" t="s">
        <v>317</v>
      </c>
      <c r="D84" s="12">
        <v>34357</v>
      </c>
      <c r="E84" t="s">
        <v>953</v>
      </c>
      <c r="F84" t="s">
        <v>315</v>
      </c>
      <c r="G84" s="12">
        <v>131260748</v>
      </c>
      <c r="H84" t="s">
        <v>364</v>
      </c>
      <c r="I84" t="s">
        <v>527</v>
      </c>
      <c r="J84" s="20">
        <v>35400</v>
      </c>
      <c r="K84" t="s">
        <v>111</v>
      </c>
      <c r="L84" t="s">
        <v>37</v>
      </c>
      <c r="M84" t="s">
        <v>117</v>
      </c>
      <c r="N84" t="s">
        <v>1328</v>
      </c>
      <c r="O84" t="s">
        <v>114</v>
      </c>
      <c r="P84" t="s">
        <v>336</v>
      </c>
      <c r="Q84" t="s">
        <v>315</v>
      </c>
      <c r="R84" s="12">
        <v>738392</v>
      </c>
      <c r="S84" s="20">
        <v>26139076800</v>
      </c>
    </row>
    <row r="85" spans="1:19" ht="15">
      <c r="A85" s="12">
        <v>82</v>
      </c>
      <c r="B85" t="s">
        <v>110</v>
      </c>
      <c r="C85" t="s">
        <v>317</v>
      </c>
      <c r="D85" s="12">
        <v>34358</v>
      </c>
      <c r="E85" t="s">
        <v>954</v>
      </c>
      <c r="F85" t="s">
        <v>311</v>
      </c>
      <c r="G85" s="12">
        <v>130023042</v>
      </c>
      <c r="H85" t="s">
        <v>267</v>
      </c>
      <c r="I85" t="s">
        <v>528</v>
      </c>
      <c r="J85" s="20">
        <v>118000</v>
      </c>
      <c r="K85" t="s">
        <v>111</v>
      </c>
      <c r="L85" t="s">
        <v>37</v>
      </c>
      <c r="M85" t="s">
        <v>117</v>
      </c>
      <c r="N85" t="s">
        <v>1329</v>
      </c>
      <c r="O85" t="s">
        <v>114</v>
      </c>
      <c r="P85" t="s">
        <v>336</v>
      </c>
      <c r="Q85" t="s">
        <v>311</v>
      </c>
      <c r="R85" s="12">
        <v>738392</v>
      </c>
      <c r="S85" s="20">
        <v>87130256000</v>
      </c>
    </row>
    <row r="86" spans="1:19" ht="15">
      <c r="A86" s="12">
        <v>83</v>
      </c>
      <c r="B86" t="s">
        <v>110</v>
      </c>
      <c r="C86" t="s">
        <v>317</v>
      </c>
      <c r="D86" s="12">
        <v>34359</v>
      </c>
      <c r="E86" t="s">
        <v>955</v>
      </c>
      <c r="F86" t="s">
        <v>316</v>
      </c>
      <c r="G86" t="s">
        <v>206</v>
      </c>
      <c r="H86" t="s">
        <v>207</v>
      </c>
      <c r="I86" t="s">
        <v>529</v>
      </c>
      <c r="J86" s="20">
        <v>70800</v>
      </c>
      <c r="K86" t="s">
        <v>111</v>
      </c>
      <c r="L86" t="s">
        <v>37</v>
      </c>
      <c r="M86" t="s">
        <v>117</v>
      </c>
      <c r="O86" t="s">
        <v>114</v>
      </c>
      <c r="P86" t="s">
        <v>110</v>
      </c>
      <c r="Q86" t="s">
        <v>316</v>
      </c>
      <c r="R86" s="12">
        <v>0</v>
      </c>
      <c r="S86" s="21">
        <v>0</v>
      </c>
    </row>
    <row r="87" spans="1:19" ht="15">
      <c r="A87" s="12">
        <v>84</v>
      </c>
      <c r="B87" t="s">
        <v>110</v>
      </c>
      <c r="C87" t="s">
        <v>317</v>
      </c>
      <c r="D87" s="12">
        <v>34360</v>
      </c>
      <c r="E87" t="s">
        <v>956</v>
      </c>
      <c r="F87" t="s">
        <v>313</v>
      </c>
      <c r="G87" s="12">
        <v>131431518</v>
      </c>
      <c r="H87" t="s">
        <v>365</v>
      </c>
      <c r="I87" t="s">
        <v>530</v>
      </c>
      <c r="J87" s="20">
        <v>118000</v>
      </c>
      <c r="K87" t="s">
        <v>111</v>
      </c>
      <c r="L87" t="s">
        <v>37</v>
      </c>
      <c r="M87" t="s">
        <v>117</v>
      </c>
      <c r="N87" t="s">
        <v>1330</v>
      </c>
      <c r="O87" t="s">
        <v>114</v>
      </c>
      <c r="P87" t="s">
        <v>336</v>
      </c>
      <c r="Q87" t="s">
        <v>313</v>
      </c>
      <c r="R87" s="12">
        <v>738392</v>
      </c>
      <c r="S87" s="20">
        <v>87130256000</v>
      </c>
    </row>
    <row r="88" spans="1:19" ht="15">
      <c r="A88" s="12">
        <v>85</v>
      </c>
      <c r="B88" t="s">
        <v>110</v>
      </c>
      <c r="C88" t="s">
        <v>317</v>
      </c>
      <c r="D88" s="12">
        <v>34361</v>
      </c>
      <c r="E88" t="s">
        <v>131</v>
      </c>
      <c r="F88" t="s">
        <v>313</v>
      </c>
      <c r="G88" s="12">
        <v>131431518</v>
      </c>
      <c r="H88" t="s">
        <v>365</v>
      </c>
      <c r="I88" t="s">
        <v>531</v>
      </c>
      <c r="J88" s="20">
        <v>118000</v>
      </c>
      <c r="K88" t="s">
        <v>111</v>
      </c>
      <c r="L88" t="s">
        <v>37</v>
      </c>
      <c r="M88" t="s">
        <v>117</v>
      </c>
      <c r="N88" t="s">
        <v>1330</v>
      </c>
      <c r="O88" t="s">
        <v>114</v>
      </c>
      <c r="P88" t="s">
        <v>336</v>
      </c>
      <c r="Q88" t="s">
        <v>313</v>
      </c>
      <c r="R88" s="12">
        <v>738392</v>
      </c>
      <c r="S88" s="20">
        <v>87130256000</v>
      </c>
    </row>
    <row r="89" spans="1:19" ht="15">
      <c r="A89" s="12">
        <v>86</v>
      </c>
      <c r="B89" t="s">
        <v>110</v>
      </c>
      <c r="C89" t="s">
        <v>317</v>
      </c>
      <c r="D89" s="12">
        <v>34362</v>
      </c>
      <c r="E89" t="s">
        <v>957</v>
      </c>
      <c r="F89" t="s">
        <v>312</v>
      </c>
      <c r="G89" s="12">
        <v>130818843</v>
      </c>
      <c r="H89" t="s">
        <v>136</v>
      </c>
      <c r="I89" t="s">
        <v>532</v>
      </c>
      <c r="J89" s="20">
        <v>88500</v>
      </c>
      <c r="K89" t="s">
        <v>111</v>
      </c>
      <c r="L89" t="s">
        <v>37</v>
      </c>
      <c r="M89" t="s">
        <v>117</v>
      </c>
      <c r="O89" t="s">
        <v>114</v>
      </c>
      <c r="P89" t="s">
        <v>110</v>
      </c>
      <c r="Q89" t="s">
        <v>312</v>
      </c>
      <c r="R89" s="12">
        <v>0</v>
      </c>
      <c r="S89" s="21">
        <v>0</v>
      </c>
    </row>
    <row r="90" spans="1:19" ht="15">
      <c r="A90" s="12">
        <v>87</v>
      </c>
      <c r="B90" t="s">
        <v>110</v>
      </c>
      <c r="C90" t="s">
        <v>317</v>
      </c>
      <c r="D90" s="12">
        <v>34363</v>
      </c>
      <c r="E90" t="s">
        <v>907</v>
      </c>
      <c r="F90" t="s">
        <v>313</v>
      </c>
      <c r="G90" s="12">
        <v>131336426</v>
      </c>
      <c r="H90" t="s">
        <v>366</v>
      </c>
      <c r="I90" t="s">
        <v>533</v>
      </c>
      <c r="J90" s="20">
        <v>177000</v>
      </c>
      <c r="K90" t="s">
        <v>111</v>
      </c>
      <c r="L90" t="s">
        <v>37</v>
      </c>
      <c r="M90" t="s">
        <v>117</v>
      </c>
      <c r="N90" t="s">
        <v>1331</v>
      </c>
      <c r="O90" t="s">
        <v>114</v>
      </c>
      <c r="P90" t="s">
        <v>336</v>
      </c>
      <c r="Q90" t="s">
        <v>313</v>
      </c>
      <c r="R90" s="12">
        <v>738392</v>
      </c>
      <c r="S90" s="20">
        <v>130695384000</v>
      </c>
    </row>
    <row r="91" spans="1:19" ht="15">
      <c r="A91" s="12">
        <v>88</v>
      </c>
      <c r="B91" t="s">
        <v>110</v>
      </c>
      <c r="C91" t="s">
        <v>110</v>
      </c>
      <c r="D91" s="12">
        <v>34364</v>
      </c>
      <c r="E91" t="s">
        <v>958</v>
      </c>
      <c r="F91" t="s">
        <v>314</v>
      </c>
      <c r="G91" s="12">
        <v>131225187</v>
      </c>
      <c r="H91" t="s">
        <v>273</v>
      </c>
      <c r="I91" t="s">
        <v>534</v>
      </c>
      <c r="J91" s="20">
        <v>141600</v>
      </c>
      <c r="K91" t="s">
        <v>111</v>
      </c>
      <c r="L91" t="s">
        <v>37</v>
      </c>
      <c r="M91" t="s">
        <v>117</v>
      </c>
      <c r="N91" t="s">
        <v>1332</v>
      </c>
      <c r="O91" t="s">
        <v>114</v>
      </c>
      <c r="P91" t="s">
        <v>336</v>
      </c>
      <c r="Q91" t="s">
        <v>314</v>
      </c>
      <c r="R91" s="12">
        <v>738392</v>
      </c>
      <c r="S91" s="20">
        <v>104556307200</v>
      </c>
    </row>
    <row r="92" spans="1:19" ht="15">
      <c r="A92" s="12">
        <v>89</v>
      </c>
      <c r="B92" t="s">
        <v>110</v>
      </c>
      <c r="C92" t="s">
        <v>320</v>
      </c>
      <c r="D92" s="12">
        <v>34367</v>
      </c>
      <c r="E92" t="s">
        <v>959</v>
      </c>
      <c r="F92" t="s">
        <v>314</v>
      </c>
      <c r="G92" s="12">
        <v>130192731</v>
      </c>
      <c r="H92" t="s">
        <v>367</v>
      </c>
      <c r="I92" t="s">
        <v>535</v>
      </c>
      <c r="J92" s="20">
        <v>1200000</v>
      </c>
      <c r="K92" t="s">
        <v>111</v>
      </c>
      <c r="L92" t="s">
        <v>1333</v>
      </c>
      <c r="M92" t="s">
        <v>1334</v>
      </c>
      <c r="N92" t="s">
        <v>1335</v>
      </c>
      <c r="O92" t="s">
        <v>114</v>
      </c>
      <c r="P92" t="s">
        <v>335</v>
      </c>
      <c r="Q92" t="s">
        <v>314</v>
      </c>
      <c r="R92" s="12">
        <v>738396</v>
      </c>
      <c r="S92" s="20">
        <v>886075200000</v>
      </c>
    </row>
    <row r="93" spans="1:19" ht="15">
      <c r="A93" s="12">
        <v>90</v>
      </c>
      <c r="B93" t="s">
        <v>110</v>
      </c>
      <c r="C93" t="s">
        <v>110</v>
      </c>
      <c r="D93" s="12">
        <v>34371</v>
      </c>
      <c r="E93" t="s">
        <v>960</v>
      </c>
      <c r="F93" t="s">
        <v>315</v>
      </c>
      <c r="G93" s="12">
        <v>124027812</v>
      </c>
      <c r="H93" t="s">
        <v>238</v>
      </c>
      <c r="I93" t="s">
        <v>536</v>
      </c>
      <c r="J93" s="20">
        <v>9450</v>
      </c>
      <c r="K93" t="s">
        <v>111</v>
      </c>
      <c r="L93" t="s">
        <v>167</v>
      </c>
      <c r="M93" t="s">
        <v>168</v>
      </c>
      <c r="N93" t="s">
        <v>1336</v>
      </c>
      <c r="O93" t="s">
        <v>114</v>
      </c>
      <c r="P93" t="s">
        <v>334</v>
      </c>
      <c r="Q93" t="s">
        <v>315</v>
      </c>
      <c r="R93" s="12">
        <v>738395</v>
      </c>
      <c r="S93" s="20">
        <v>6977832750</v>
      </c>
    </row>
    <row r="94" spans="1:19" ht="15">
      <c r="A94" s="12">
        <v>91</v>
      </c>
      <c r="B94" t="s">
        <v>110</v>
      </c>
      <c r="C94" t="s">
        <v>315</v>
      </c>
      <c r="D94" s="12">
        <v>34372</v>
      </c>
      <c r="E94" t="s">
        <v>961</v>
      </c>
      <c r="F94" t="s">
        <v>315</v>
      </c>
      <c r="G94" s="12">
        <v>124027812</v>
      </c>
      <c r="H94" t="s">
        <v>238</v>
      </c>
      <c r="I94" t="s">
        <v>537</v>
      </c>
      <c r="J94" s="20">
        <v>9450</v>
      </c>
      <c r="K94" t="s">
        <v>111</v>
      </c>
      <c r="L94" t="s">
        <v>167</v>
      </c>
      <c r="M94" t="s">
        <v>168</v>
      </c>
      <c r="N94" t="s">
        <v>1336</v>
      </c>
      <c r="O94" t="s">
        <v>114</v>
      </c>
      <c r="P94" t="s">
        <v>334</v>
      </c>
      <c r="Q94" t="s">
        <v>315</v>
      </c>
      <c r="R94" s="12">
        <v>738395</v>
      </c>
      <c r="S94" s="20">
        <v>6977832750</v>
      </c>
    </row>
    <row r="95" spans="1:19" ht="15">
      <c r="A95" s="12">
        <v>92</v>
      </c>
      <c r="B95" t="s">
        <v>110</v>
      </c>
      <c r="C95" t="s">
        <v>320</v>
      </c>
      <c r="D95" s="12">
        <v>34376</v>
      </c>
      <c r="E95" t="s">
        <v>962</v>
      </c>
      <c r="F95" t="s">
        <v>318</v>
      </c>
      <c r="G95" s="12">
        <v>406010953</v>
      </c>
      <c r="H95" t="s">
        <v>257</v>
      </c>
      <c r="I95" t="s">
        <v>538</v>
      </c>
      <c r="J95" s="20">
        <v>1998298.89</v>
      </c>
      <c r="K95" t="s">
        <v>111</v>
      </c>
      <c r="L95" t="s">
        <v>40</v>
      </c>
      <c r="M95" t="s">
        <v>122</v>
      </c>
      <c r="N95" t="s">
        <v>1337</v>
      </c>
      <c r="O95" t="s">
        <v>114</v>
      </c>
      <c r="P95" t="s">
        <v>333</v>
      </c>
      <c r="Q95" t="s">
        <v>318</v>
      </c>
      <c r="R95" s="12">
        <v>738390</v>
      </c>
      <c r="S95" s="20">
        <v>1475523917387.1</v>
      </c>
    </row>
    <row r="96" spans="1:19" ht="15">
      <c r="A96" s="12">
        <v>93</v>
      </c>
      <c r="B96" t="s">
        <v>110</v>
      </c>
      <c r="C96" t="s">
        <v>320</v>
      </c>
      <c r="D96" s="12">
        <v>34377</v>
      </c>
      <c r="E96" t="s">
        <v>951</v>
      </c>
      <c r="F96" t="s">
        <v>314</v>
      </c>
      <c r="G96" s="12">
        <v>104015632</v>
      </c>
      <c r="H96" t="s">
        <v>368</v>
      </c>
      <c r="I96" t="s">
        <v>539</v>
      </c>
      <c r="J96" s="20">
        <v>15203758</v>
      </c>
      <c r="K96" t="s">
        <v>111</v>
      </c>
      <c r="L96" t="s">
        <v>40</v>
      </c>
      <c r="M96" t="s">
        <v>122</v>
      </c>
      <c r="N96" t="s">
        <v>1338</v>
      </c>
      <c r="O96" t="s">
        <v>114</v>
      </c>
      <c r="P96" t="s">
        <v>337</v>
      </c>
      <c r="Q96" t="s">
        <v>314</v>
      </c>
      <c r="R96" s="12">
        <v>738397</v>
      </c>
      <c r="S96" s="20">
        <v>11226409295926</v>
      </c>
    </row>
    <row r="97" spans="1:19" ht="15">
      <c r="A97" s="12">
        <v>94</v>
      </c>
      <c r="B97" t="s">
        <v>110</v>
      </c>
      <c r="C97" t="s">
        <v>321</v>
      </c>
      <c r="D97" s="12">
        <v>34378</v>
      </c>
      <c r="E97" t="s">
        <v>150</v>
      </c>
      <c r="F97" t="s">
        <v>317</v>
      </c>
      <c r="G97" s="12">
        <v>131444492</v>
      </c>
      <c r="H97" t="s">
        <v>181</v>
      </c>
      <c r="I97" t="s">
        <v>540</v>
      </c>
      <c r="J97" s="20">
        <v>15595008</v>
      </c>
      <c r="K97" t="s">
        <v>111</v>
      </c>
      <c r="L97" t="s">
        <v>40</v>
      </c>
      <c r="M97" t="s">
        <v>122</v>
      </c>
      <c r="N97" t="s">
        <v>1339</v>
      </c>
      <c r="O97" t="s">
        <v>114</v>
      </c>
      <c r="P97" t="s">
        <v>337</v>
      </c>
      <c r="Q97" t="s">
        <v>317</v>
      </c>
      <c r="R97" s="12">
        <v>738397</v>
      </c>
      <c r="S97" s="20">
        <v>11515307122176</v>
      </c>
    </row>
    <row r="98" spans="1:19" ht="15">
      <c r="A98" s="12">
        <v>95</v>
      </c>
      <c r="B98" t="s">
        <v>110</v>
      </c>
      <c r="C98" t="s">
        <v>321</v>
      </c>
      <c r="D98" s="12">
        <v>34381</v>
      </c>
      <c r="E98" t="s">
        <v>963</v>
      </c>
      <c r="F98" t="s">
        <v>316</v>
      </c>
      <c r="G98" t="s">
        <v>274</v>
      </c>
      <c r="H98" t="s">
        <v>275</v>
      </c>
      <c r="I98" t="s">
        <v>541</v>
      </c>
      <c r="J98" s="20">
        <v>59000</v>
      </c>
      <c r="K98" t="s">
        <v>111</v>
      </c>
      <c r="L98" t="s">
        <v>37</v>
      </c>
      <c r="M98" t="s">
        <v>117</v>
      </c>
      <c r="O98" t="s">
        <v>114</v>
      </c>
      <c r="P98" t="s">
        <v>110</v>
      </c>
      <c r="Q98" t="s">
        <v>316</v>
      </c>
      <c r="R98" s="12">
        <v>0</v>
      </c>
      <c r="S98" s="21">
        <v>0</v>
      </c>
    </row>
    <row r="99" spans="1:19" ht="15">
      <c r="A99" s="12">
        <v>96</v>
      </c>
      <c r="B99" t="s">
        <v>110</v>
      </c>
      <c r="C99" t="s">
        <v>321</v>
      </c>
      <c r="D99" s="12">
        <v>34382</v>
      </c>
      <c r="E99" t="s">
        <v>306</v>
      </c>
      <c r="F99" t="s">
        <v>316</v>
      </c>
      <c r="G99" t="s">
        <v>274</v>
      </c>
      <c r="H99" t="s">
        <v>275</v>
      </c>
      <c r="I99" t="s">
        <v>542</v>
      </c>
      <c r="J99" s="20">
        <v>59000</v>
      </c>
      <c r="K99" t="s">
        <v>111</v>
      </c>
      <c r="L99" t="s">
        <v>37</v>
      </c>
      <c r="M99" t="s">
        <v>117</v>
      </c>
      <c r="O99" t="s">
        <v>114</v>
      </c>
      <c r="P99" t="s">
        <v>110</v>
      </c>
      <c r="Q99" t="s">
        <v>316</v>
      </c>
      <c r="R99" s="12">
        <v>0</v>
      </c>
      <c r="S99" s="21">
        <v>0</v>
      </c>
    </row>
    <row r="100" spans="1:19" ht="15">
      <c r="A100" s="12">
        <v>97</v>
      </c>
      <c r="B100" t="s">
        <v>110</v>
      </c>
      <c r="C100" t="s">
        <v>321</v>
      </c>
      <c r="D100" s="12">
        <v>34383</v>
      </c>
      <c r="E100" t="s">
        <v>964</v>
      </c>
      <c r="F100" t="s">
        <v>311</v>
      </c>
      <c r="G100" s="12">
        <v>102001499</v>
      </c>
      <c r="H100" t="s">
        <v>72</v>
      </c>
      <c r="I100" t="s">
        <v>543</v>
      </c>
      <c r="J100" s="20">
        <v>70800</v>
      </c>
      <c r="K100" t="s">
        <v>111</v>
      </c>
      <c r="L100" t="s">
        <v>37</v>
      </c>
      <c r="M100" t="s">
        <v>117</v>
      </c>
      <c r="N100" t="s">
        <v>1340</v>
      </c>
      <c r="O100" t="s">
        <v>114</v>
      </c>
      <c r="P100" t="s">
        <v>1284</v>
      </c>
      <c r="Q100" t="s">
        <v>311</v>
      </c>
      <c r="R100" s="12">
        <v>738398</v>
      </c>
      <c r="S100" s="20">
        <v>52278578400</v>
      </c>
    </row>
    <row r="101" spans="1:19" ht="15">
      <c r="A101" s="12">
        <v>98</v>
      </c>
      <c r="B101" t="s">
        <v>110</v>
      </c>
      <c r="C101" t="s">
        <v>321</v>
      </c>
      <c r="D101" s="12">
        <v>34384</v>
      </c>
      <c r="E101" t="s">
        <v>54</v>
      </c>
      <c r="F101" t="s">
        <v>316</v>
      </c>
      <c r="G101" s="12">
        <v>131982522</v>
      </c>
      <c r="H101" t="s">
        <v>125</v>
      </c>
      <c r="I101" t="s">
        <v>544</v>
      </c>
      <c r="J101" s="20">
        <v>94400</v>
      </c>
      <c r="K101" t="s">
        <v>111</v>
      </c>
      <c r="L101" t="s">
        <v>37</v>
      </c>
      <c r="M101" t="s">
        <v>117</v>
      </c>
      <c r="N101" t="s">
        <v>1341</v>
      </c>
      <c r="O101" t="s">
        <v>114</v>
      </c>
      <c r="P101" t="s">
        <v>1284</v>
      </c>
      <c r="Q101" t="s">
        <v>316</v>
      </c>
      <c r="R101" s="12">
        <v>738398</v>
      </c>
      <c r="S101" s="20">
        <v>69704771200</v>
      </c>
    </row>
    <row r="102" spans="1:19" ht="15">
      <c r="A102" s="12">
        <v>99</v>
      </c>
      <c r="B102" t="s">
        <v>110</v>
      </c>
      <c r="C102" t="s">
        <v>321</v>
      </c>
      <c r="D102" s="12">
        <v>34385</v>
      </c>
      <c r="E102" t="s">
        <v>965</v>
      </c>
      <c r="F102" t="s">
        <v>311</v>
      </c>
      <c r="G102" s="12">
        <v>102001499</v>
      </c>
      <c r="H102" t="s">
        <v>72</v>
      </c>
      <c r="I102" t="s">
        <v>545</v>
      </c>
      <c r="J102" s="20">
        <v>53100</v>
      </c>
      <c r="K102" t="s">
        <v>111</v>
      </c>
      <c r="L102" t="s">
        <v>37</v>
      </c>
      <c r="M102" t="s">
        <v>117</v>
      </c>
      <c r="N102" t="s">
        <v>1342</v>
      </c>
      <c r="O102" t="s">
        <v>114</v>
      </c>
      <c r="P102" t="s">
        <v>1284</v>
      </c>
      <c r="Q102" t="s">
        <v>311</v>
      </c>
      <c r="R102" s="12">
        <v>738398</v>
      </c>
      <c r="S102" s="20">
        <v>39208933800</v>
      </c>
    </row>
    <row r="103" spans="1:19" ht="15">
      <c r="A103" s="12">
        <v>100</v>
      </c>
      <c r="B103" t="s">
        <v>110</v>
      </c>
      <c r="C103" t="s">
        <v>110</v>
      </c>
      <c r="D103" s="12">
        <v>34386</v>
      </c>
      <c r="E103" t="s">
        <v>966</v>
      </c>
      <c r="F103" t="s">
        <v>311</v>
      </c>
      <c r="G103" s="12">
        <v>102001499</v>
      </c>
      <c r="H103" t="s">
        <v>72</v>
      </c>
      <c r="I103" t="s">
        <v>546</v>
      </c>
      <c r="J103" s="20">
        <v>59000</v>
      </c>
      <c r="K103" t="s">
        <v>111</v>
      </c>
      <c r="L103" t="s">
        <v>37</v>
      </c>
      <c r="M103" t="s">
        <v>117</v>
      </c>
      <c r="N103" t="s">
        <v>1343</v>
      </c>
      <c r="O103" t="s">
        <v>114</v>
      </c>
      <c r="P103" t="s">
        <v>1284</v>
      </c>
      <c r="Q103" t="s">
        <v>311</v>
      </c>
      <c r="R103" s="12">
        <v>738398</v>
      </c>
      <c r="S103" s="20">
        <v>43565482000</v>
      </c>
    </row>
    <row r="104" spans="1:19" ht="15">
      <c r="A104" s="12">
        <v>101</v>
      </c>
      <c r="B104" t="s">
        <v>317</v>
      </c>
      <c r="C104" t="s">
        <v>321</v>
      </c>
      <c r="D104" s="12">
        <v>34389</v>
      </c>
      <c r="E104" t="s">
        <v>967</v>
      </c>
      <c r="F104" t="s">
        <v>318</v>
      </c>
      <c r="G104" s="12">
        <v>101618787</v>
      </c>
      <c r="H104" t="s">
        <v>75</v>
      </c>
      <c r="I104" t="s">
        <v>547</v>
      </c>
      <c r="J104" s="20">
        <v>33941.03</v>
      </c>
      <c r="K104" t="s">
        <v>111</v>
      </c>
      <c r="L104" t="s">
        <v>47</v>
      </c>
      <c r="M104" t="s">
        <v>182</v>
      </c>
      <c r="N104" t="s">
        <v>1344</v>
      </c>
      <c r="O104" t="s">
        <v>114</v>
      </c>
      <c r="P104" t="s">
        <v>337</v>
      </c>
      <c r="Q104" t="s">
        <v>318</v>
      </c>
      <c r="R104" s="12">
        <v>22</v>
      </c>
      <c r="S104" s="20">
        <v>746702.66</v>
      </c>
    </row>
    <row r="105" spans="1:19" ht="15">
      <c r="A105" s="12">
        <v>102</v>
      </c>
      <c r="B105" t="s">
        <v>317</v>
      </c>
      <c r="C105" t="s">
        <v>321</v>
      </c>
      <c r="D105" s="12">
        <v>34390</v>
      </c>
      <c r="E105" t="s">
        <v>968</v>
      </c>
      <c r="F105" t="s">
        <v>316</v>
      </c>
      <c r="G105" s="12">
        <v>101618787</v>
      </c>
      <c r="H105" t="s">
        <v>75</v>
      </c>
      <c r="I105" t="s">
        <v>548</v>
      </c>
      <c r="J105" s="20">
        <v>3956.93</v>
      </c>
      <c r="K105" t="s">
        <v>111</v>
      </c>
      <c r="L105" t="s">
        <v>47</v>
      </c>
      <c r="M105" t="s">
        <v>182</v>
      </c>
      <c r="N105" t="s">
        <v>1345</v>
      </c>
      <c r="O105" t="s">
        <v>114</v>
      </c>
      <c r="P105" t="s">
        <v>334</v>
      </c>
      <c r="Q105" t="s">
        <v>316</v>
      </c>
      <c r="R105" s="12">
        <v>20</v>
      </c>
      <c r="S105" s="20">
        <v>79138.6</v>
      </c>
    </row>
    <row r="106" spans="1:19" ht="15">
      <c r="A106" s="12">
        <v>103</v>
      </c>
      <c r="B106" t="s">
        <v>317</v>
      </c>
      <c r="C106" t="s">
        <v>321</v>
      </c>
      <c r="D106" s="12">
        <v>34391</v>
      </c>
      <c r="E106" t="s">
        <v>969</v>
      </c>
      <c r="F106" t="s">
        <v>318</v>
      </c>
      <c r="G106" s="12">
        <v>101618787</v>
      </c>
      <c r="H106" t="s">
        <v>75</v>
      </c>
      <c r="I106" t="s">
        <v>549</v>
      </c>
      <c r="J106" s="20">
        <v>209066.69</v>
      </c>
      <c r="K106" t="s">
        <v>111</v>
      </c>
      <c r="L106" t="s">
        <v>47</v>
      </c>
      <c r="M106" t="s">
        <v>182</v>
      </c>
      <c r="N106" t="s">
        <v>1346</v>
      </c>
      <c r="O106" t="s">
        <v>114</v>
      </c>
      <c r="P106" t="s">
        <v>337</v>
      </c>
      <c r="Q106" t="s">
        <v>318</v>
      </c>
      <c r="R106" s="12">
        <v>22</v>
      </c>
      <c r="S106" s="20">
        <v>4599467.18</v>
      </c>
    </row>
    <row r="107" spans="1:19" ht="15">
      <c r="A107" s="12">
        <v>104</v>
      </c>
      <c r="B107" t="s">
        <v>110</v>
      </c>
      <c r="C107" t="s">
        <v>321</v>
      </c>
      <c r="D107" s="12">
        <v>34392</v>
      </c>
      <c r="E107" t="s">
        <v>970</v>
      </c>
      <c r="F107" t="s">
        <v>320</v>
      </c>
      <c r="G107" s="12">
        <v>101821248</v>
      </c>
      <c r="H107" t="s">
        <v>82</v>
      </c>
      <c r="I107" t="s">
        <v>550</v>
      </c>
      <c r="J107" s="20">
        <v>1855802.79</v>
      </c>
      <c r="K107" t="s">
        <v>111</v>
      </c>
      <c r="L107" t="s">
        <v>48</v>
      </c>
      <c r="M107" t="s">
        <v>158</v>
      </c>
      <c r="N107" t="s">
        <v>1347</v>
      </c>
      <c r="O107" t="s">
        <v>114</v>
      </c>
      <c r="P107" t="s">
        <v>335</v>
      </c>
      <c r="Q107" t="s">
        <v>320</v>
      </c>
      <c r="R107" s="12">
        <v>738396</v>
      </c>
      <c r="S107" s="20">
        <v>1370317356924.84</v>
      </c>
    </row>
    <row r="108" spans="1:19" ht="15">
      <c r="A108" s="12">
        <v>105</v>
      </c>
      <c r="B108" t="s">
        <v>110</v>
      </c>
      <c r="C108" t="s">
        <v>321</v>
      </c>
      <c r="D108" s="12">
        <v>34394</v>
      </c>
      <c r="E108" t="s">
        <v>971</v>
      </c>
      <c r="F108" t="s">
        <v>311</v>
      </c>
      <c r="G108" s="12">
        <v>102001499</v>
      </c>
      <c r="H108" t="s">
        <v>72</v>
      </c>
      <c r="I108" t="s">
        <v>551</v>
      </c>
      <c r="J108" s="20">
        <v>88500</v>
      </c>
      <c r="K108" t="s">
        <v>111</v>
      </c>
      <c r="L108" t="s">
        <v>37</v>
      </c>
      <c r="M108" t="s">
        <v>117</v>
      </c>
      <c r="N108" t="s">
        <v>1348</v>
      </c>
      <c r="O108" t="s">
        <v>114</v>
      </c>
      <c r="P108" t="s">
        <v>334</v>
      </c>
      <c r="Q108" t="s">
        <v>311</v>
      </c>
      <c r="R108" s="12">
        <v>738395</v>
      </c>
      <c r="S108" s="20">
        <v>65347957500</v>
      </c>
    </row>
    <row r="109" spans="1:19" ht="15">
      <c r="A109" s="12">
        <v>106</v>
      </c>
      <c r="B109" t="s">
        <v>110</v>
      </c>
      <c r="C109" t="s">
        <v>321</v>
      </c>
      <c r="D109" s="12">
        <v>34395</v>
      </c>
      <c r="E109" t="s">
        <v>972</v>
      </c>
      <c r="F109" t="s">
        <v>320</v>
      </c>
      <c r="G109" s="12">
        <v>101821248</v>
      </c>
      <c r="H109" t="s">
        <v>82</v>
      </c>
      <c r="I109" t="s">
        <v>552</v>
      </c>
      <c r="J109" s="21">
        <v>129.48</v>
      </c>
      <c r="K109" t="s">
        <v>111</v>
      </c>
      <c r="L109" t="s">
        <v>48</v>
      </c>
      <c r="M109" t="s">
        <v>158</v>
      </c>
      <c r="N109" t="s">
        <v>1349</v>
      </c>
      <c r="O109" t="s">
        <v>114</v>
      </c>
      <c r="P109" t="s">
        <v>337</v>
      </c>
      <c r="Q109" t="s">
        <v>320</v>
      </c>
      <c r="R109" s="12">
        <v>738397</v>
      </c>
      <c r="S109" s="20">
        <v>95607643.56</v>
      </c>
    </row>
    <row r="110" spans="1:19" ht="15">
      <c r="A110" s="12">
        <v>107</v>
      </c>
      <c r="B110" t="s">
        <v>110</v>
      </c>
      <c r="C110" t="s">
        <v>321</v>
      </c>
      <c r="D110" s="12">
        <v>34396</v>
      </c>
      <c r="E110" t="s">
        <v>973</v>
      </c>
      <c r="F110" t="s">
        <v>311</v>
      </c>
      <c r="G110" s="12">
        <v>102001499</v>
      </c>
      <c r="H110" t="s">
        <v>72</v>
      </c>
      <c r="I110" t="s">
        <v>553</v>
      </c>
      <c r="J110" s="20">
        <v>59000</v>
      </c>
      <c r="K110" t="s">
        <v>111</v>
      </c>
      <c r="L110" t="s">
        <v>37</v>
      </c>
      <c r="M110" t="s">
        <v>117</v>
      </c>
      <c r="O110" t="s">
        <v>114</v>
      </c>
      <c r="P110" t="s">
        <v>110</v>
      </c>
      <c r="Q110" t="s">
        <v>311</v>
      </c>
      <c r="R110" s="12">
        <v>0</v>
      </c>
      <c r="S110" s="21">
        <v>0</v>
      </c>
    </row>
    <row r="111" spans="1:19" ht="15">
      <c r="A111" s="12">
        <v>108</v>
      </c>
      <c r="B111" t="s">
        <v>110</v>
      </c>
      <c r="C111" t="s">
        <v>321</v>
      </c>
      <c r="D111" s="12">
        <v>34397</v>
      </c>
      <c r="E111" t="s">
        <v>974</v>
      </c>
      <c r="F111" t="s">
        <v>311</v>
      </c>
      <c r="G111" s="12">
        <v>101820217</v>
      </c>
      <c r="H111" t="s">
        <v>157</v>
      </c>
      <c r="I111" t="s">
        <v>554</v>
      </c>
      <c r="J111" s="20">
        <v>9955</v>
      </c>
      <c r="K111" t="s">
        <v>111</v>
      </c>
      <c r="L111" t="s">
        <v>48</v>
      </c>
      <c r="M111" t="s">
        <v>158</v>
      </c>
      <c r="N111" t="s">
        <v>1350</v>
      </c>
      <c r="O111" t="s">
        <v>114</v>
      </c>
      <c r="P111" t="s">
        <v>337</v>
      </c>
      <c r="Q111" t="s">
        <v>311</v>
      </c>
      <c r="R111" s="12">
        <v>738397</v>
      </c>
      <c r="S111" s="20">
        <v>7350742135</v>
      </c>
    </row>
    <row r="112" spans="1:19" ht="15">
      <c r="A112" s="12">
        <v>109</v>
      </c>
      <c r="B112" t="s">
        <v>110</v>
      </c>
      <c r="C112" t="s">
        <v>321</v>
      </c>
      <c r="D112" s="12">
        <v>34398</v>
      </c>
      <c r="E112" t="s">
        <v>60</v>
      </c>
      <c r="F112" t="s">
        <v>315</v>
      </c>
      <c r="G112" s="12">
        <v>101110864</v>
      </c>
      <c r="H112" t="s">
        <v>79</v>
      </c>
      <c r="I112" t="s">
        <v>555</v>
      </c>
      <c r="J112" s="20">
        <v>70800</v>
      </c>
      <c r="K112" t="s">
        <v>111</v>
      </c>
      <c r="L112" t="s">
        <v>37</v>
      </c>
      <c r="M112" t="s">
        <v>117</v>
      </c>
      <c r="N112" t="s">
        <v>1351</v>
      </c>
      <c r="O112" t="s">
        <v>114</v>
      </c>
      <c r="P112" t="s">
        <v>334</v>
      </c>
      <c r="Q112" t="s">
        <v>315</v>
      </c>
      <c r="R112" s="12">
        <v>738395</v>
      </c>
      <c r="S112" s="20">
        <v>52278366000</v>
      </c>
    </row>
    <row r="113" spans="1:19" ht="15">
      <c r="A113" s="12">
        <v>110</v>
      </c>
      <c r="B113" t="s">
        <v>110</v>
      </c>
      <c r="C113" t="s">
        <v>321</v>
      </c>
      <c r="D113" s="12">
        <v>34399</v>
      </c>
      <c r="E113" t="s">
        <v>975</v>
      </c>
      <c r="F113" t="s">
        <v>317</v>
      </c>
      <c r="G113" s="12">
        <v>130288887</v>
      </c>
      <c r="H113" t="s">
        <v>265</v>
      </c>
      <c r="I113" t="s">
        <v>556</v>
      </c>
      <c r="J113" s="20">
        <v>94400</v>
      </c>
      <c r="K113" t="s">
        <v>111</v>
      </c>
      <c r="L113" t="s">
        <v>37</v>
      </c>
      <c r="M113" t="s">
        <v>117</v>
      </c>
      <c r="N113" t="s">
        <v>1352</v>
      </c>
      <c r="O113" t="s">
        <v>114</v>
      </c>
      <c r="P113" t="s">
        <v>334</v>
      </c>
      <c r="Q113" t="s">
        <v>317</v>
      </c>
      <c r="R113" s="12">
        <v>738395</v>
      </c>
      <c r="S113" s="20">
        <v>69704488000</v>
      </c>
    </row>
    <row r="114" spans="1:19" ht="15">
      <c r="A114" s="12">
        <v>111</v>
      </c>
      <c r="B114" t="s">
        <v>110</v>
      </c>
      <c r="C114" t="s">
        <v>321</v>
      </c>
      <c r="D114" s="12">
        <v>34400</v>
      </c>
      <c r="E114" t="s">
        <v>139</v>
      </c>
      <c r="F114" t="s">
        <v>317</v>
      </c>
      <c r="G114" s="12">
        <v>130288887</v>
      </c>
      <c r="H114" t="s">
        <v>265</v>
      </c>
      <c r="I114" t="s">
        <v>557</v>
      </c>
      <c r="J114" s="20">
        <v>47200</v>
      </c>
      <c r="K114" t="s">
        <v>111</v>
      </c>
      <c r="L114" t="s">
        <v>37</v>
      </c>
      <c r="M114" t="s">
        <v>117</v>
      </c>
      <c r="O114" t="s">
        <v>114</v>
      </c>
      <c r="P114" t="s">
        <v>110</v>
      </c>
      <c r="Q114" t="s">
        <v>317</v>
      </c>
      <c r="R114" s="12">
        <v>0</v>
      </c>
      <c r="S114" s="21">
        <v>0</v>
      </c>
    </row>
    <row r="115" spans="1:19" ht="15">
      <c r="A115" s="12">
        <v>112</v>
      </c>
      <c r="B115" t="s">
        <v>110</v>
      </c>
      <c r="C115" t="s">
        <v>321</v>
      </c>
      <c r="D115" s="12">
        <v>34401</v>
      </c>
      <c r="E115" t="s">
        <v>976</v>
      </c>
      <c r="F115" t="s">
        <v>317</v>
      </c>
      <c r="G115" s="12">
        <v>130288887</v>
      </c>
      <c r="H115" t="s">
        <v>265</v>
      </c>
      <c r="I115" t="s">
        <v>558</v>
      </c>
      <c r="J115" s="20">
        <v>47200</v>
      </c>
      <c r="K115" t="s">
        <v>111</v>
      </c>
      <c r="L115" t="s">
        <v>37</v>
      </c>
      <c r="M115" t="s">
        <v>117</v>
      </c>
      <c r="O115" t="s">
        <v>114</v>
      </c>
      <c r="P115" t="s">
        <v>110</v>
      </c>
      <c r="Q115" t="s">
        <v>317</v>
      </c>
      <c r="R115" s="12">
        <v>0</v>
      </c>
      <c r="S115" s="21">
        <v>0</v>
      </c>
    </row>
    <row r="116" spans="1:19" ht="15">
      <c r="A116" s="12">
        <v>113</v>
      </c>
      <c r="B116" t="s">
        <v>110</v>
      </c>
      <c r="C116" t="s">
        <v>321</v>
      </c>
      <c r="D116" s="12">
        <v>34402</v>
      </c>
      <c r="E116" t="s">
        <v>188</v>
      </c>
      <c r="F116" t="s">
        <v>311</v>
      </c>
      <c r="G116" t="s">
        <v>1353</v>
      </c>
      <c r="H116" t="s">
        <v>369</v>
      </c>
      <c r="I116" t="s">
        <v>559</v>
      </c>
      <c r="J116" s="20">
        <v>51310.84</v>
      </c>
      <c r="K116" t="s">
        <v>111</v>
      </c>
      <c r="L116" t="s">
        <v>120</v>
      </c>
      <c r="M116" t="s">
        <v>121</v>
      </c>
      <c r="N116" t="s">
        <v>1354</v>
      </c>
      <c r="O116" t="s">
        <v>114</v>
      </c>
      <c r="P116" t="s">
        <v>1284</v>
      </c>
      <c r="Q116" t="s">
        <v>311</v>
      </c>
      <c r="R116" s="12">
        <v>738398</v>
      </c>
      <c r="S116" s="20">
        <v>37887821634.32</v>
      </c>
    </row>
    <row r="117" spans="1:19" ht="15">
      <c r="A117" s="12">
        <v>114</v>
      </c>
      <c r="B117" t="s">
        <v>110</v>
      </c>
      <c r="C117" t="s">
        <v>322</v>
      </c>
      <c r="D117" s="12">
        <v>34407</v>
      </c>
      <c r="E117" t="s">
        <v>58</v>
      </c>
      <c r="F117" t="s">
        <v>320</v>
      </c>
      <c r="G117" s="12">
        <v>101847875</v>
      </c>
      <c r="H117" t="s">
        <v>370</v>
      </c>
      <c r="I117" t="s">
        <v>560</v>
      </c>
      <c r="J117" s="20">
        <v>148526472.5</v>
      </c>
      <c r="K117" t="s">
        <v>111</v>
      </c>
      <c r="L117" t="s">
        <v>40</v>
      </c>
      <c r="M117" t="s">
        <v>122</v>
      </c>
      <c r="N117" t="s">
        <v>1355</v>
      </c>
      <c r="O117" t="s">
        <v>114</v>
      </c>
      <c r="P117" t="s">
        <v>334</v>
      </c>
      <c r="Q117" t="s">
        <v>320</v>
      </c>
      <c r="R117" s="12">
        <v>738395</v>
      </c>
      <c r="S117" s="20">
        <v>109671204661637.5</v>
      </c>
    </row>
    <row r="118" spans="1:19" ht="15">
      <c r="A118" s="12">
        <v>115</v>
      </c>
      <c r="B118" t="s">
        <v>110</v>
      </c>
      <c r="C118" t="s">
        <v>322</v>
      </c>
      <c r="D118" s="12">
        <v>34408</v>
      </c>
      <c r="E118" t="s">
        <v>977</v>
      </c>
      <c r="F118" t="s">
        <v>320</v>
      </c>
      <c r="G118" s="12">
        <v>114000325</v>
      </c>
      <c r="H118" t="s">
        <v>65</v>
      </c>
      <c r="I118" t="s">
        <v>561</v>
      </c>
      <c r="J118" s="20">
        <v>271202784.36</v>
      </c>
      <c r="K118" t="s">
        <v>111</v>
      </c>
      <c r="L118" t="s">
        <v>40</v>
      </c>
      <c r="M118" t="s">
        <v>122</v>
      </c>
      <c r="N118" t="s">
        <v>1356</v>
      </c>
      <c r="O118" t="s">
        <v>114</v>
      </c>
      <c r="P118" t="s">
        <v>333</v>
      </c>
      <c r="Q118" t="s">
        <v>320</v>
      </c>
      <c r="R118" s="12">
        <v>738390</v>
      </c>
      <c r="S118" s="20">
        <v>200253423943580.4</v>
      </c>
    </row>
    <row r="119" spans="1:19" ht="15">
      <c r="A119" s="12">
        <v>116</v>
      </c>
      <c r="B119" t="s">
        <v>110</v>
      </c>
      <c r="C119" t="s">
        <v>322</v>
      </c>
      <c r="D119" s="12">
        <v>34409</v>
      </c>
      <c r="E119" t="s">
        <v>978</v>
      </c>
      <c r="F119" t="s">
        <v>317</v>
      </c>
      <c r="G119" s="12">
        <v>101068744</v>
      </c>
      <c r="H119" t="s">
        <v>32</v>
      </c>
      <c r="I119" t="s">
        <v>562</v>
      </c>
      <c r="J119" s="20">
        <v>57375998.38</v>
      </c>
      <c r="K119" t="s">
        <v>111</v>
      </c>
      <c r="L119" t="s">
        <v>40</v>
      </c>
      <c r="M119" t="s">
        <v>122</v>
      </c>
      <c r="N119" t="s">
        <v>1357</v>
      </c>
      <c r="O119" t="s">
        <v>114</v>
      </c>
      <c r="P119" t="s">
        <v>333</v>
      </c>
      <c r="Q119" t="s">
        <v>317</v>
      </c>
      <c r="R119" s="12">
        <v>738390</v>
      </c>
      <c r="S119" s="20">
        <v>42365863443808.2</v>
      </c>
    </row>
    <row r="120" spans="1:19" ht="15">
      <c r="A120" s="12">
        <v>117</v>
      </c>
      <c r="B120" t="s">
        <v>110</v>
      </c>
      <c r="C120" t="s">
        <v>322</v>
      </c>
      <c r="D120" s="12">
        <v>34410</v>
      </c>
      <c r="E120" t="s">
        <v>979</v>
      </c>
      <c r="F120" t="s">
        <v>320</v>
      </c>
      <c r="G120" s="12">
        <v>130785767</v>
      </c>
      <c r="H120" t="s">
        <v>35</v>
      </c>
      <c r="I120" t="s">
        <v>563</v>
      </c>
      <c r="J120" s="20">
        <v>77902967.09</v>
      </c>
      <c r="K120" t="s">
        <v>111</v>
      </c>
      <c r="L120" t="s">
        <v>40</v>
      </c>
      <c r="M120" t="s">
        <v>122</v>
      </c>
      <c r="N120" t="s">
        <v>979</v>
      </c>
      <c r="O120" t="s">
        <v>114</v>
      </c>
      <c r="P120" t="s">
        <v>320</v>
      </c>
      <c r="Q120" t="s">
        <v>320</v>
      </c>
      <c r="R120" s="12">
        <v>738376</v>
      </c>
      <c r="S120" s="20">
        <v>57521681228045.84</v>
      </c>
    </row>
    <row r="121" spans="1:19" ht="15">
      <c r="A121" s="12">
        <v>118</v>
      </c>
      <c r="B121" t="s">
        <v>110</v>
      </c>
      <c r="C121" t="s">
        <v>322</v>
      </c>
      <c r="D121" s="12">
        <v>34410</v>
      </c>
      <c r="E121" t="s">
        <v>979</v>
      </c>
      <c r="F121" t="s">
        <v>320</v>
      </c>
      <c r="G121" s="12">
        <v>130785767</v>
      </c>
      <c r="H121" t="s">
        <v>35</v>
      </c>
      <c r="I121" t="s">
        <v>563</v>
      </c>
      <c r="J121" s="20">
        <v>77902967.09</v>
      </c>
      <c r="K121" t="s">
        <v>111</v>
      </c>
      <c r="L121" t="s">
        <v>40</v>
      </c>
      <c r="M121" t="s">
        <v>122</v>
      </c>
      <c r="N121" t="s">
        <v>1264</v>
      </c>
      <c r="O121" t="s">
        <v>114</v>
      </c>
      <c r="P121" t="s">
        <v>320</v>
      </c>
      <c r="Q121" t="s">
        <v>320</v>
      </c>
      <c r="R121" s="12">
        <v>738376</v>
      </c>
      <c r="S121" s="20">
        <v>57521681228045.84</v>
      </c>
    </row>
    <row r="122" spans="1:19" ht="15">
      <c r="A122" s="12">
        <v>119</v>
      </c>
      <c r="B122" t="s">
        <v>110</v>
      </c>
      <c r="C122" t="s">
        <v>322</v>
      </c>
      <c r="D122" s="12">
        <v>34410</v>
      </c>
      <c r="E122" t="s">
        <v>979</v>
      </c>
      <c r="F122" t="s">
        <v>320</v>
      </c>
      <c r="G122" s="12">
        <v>130785767</v>
      </c>
      <c r="H122" t="s">
        <v>35</v>
      </c>
      <c r="I122" t="s">
        <v>563</v>
      </c>
      <c r="J122" s="20">
        <v>77902967.09</v>
      </c>
      <c r="K122" t="s">
        <v>111</v>
      </c>
      <c r="L122" t="s">
        <v>40</v>
      </c>
      <c r="M122" t="s">
        <v>122</v>
      </c>
      <c r="N122" t="s">
        <v>1358</v>
      </c>
      <c r="O122" t="s">
        <v>114</v>
      </c>
      <c r="P122" t="s">
        <v>333</v>
      </c>
      <c r="Q122" t="s">
        <v>320</v>
      </c>
      <c r="R122" s="12">
        <v>738390</v>
      </c>
      <c r="S122" s="20">
        <v>57522771869585.1</v>
      </c>
    </row>
    <row r="123" spans="1:19" ht="15">
      <c r="A123" s="12">
        <v>120</v>
      </c>
      <c r="B123" t="s">
        <v>110</v>
      </c>
      <c r="C123" t="s">
        <v>322</v>
      </c>
      <c r="D123" s="12">
        <v>34411</v>
      </c>
      <c r="E123" t="s">
        <v>980</v>
      </c>
      <c r="F123" t="s">
        <v>316</v>
      </c>
      <c r="G123" s="12">
        <v>101776082</v>
      </c>
      <c r="H123" t="s">
        <v>34</v>
      </c>
      <c r="I123" t="s">
        <v>564</v>
      </c>
      <c r="J123" s="20">
        <v>32428928.48</v>
      </c>
      <c r="K123" t="s">
        <v>111</v>
      </c>
      <c r="L123" t="s">
        <v>40</v>
      </c>
      <c r="M123" t="s">
        <v>122</v>
      </c>
      <c r="N123" t="s">
        <v>1359</v>
      </c>
      <c r="O123" t="s">
        <v>114</v>
      </c>
      <c r="P123" t="s">
        <v>316</v>
      </c>
      <c r="Q123" t="s">
        <v>316</v>
      </c>
      <c r="R123" s="12">
        <v>738371</v>
      </c>
      <c r="S123" s="20">
        <v>23944580350706.08</v>
      </c>
    </row>
    <row r="124" spans="1:19" ht="15">
      <c r="A124" s="12">
        <v>121</v>
      </c>
      <c r="B124" t="s">
        <v>110</v>
      </c>
      <c r="C124" t="s">
        <v>322</v>
      </c>
      <c r="D124" s="12">
        <v>34411</v>
      </c>
      <c r="E124" t="s">
        <v>980</v>
      </c>
      <c r="F124" t="s">
        <v>316</v>
      </c>
      <c r="G124" s="12">
        <v>101776082</v>
      </c>
      <c r="H124" t="s">
        <v>34</v>
      </c>
      <c r="I124" t="s">
        <v>564</v>
      </c>
      <c r="J124" s="20">
        <v>32428928.48</v>
      </c>
      <c r="K124" t="s">
        <v>111</v>
      </c>
      <c r="L124" t="s">
        <v>40</v>
      </c>
      <c r="M124" t="s">
        <v>122</v>
      </c>
      <c r="N124" t="s">
        <v>1264</v>
      </c>
      <c r="O124" t="s">
        <v>114</v>
      </c>
      <c r="P124" t="s">
        <v>316</v>
      </c>
      <c r="Q124" t="s">
        <v>316</v>
      </c>
      <c r="R124" s="12">
        <v>738371</v>
      </c>
      <c r="S124" s="20">
        <v>23944580350706.08</v>
      </c>
    </row>
    <row r="125" spans="1:19" ht="15">
      <c r="A125" s="12">
        <v>122</v>
      </c>
      <c r="B125" t="s">
        <v>110</v>
      </c>
      <c r="C125" t="s">
        <v>322</v>
      </c>
      <c r="D125" s="12">
        <v>34411</v>
      </c>
      <c r="E125" t="s">
        <v>980</v>
      </c>
      <c r="F125" t="s">
        <v>316</v>
      </c>
      <c r="G125" s="12">
        <v>101776082</v>
      </c>
      <c r="H125" t="s">
        <v>34</v>
      </c>
      <c r="I125" t="s">
        <v>564</v>
      </c>
      <c r="J125" s="20">
        <v>32428928.48</v>
      </c>
      <c r="K125" t="s">
        <v>111</v>
      </c>
      <c r="L125" t="s">
        <v>40</v>
      </c>
      <c r="M125" t="s">
        <v>122</v>
      </c>
      <c r="N125" t="s">
        <v>1360</v>
      </c>
      <c r="O125" t="s">
        <v>114</v>
      </c>
      <c r="P125" t="s">
        <v>333</v>
      </c>
      <c r="Q125" t="s">
        <v>316</v>
      </c>
      <c r="R125" s="12">
        <v>738390</v>
      </c>
      <c r="S125" s="20">
        <v>23945196500347.2</v>
      </c>
    </row>
    <row r="126" spans="1:19" ht="15">
      <c r="A126" s="12">
        <v>123</v>
      </c>
      <c r="B126" t="s">
        <v>110</v>
      </c>
      <c r="C126" t="s">
        <v>322</v>
      </c>
      <c r="D126" s="12">
        <v>34414</v>
      </c>
      <c r="E126" t="s">
        <v>951</v>
      </c>
      <c r="F126" t="s">
        <v>316</v>
      </c>
      <c r="G126" t="s">
        <v>152</v>
      </c>
      <c r="H126" t="s">
        <v>67</v>
      </c>
      <c r="I126" t="s">
        <v>565</v>
      </c>
      <c r="J126" s="20">
        <v>5900</v>
      </c>
      <c r="K126" t="s">
        <v>111</v>
      </c>
      <c r="L126" t="s">
        <v>39</v>
      </c>
      <c r="M126" t="s">
        <v>116</v>
      </c>
      <c r="N126" t="s">
        <v>1361</v>
      </c>
      <c r="O126" t="s">
        <v>114</v>
      </c>
      <c r="P126" t="s">
        <v>335</v>
      </c>
      <c r="Q126" t="s">
        <v>316</v>
      </c>
      <c r="R126" s="12">
        <v>738396</v>
      </c>
      <c r="S126" s="20">
        <v>4356536400</v>
      </c>
    </row>
    <row r="127" spans="1:19" ht="15">
      <c r="A127" s="12">
        <v>124</v>
      </c>
      <c r="B127" t="s">
        <v>110</v>
      </c>
      <c r="C127" t="s">
        <v>322</v>
      </c>
      <c r="D127" s="12">
        <v>34415</v>
      </c>
      <c r="E127" t="s">
        <v>981</v>
      </c>
      <c r="F127" t="s">
        <v>317</v>
      </c>
      <c r="G127" s="12">
        <v>401010062</v>
      </c>
      <c r="H127" t="s">
        <v>88</v>
      </c>
      <c r="I127" t="s">
        <v>566</v>
      </c>
      <c r="J127" s="20">
        <v>18180683.74</v>
      </c>
      <c r="K127" t="s">
        <v>111</v>
      </c>
      <c r="L127" t="s">
        <v>120</v>
      </c>
      <c r="M127" t="s">
        <v>121</v>
      </c>
      <c r="N127" t="s">
        <v>1362</v>
      </c>
      <c r="O127" t="s">
        <v>114</v>
      </c>
      <c r="P127" t="s">
        <v>335</v>
      </c>
      <c r="Q127" t="s">
        <v>317</v>
      </c>
      <c r="R127" s="12">
        <v>738396</v>
      </c>
      <c r="S127" s="20">
        <v>13424544150881.04</v>
      </c>
    </row>
    <row r="128" spans="1:19" ht="15">
      <c r="A128" s="12">
        <v>125</v>
      </c>
      <c r="B128" t="s">
        <v>110</v>
      </c>
      <c r="C128" t="s">
        <v>322</v>
      </c>
      <c r="D128" s="12">
        <v>34417</v>
      </c>
      <c r="E128" t="s">
        <v>982</v>
      </c>
      <c r="F128" t="s">
        <v>321</v>
      </c>
      <c r="G128" s="12">
        <v>411001202</v>
      </c>
      <c r="H128" t="s">
        <v>305</v>
      </c>
      <c r="I128" t="s">
        <v>567</v>
      </c>
      <c r="J128" s="20">
        <v>157750.2</v>
      </c>
      <c r="K128" t="s">
        <v>111</v>
      </c>
      <c r="L128" t="s">
        <v>38</v>
      </c>
      <c r="M128" t="s">
        <v>147</v>
      </c>
      <c r="N128" t="s">
        <v>1363</v>
      </c>
      <c r="O128" t="s">
        <v>114</v>
      </c>
      <c r="P128" t="s">
        <v>326</v>
      </c>
      <c r="Q128" t="s">
        <v>321</v>
      </c>
      <c r="R128" s="12">
        <v>738384</v>
      </c>
      <c r="S128" s="20">
        <v>116480223676.8</v>
      </c>
    </row>
    <row r="129" spans="1:19" ht="15">
      <c r="A129" s="12">
        <v>126</v>
      </c>
      <c r="B129" t="s">
        <v>321</v>
      </c>
      <c r="C129" t="s">
        <v>322</v>
      </c>
      <c r="D129" s="12">
        <v>34426</v>
      </c>
      <c r="E129" t="s">
        <v>303</v>
      </c>
      <c r="F129" t="s">
        <v>320</v>
      </c>
      <c r="G129" s="12">
        <v>130194904</v>
      </c>
      <c r="H129" t="s">
        <v>371</v>
      </c>
      <c r="I129" t="s">
        <v>568</v>
      </c>
      <c r="J129" s="20">
        <v>13355.58</v>
      </c>
      <c r="K129" t="s">
        <v>111</v>
      </c>
      <c r="L129" t="s">
        <v>145</v>
      </c>
      <c r="M129" t="s">
        <v>146</v>
      </c>
      <c r="N129" t="s">
        <v>1364</v>
      </c>
      <c r="O129" t="s">
        <v>114</v>
      </c>
      <c r="P129" t="s">
        <v>1365</v>
      </c>
      <c r="Q129" t="s">
        <v>320</v>
      </c>
      <c r="R129" s="12">
        <v>22</v>
      </c>
      <c r="S129" s="20">
        <v>293822.76</v>
      </c>
    </row>
    <row r="130" spans="1:19" ht="15">
      <c r="A130" s="12">
        <v>127</v>
      </c>
      <c r="B130" t="s">
        <v>321</v>
      </c>
      <c r="C130" t="s">
        <v>322</v>
      </c>
      <c r="D130" s="12">
        <v>34426</v>
      </c>
      <c r="E130" t="s">
        <v>303</v>
      </c>
      <c r="F130" t="s">
        <v>320</v>
      </c>
      <c r="G130" s="12">
        <v>130194904</v>
      </c>
      <c r="H130" t="s">
        <v>371</v>
      </c>
      <c r="I130" t="s">
        <v>568</v>
      </c>
      <c r="J130" s="20">
        <v>13355.58</v>
      </c>
      <c r="K130" t="s">
        <v>111</v>
      </c>
      <c r="L130" t="s">
        <v>178</v>
      </c>
      <c r="M130" t="s">
        <v>179</v>
      </c>
      <c r="N130" t="s">
        <v>1364</v>
      </c>
      <c r="O130" t="s">
        <v>114</v>
      </c>
      <c r="P130" t="s">
        <v>1365</v>
      </c>
      <c r="Q130" t="s">
        <v>320</v>
      </c>
      <c r="R130" s="12">
        <v>22</v>
      </c>
      <c r="S130" s="20">
        <v>293822.76</v>
      </c>
    </row>
    <row r="131" spans="1:19" ht="15">
      <c r="A131" s="12">
        <v>128</v>
      </c>
      <c r="B131" t="s">
        <v>317</v>
      </c>
      <c r="C131" t="s">
        <v>322</v>
      </c>
      <c r="D131" s="12">
        <v>34427</v>
      </c>
      <c r="E131" t="s">
        <v>983</v>
      </c>
      <c r="F131" t="s">
        <v>317</v>
      </c>
      <c r="G131" s="12">
        <v>130142254</v>
      </c>
      <c r="H131" t="s">
        <v>372</v>
      </c>
      <c r="I131" t="s">
        <v>569</v>
      </c>
      <c r="J131" s="20">
        <v>83764.8</v>
      </c>
      <c r="K131" t="s">
        <v>111</v>
      </c>
      <c r="L131" t="s">
        <v>145</v>
      </c>
      <c r="M131" t="s">
        <v>146</v>
      </c>
      <c r="O131" t="s">
        <v>114</v>
      </c>
      <c r="P131" t="s">
        <v>110</v>
      </c>
      <c r="Q131" t="s">
        <v>317</v>
      </c>
      <c r="R131" s="12">
        <v>0</v>
      </c>
      <c r="S131" s="21">
        <v>0</v>
      </c>
    </row>
    <row r="132" spans="1:19" ht="15">
      <c r="A132" s="12">
        <v>129</v>
      </c>
      <c r="B132" t="s">
        <v>317</v>
      </c>
      <c r="C132" t="s">
        <v>322</v>
      </c>
      <c r="D132" s="12">
        <v>34427</v>
      </c>
      <c r="E132" t="s">
        <v>983</v>
      </c>
      <c r="F132" t="s">
        <v>317</v>
      </c>
      <c r="G132" s="12">
        <v>130142254</v>
      </c>
      <c r="H132" t="s">
        <v>372</v>
      </c>
      <c r="I132" t="s">
        <v>569</v>
      </c>
      <c r="J132" s="20">
        <v>83764.8</v>
      </c>
      <c r="K132" t="s">
        <v>111</v>
      </c>
      <c r="L132" t="s">
        <v>178</v>
      </c>
      <c r="M132" t="s">
        <v>179</v>
      </c>
      <c r="O132" t="s">
        <v>114</v>
      </c>
      <c r="P132" t="s">
        <v>110</v>
      </c>
      <c r="Q132" t="s">
        <v>317</v>
      </c>
      <c r="R132" s="12">
        <v>0</v>
      </c>
      <c r="S132" s="21">
        <v>0</v>
      </c>
    </row>
    <row r="133" spans="1:19" ht="15">
      <c r="A133" s="12">
        <v>130</v>
      </c>
      <c r="B133" t="s">
        <v>110</v>
      </c>
      <c r="C133" t="s">
        <v>110</v>
      </c>
      <c r="D133" s="12">
        <v>34428</v>
      </c>
      <c r="E133" t="s">
        <v>984</v>
      </c>
      <c r="F133" t="s">
        <v>320</v>
      </c>
      <c r="G133" s="12">
        <v>131765572</v>
      </c>
      <c r="H133" t="s">
        <v>373</v>
      </c>
      <c r="I133" t="s">
        <v>570</v>
      </c>
      <c r="J133" s="20">
        <v>64000</v>
      </c>
      <c r="K133" t="s">
        <v>111</v>
      </c>
      <c r="L133" t="s">
        <v>38</v>
      </c>
      <c r="M133" t="s">
        <v>147</v>
      </c>
      <c r="N133" t="s">
        <v>1366</v>
      </c>
      <c r="O133" t="s">
        <v>114</v>
      </c>
      <c r="P133" t="s">
        <v>1284</v>
      </c>
      <c r="Q133" t="s">
        <v>320</v>
      </c>
      <c r="R133" s="12">
        <v>738398</v>
      </c>
      <c r="S133" s="20">
        <v>47257472000</v>
      </c>
    </row>
    <row r="134" spans="1:19" ht="15">
      <c r="A134" s="12">
        <v>131</v>
      </c>
      <c r="B134" t="s">
        <v>320</v>
      </c>
      <c r="C134" t="s">
        <v>322</v>
      </c>
      <c r="D134" s="12">
        <v>34429</v>
      </c>
      <c r="E134" t="s">
        <v>985</v>
      </c>
      <c r="F134" t="s">
        <v>320</v>
      </c>
      <c r="G134" s="12">
        <v>131505635</v>
      </c>
      <c r="H134" t="s">
        <v>277</v>
      </c>
      <c r="I134" t="s">
        <v>571</v>
      </c>
      <c r="J134" s="20">
        <v>27612</v>
      </c>
      <c r="K134" t="s">
        <v>111</v>
      </c>
      <c r="L134" t="s">
        <v>133</v>
      </c>
      <c r="M134" t="s">
        <v>134</v>
      </c>
      <c r="O134" t="s">
        <v>114</v>
      </c>
      <c r="P134" t="s">
        <v>110</v>
      </c>
      <c r="Q134" t="s">
        <v>320</v>
      </c>
      <c r="R134" s="12">
        <v>0</v>
      </c>
      <c r="S134" s="21">
        <v>0</v>
      </c>
    </row>
    <row r="135" spans="1:19" ht="15">
      <c r="A135" s="12">
        <v>132</v>
      </c>
      <c r="B135" t="s">
        <v>321</v>
      </c>
      <c r="C135" t="s">
        <v>322</v>
      </c>
      <c r="D135" s="12">
        <v>34430</v>
      </c>
      <c r="E135" t="s">
        <v>986</v>
      </c>
      <c r="F135" t="s">
        <v>317</v>
      </c>
      <c r="G135" s="12">
        <v>101062088</v>
      </c>
      <c r="H135" t="s">
        <v>374</v>
      </c>
      <c r="I135" t="s">
        <v>572</v>
      </c>
      <c r="J135" s="20">
        <v>11800</v>
      </c>
      <c r="K135" t="s">
        <v>111</v>
      </c>
      <c r="L135" t="s">
        <v>145</v>
      </c>
      <c r="M135" t="s">
        <v>146</v>
      </c>
      <c r="N135" t="s">
        <v>1367</v>
      </c>
      <c r="O135" t="s">
        <v>114</v>
      </c>
      <c r="P135" t="s">
        <v>1284</v>
      </c>
      <c r="Q135" t="s">
        <v>317</v>
      </c>
      <c r="R135" s="12">
        <v>21</v>
      </c>
      <c r="S135" s="20">
        <v>247800</v>
      </c>
    </row>
    <row r="136" spans="1:19" ht="15">
      <c r="A136" s="12">
        <v>133</v>
      </c>
      <c r="B136" t="s">
        <v>110</v>
      </c>
      <c r="C136" t="s">
        <v>110</v>
      </c>
      <c r="D136" s="12">
        <v>34432</v>
      </c>
      <c r="E136" t="s">
        <v>987</v>
      </c>
      <c r="F136" t="s">
        <v>317</v>
      </c>
      <c r="G136" s="12">
        <v>130120943</v>
      </c>
      <c r="H136" t="s">
        <v>375</v>
      </c>
      <c r="J136" s="20">
        <v>619000.06</v>
      </c>
      <c r="K136" t="s">
        <v>111</v>
      </c>
      <c r="L136" t="s">
        <v>278</v>
      </c>
      <c r="M136" t="s">
        <v>279</v>
      </c>
      <c r="O136" t="s">
        <v>114</v>
      </c>
      <c r="P136" t="s">
        <v>110</v>
      </c>
      <c r="Q136" t="s">
        <v>317</v>
      </c>
      <c r="R136" s="12">
        <v>0</v>
      </c>
      <c r="S136" s="21">
        <v>0</v>
      </c>
    </row>
    <row r="137" spans="1:19" ht="15">
      <c r="A137" s="12">
        <v>134</v>
      </c>
      <c r="B137" t="s">
        <v>110</v>
      </c>
      <c r="C137" t="s">
        <v>322</v>
      </c>
      <c r="D137" s="12">
        <v>34433</v>
      </c>
      <c r="E137" t="s">
        <v>988</v>
      </c>
      <c r="F137" t="s">
        <v>317</v>
      </c>
      <c r="G137" s="12">
        <v>130564965</v>
      </c>
      <c r="H137" t="s">
        <v>234</v>
      </c>
      <c r="I137" t="s">
        <v>573</v>
      </c>
      <c r="J137" s="20">
        <v>20980</v>
      </c>
      <c r="K137" t="s">
        <v>111</v>
      </c>
      <c r="L137" t="s">
        <v>145</v>
      </c>
      <c r="M137" t="s">
        <v>146</v>
      </c>
      <c r="O137" t="s">
        <v>114</v>
      </c>
      <c r="P137" t="s">
        <v>110</v>
      </c>
      <c r="Q137" t="s">
        <v>317</v>
      </c>
      <c r="R137" s="12">
        <v>0</v>
      </c>
      <c r="S137" s="21">
        <v>0</v>
      </c>
    </row>
    <row r="138" spans="1:19" ht="15">
      <c r="A138" s="12">
        <v>135</v>
      </c>
      <c r="B138" t="s">
        <v>110</v>
      </c>
      <c r="C138" t="s">
        <v>110</v>
      </c>
      <c r="D138" s="12">
        <v>34434</v>
      </c>
      <c r="E138" t="s">
        <v>989</v>
      </c>
      <c r="F138" t="s">
        <v>322</v>
      </c>
      <c r="G138" s="12">
        <v>124027812</v>
      </c>
      <c r="H138" t="s">
        <v>238</v>
      </c>
      <c r="I138" t="s">
        <v>574</v>
      </c>
      <c r="J138" s="20">
        <v>1080</v>
      </c>
      <c r="K138" t="s">
        <v>111</v>
      </c>
      <c r="L138" t="s">
        <v>167</v>
      </c>
      <c r="M138" t="s">
        <v>168</v>
      </c>
      <c r="O138" t="s">
        <v>114</v>
      </c>
      <c r="P138" t="s">
        <v>110</v>
      </c>
      <c r="Q138" t="s">
        <v>322</v>
      </c>
      <c r="R138" s="12">
        <v>0</v>
      </c>
      <c r="S138" s="21">
        <v>0</v>
      </c>
    </row>
    <row r="139" spans="1:19" ht="15">
      <c r="A139" s="12">
        <v>136</v>
      </c>
      <c r="B139" t="s">
        <v>110</v>
      </c>
      <c r="C139" t="s">
        <v>322</v>
      </c>
      <c r="D139" s="12">
        <v>34435</v>
      </c>
      <c r="E139" t="s">
        <v>990</v>
      </c>
      <c r="F139" t="s">
        <v>322</v>
      </c>
      <c r="G139" s="12">
        <v>124027812</v>
      </c>
      <c r="H139" t="s">
        <v>238</v>
      </c>
      <c r="I139" t="s">
        <v>575</v>
      </c>
      <c r="J139" s="20">
        <v>7320</v>
      </c>
      <c r="K139" t="s">
        <v>111</v>
      </c>
      <c r="L139" t="s">
        <v>167</v>
      </c>
      <c r="M139" t="s">
        <v>168</v>
      </c>
      <c r="O139" t="s">
        <v>114</v>
      </c>
      <c r="P139" t="s">
        <v>110</v>
      </c>
      <c r="Q139" t="s">
        <v>322</v>
      </c>
      <c r="R139" s="12">
        <v>0</v>
      </c>
      <c r="S139" s="21">
        <v>0</v>
      </c>
    </row>
    <row r="140" spans="1:19" ht="15">
      <c r="A140" s="12">
        <v>137</v>
      </c>
      <c r="B140" t="s">
        <v>110</v>
      </c>
      <c r="C140" t="s">
        <v>322</v>
      </c>
      <c r="D140" s="12">
        <v>34436</v>
      </c>
      <c r="E140" t="s">
        <v>991</v>
      </c>
      <c r="F140" t="s">
        <v>322</v>
      </c>
      <c r="G140" s="12">
        <v>124027812</v>
      </c>
      <c r="H140" t="s">
        <v>238</v>
      </c>
      <c r="I140" t="s">
        <v>576</v>
      </c>
      <c r="J140" s="20">
        <v>4320</v>
      </c>
      <c r="K140" t="s">
        <v>111</v>
      </c>
      <c r="L140" t="s">
        <v>167</v>
      </c>
      <c r="M140" t="s">
        <v>168</v>
      </c>
      <c r="O140" t="s">
        <v>114</v>
      </c>
      <c r="P140" t="s">
        <v>110</v>
      </c>
      <c r="Q140" t="s">
        <v>322</v>
      </c>
      <c r="R140" s="12">
        <v>0</v>
      </c>
      <c r="S140" s="21">
        <v>0</v>
      </c>
    </row>
    <row r="141" spans="1:19" ht="15">
      <c r="A141" s="12">
        <v>138</v>
      </c>
      <c r="B141" t="s">
        <v>110</v>
      </c>
      <c r="C141" t="s">
        <v>322</v>
      </c>
      <c r="D141" s="12">
        <v>34437</v>
      </c>
      <c r="E141" t="s">
        <v>992</v>
      </c>
      <c r="F141" t="s">
        <v>322</v>
      </c>
      <c r="G141" s="12">
        <v>124027812</v>
      </c>
      <c r="H141" t="s">
        <v>238</v>
      </c>
      <c r="I141" t="s">
        <v>577</v>
      </c>
      <c r="J141" s="20">
        <v>7440</v>
      </c>
      <c r="K141" t="s">
        <v>111</v>
      </c>
      <c r="L141" t="s">
        <v>167</v>
      </c>
      <c r="M141" t="s">
        <v>168</v>
      </c>
      <c r="O141" t="s">
        <v>114</v>
      </c>
      <c r="P141" t="s">
        <v>110</v>
      </c>
      <c r="Q141" t="s">
        <v>322</v>
      </c>
      <c r="R141" s="12">
        <v>0</v>
      </c>
      <c r="S141" s="21">
        <v>0</v>
      </c>
    </row>
    <row r="142" spans="1:19" ht="15">
      <c r="A142" s="12">
        <v>139</v>
      </c>
      <c r="B142" t="s">
        <v>110</v>
      </c>
      <c r="C142" t="s">
        <v>322</v>
      </c>
      <c r="D142" s="12">
        <v>34438</v>
      </c>
      <c r="E142" t="s">
        <v>993</v>
      </c>
      <c r="F142" t="s">
        <v>322</v>
      </c>
      <c r="G142" s="12">
        <v>124027812</v>
      </c>
      <c r="H142" t="s">
        <v>238</v>
      </c>
      <c r="I142" t="s">
        <v>578</v>
      </c>
      <c r="J142" s="20">
        <v>4440</v>
      </c>
      <c r="K142" t="s">
        <v>111</v>
      </c>
      <c r="L142" t="s">
        <v>167</v>
      </c>
      <c r="M142" t="s">
        <v>168</v>
      </c>
      <c r="O142" t="s">
        <v>114</v>
      </c>
      <c r="P142" t="s">
        <v>110</v>
      </c>
      <c r="Q142" t="s">
        <v>322</v>
      </c>
      <c r="R142" s="12">
        <v>0</v>
      </c>
      <c r="S142" s="21">
        <v>0</v>
      </c>
    </row>
    <row r="143" spans="1:19" ht="15">
      <c r="A143" s="12">
        <v>140</v>
      </c>
      <c r="B143" t="s">
        <v>110</v>
      </c>
      <c r="C143" t="s">
        <v>322</v>
      </c>
      <c r="D143" s="12">
        <v>34439</v>
      </c>
      <c r="E143" t="s">
        <v>994</v>
      </c>
      <c r="F143" t="s">
        <v>322</v>
      </c>
      <c r="G143" s="12">
        <v>124027812</v>
      </c>
      <c r="H143" t="s">
        <v>238</v>
      </c>
      <c r="I143" t="s">
        <v>579</v>
      </c>
      <c r="J143" s="20">
        <v>7800</v>
      </c>
      <c r="K143" t="s">
        <v>111</v>
      </c>
      <c r="L143" t="s">
        <v>167</v>
      </c>
      <c r="M143" t="s">
        <v>168</v>
      </c>
      <c r="O143" t="s">
        <v>114</v>
      </c>
      <c r="P143" t="s">
        <v>110</v>
      </c>
      <c r="Q143" t="s">
        <v>322</v>
      </c>
      <c r="R143" s="12">
        <v>0</v>
      </c>
      <c r="S143" s="21">
        <v>0</v>
      </c>
    </row>
    <row r="144" spans="1:19" ht="15">
      <c r="A144" s="12">
        <v>141</v>
      </c>
      <c r="B144" t="s">
        <v>110</v>
      </c>
      <c r="C144" t="s">
        <v>322</v>
      </c>
      <c r="D144" s="12">
        <v>34440</v>
      </c>
      <c r="E144" t="s">
        <v>995</v>
      </c>
      <c r="F144" t="s">
        <v>322</v>
      </c>
      <c r="G144" s="12">
        <v>124027812</v>
      </c>
      <c r="H144" t="s">
        <v>238</v>
      </c>
      <c r="I144" t="s">
        <v>580</v>
      </c>
      <c r="J144" s="20">
        <v>7620</v>
      </c>
      <c r="K144" t="s">
        <v>111</v>
      </c>
      <c r="L144" t="s">
        <v>167</v>
      </c>
      <c r="M144" t="s">
        <v>168</v>
      </c>
      <c r="O144" t="s">
        <v>114</v>
      </c>
      <c r="P144" t="s">
        <v>110</v>
      </c>
      <c r="Q144" t="s">
        <v>322</v>
      </c>
      <c r="R144" s="12">
        <v>0</v>
      </c>
      <c r="S144" s="21">
        <v>0</v>
      </c>
    </row>
    <row r="145" spans="1:19" ht="15">
      <c r="A145" s="12">
        <v>142</v>
      </c>
      <c r="B145" t="s">
        <v>110</v>
      </c>
      <c r="C145" t="s">
        <v>110</v>
      </c>
      <c r="D145" s="12">
        <v>34441</v>
      </c>
      <c r="E145" t="s">
        <v>996</v>
      </c>
      <c r="F145" t="s">
        <v>318</v>
      </c>
      <c r="G145" s="12">
        <v>101058961</v>
      </c>
      <c r="H145" t="s">
        <v>78</v>
      </c>
      <c r="I145" t="s">
        <v>581</v>
      </c>
      <c r="J145" s="20">
        <v>29500</v>
      </c>
      <c r="K145" t="s">
        <v>111</v>
      </c>
      <c r="L145" t="s">
        <v>37</v>
      </c>
      <c r="M145" t="s">
        <v>117</v>
      </c>
      <c r="N145" t="s">
        <v>1368</v>
      </c>
      <c r="O145" t="s">
        <v>114</v>
      </c>
      <c r="P145" t="s">
        <v>1284</v>
      </c>
      <c r="Q145" t="s">
        <v>318</v>
      </c>
      <c r="R145" s="12">
        <v>738398</v>
      </c>
      <c r="S145" s="20">
        <v>21782741000</v>
      </c>
    </row>
    <row r="146" spans="1:19" ht="15">
      <c r="A146" s="12">
        <v>143</v>
      </c>
      <c r="B146" t="s">
        <v>110</v>
      </c>
      <c r="C146" t="s">
        <v>322</v>
      </c>
      <c r="D146" s="12">
        <v>34442</v>
      </c>
      <c r="E146" t="s">
        <v>997</v>
      </c>
      <c r="F146" t="s">
        <v>315</v>
      </c>
      <c r="G146" s="12">
        <v>130179662</v>
      </c>
      <c r="H146" t="s">
        <v>376</v>
      </c>
      <c r="I146" t="s">
        <v>582</v>
      </c>
      <c r="J146" s="20">
        <v>118000</v>
      </c>
      <c r="K146" t="s">
        <v>111</v>
      </c>
      <c r="L146" t="s">
        <v>37</v>
      </c>
      <c r="M146" t="s">
        <v>117</v>
      </c>
      <c r="N146" t="s">
        <v>1369</v>
      </c>
      <c r="O146" t="s">
        <v>114</v>
      </c>
      <c r="P146" t="s">
        <v>1284</v>
      </c>
      <c r="Q146" t="s">
        <v>315</v>
      </c>
      <c r="R146" s="12">
        <v>738398</v>
      </c>
      <c r="S146" s="20">
        <v>87130964000</v>
      </c>
    </row>
    <row r="147" spans="1:19" ht="15">
      <c r="A147" s="12">
        <v>144</v>
      </c>
      <c r="B147" t="s">
        <v>110</v>
      </c>
      <c r="C147" t="s">
        <v>322</v>
      </c>
      <c r="D147" s="12">
        <v>34443</v>
      </c>
      <c r="E147" t="s">
        <v>998</v>
      </c>
      <c r="F147" t="s">
        <v>315</v>
      </c>
      <c r="G147" s="12">
        <v>130179662</v>
      </c>
      <c r="H147" t="s">
        <v>376</v>
      </c>
      <c r="I147" t="s">
        <v>583</v>
      </c>
      <c r="J147" s="20">
        <v>118000</v>
      </c>
      <c r="K147" t="s">
        <v>111</v>
      </c>
      <c r="L147" t="s">
        <v>37</v>
      </c>
      <c r="M147" t="s">
        <v>117</v>
      </c>
      <c r="N147" t="s">
        <v>1369</v>
      </c>
      <c r="O147" t="s">
        <v>114</v>
      </c>
      <c r="P147" t="s">
        <v>1284</v>
      </c>
      <c r="Q147" t="s">
        <v>315</v>
      </c>
      <c r="R147" s="12">
        <v>738398</v>
      </c>
      <c r="S147" s="20">
        <v>87130964000</v>
      </c>
    </row>
    <row r="148" spans="1:19" ht="15">
      <c r="A148" s="12">
        <v>145</v>
      </c>
      <c r="B148" t="s">
        <v>110</v>
      </c>
      <c r="C148" t="s">
        <v>322</v>
      </c>
      <c r="D148" s="12">
        <v>34444</v>
      </c>
      <c r="E148" t="s">
        <v>999</v>
      </c>
      <c r="F148" t="s">
        <v>322</v>
      </c>
      <c r="G148" s="12">
        <v>124027812</v>
      </c>
      <c r="H148" t="s">
        <v>238</v>
      </c>
      <c r="I148" t="s">
        <v>584</v>
      </c>
      <c r="J148" s="20">
        <v>3420</v>
      </c>
      <c r="K148" t="s">
        <v>111</v>
      </c>
      <c r="L148" t="s">
        <v>167</v>
      </c>
      <c r="M148" t="s">
        <v>168</v>
      </c>
      <c r="O148" t="s">
        <v>114</v>
      </c>
      <c r="P148" t="s">
        <v>110</v>
      </c>
      <c r="Q148" t="s">
        <v>322</v>
      </c>
      <c r="R148" s="12">
        <v>0</v>
      </c>
      <c r="S148" s="21">
        <v>0</v>
      </c>
    </row>
    <row r="149" spans="1:19" ht="15">
      <c r="A149" s="12">
        <v>146</v>
      </c>
      <c r="B149" t="s">
        <v>110</v>
      </c>
      <c r="C149" t="s">
        <v>323</v>
      </c>
      <c r="D149" s="12">
        <v>34445</v>
      </c>
      <c r="E149" t="s">
        <v>1000</v>
      </c>
      <c r="F149" t="s">
        <v>316</v>
      </c>
      <c r="G149" s="12">
        <v>402006238</v>
      </c>
      <c r="H149" t="s">
        <v>377</v>
      </c>
      <c r="I149" t="s">
        <v>585</v>
      </c>
      <c r="J149" s="20">
        <v>6127</v>
      </c>
      <c r="K149" t="s">
        <v>111</v>
      </c>
      <c r="L149" t="s">
        <v>164</v>
      </c>
      <c r="M149" t="s">
        <v>165</v>
      </c>
      <c r="N149" t="s">
        <v>1370</v>
      </c>
      <c r="O149" t="s">
        <v>114</v>
      </c>
      <c r="P149" t="s">
        <v>1284</v>
      </c>
      <c r="Q149" t="s">
        <v>316</v>
      </c>
      <c r="R149" s="12">
        <v>738398</v>
      </c>
      <c r="S149" s="20">
        <v>4524164546</v>
      </c>
    </row>
    <row r="150" spans="1:19" ht="15">
      <c r="A150" s="12">
        <v>147</v>
      </c>
      <c r="B150" t="s">
        <v>110</v>
      </c>
      <c r="C150" t="s">
        <v>322</v>
      </c>
      <c r="D150" s="12">
        <v>34446</v>
      </c>
      <c r="E150" t="s">
        <v>188</v>
      </c>
      <c r="F150" t="s">
        <v>320</v>
      </c>
      <c r="G150" s="12">
        <v>131594719</v>
      </c>
      <c r="H150" t="s">
        <v>378</v>
      </c>
      <c r="I150" t="s">
        <v>586</v>
      </c>
      <c r="J150" s="20">
        <v>336300</v>
      </c>
      <c r="K150" t="s">
        <v>111</v>
      </c>
      <c r="L150" t="s">
        <v>230</v>
      </c>
      <c r="M150" t="s">
        <v>231</v>
      </c>
      <c r="O150" t="s">
        <v>114</v>
      </c>
      <c r="P150" t="s">
        <v>110</v>
      </c>
      <c r="Q150" t="s">
        <v>320</v>
      </c>
      <c r="R150" s="12">
        <v>0</v>
      </c>
      <c r="S150" s="21">
        <v>0</v>
      </c>
    </row>
    <row r="151" spans="1:19" ht="15">
      <c r="A151" s="12">
        <v>148</v>
      </c>
      <c r="B151" t="s">
        <v>110</v>
      </c>
      <c r="C151" t="s">
        <v>322</v>
      </c>
      <c r="D151" s="12">
        <v>34447</v>
      </c>
      <c r="E151" t="s">
        <v>131</v>
      </c>
      <c r="F151" t="s">
        <v>320</v>
      </c>
      <c r="G151" s="12">
        <v>131594719</v>
      </c>
      <c r="H151" t="s">
        <v>378</v>
      </c>
      <c r="I151" t="s">
        <v>587</v>
      </c>
      <c r="J151" s="21">
        <v>0</v>
      </c>
      <c r="K151" t="s">
        <v>111</v>
      </c>
      <c r="L151" t="s">
        <v>230</v>
      </c>
      <c r="M151" t="s">
        <v>231</v>
      </c>
      <c r="O151" t="s">
        <v>114</v>
      </c>
      <c r="P151" t="s">
        <v>110</v>
      </c>
      <c r="Q151" t="s">
        <v>320</v>
      </c>
      <c r="R151" s="12">
        <v>0</v>
      </c>
      <c r="S151" s="21">
        <v>0</v>
      </c>
    </row>
    <row r="152" spans="1:19" ht="15">
      <c r="A152" s="12">
        <v>149</v>
      </c>
      <c r="B152" t="s">
        <v>110</v>
      </c>
      <c r="C152" t="s">
        <v>323</v>
      </c>
      <c r="D152" s="12">
        <v>34448</v>
      </c>
      <c r="E152" t="s">
        <v>1001</v>
      </c>
      <c r="F152" t="s">
        <v>313</v>
      </c>
      <c r="G152" s="12">
        <v>401007479</v>
      </c>
      <c r="H152" t="s">
        <v>77</v>
      </c>
      <c r="I152" t="s">
        <v>588</v>
      </c>
      <c r="J152" s="20">
        <v>11266</v>
      </c>
      <c r="K152" t="s">
        <v>111</v>
      </c>
      <c r="L152" t="s">
        <v>41</v>
      </c>
      <c r="M152" t="s">
        <v>151</v>
      </c>
      <c r="N152" t="s">
        <v>1371</v>
      </c>
      <c r="O152" t="s">
        <v>114</v>
      </c>
      <c r="P152" t="s">
        <v>1284</v>
      </c>
      <c r="Q152" t="s">
        <v>313</v>
      </c>
      <c r="R152" s="12">
        <v>738398</v>
      </c>
      <c r="S152" s="20">
        <v>8318791868</v>
      </c>
    </row>
    <row r="153" spans="1:19" ht="15">
      <c r="A153" s="12">
        <v>150</v>
      </c>
      <c r="B153" t="s">
        <v>110</v>
      </c>
      <c r="C153" t="s">
        <v>322</v>
      </c>
      <c r="D153" s="12">
        <v>34449</v>
      </c>
      <c r="E153" t="s">
        <v>1002</v>
      </c>
      <c r="F153" t="s">
        <v>320</v>
      </c>
      <c r="G153" t="s">
        <v>1372</v>
      </c>
      <c r="H153" t="s">
        <v>379</v>
      </c>
      <c r="I153" t="s">
        <v>589</v>
      </c>
      <c r="J153" s="20">
        <v>35400</v>
      </c>
      <c r="K153" t="s">
        <v>111</v>
      </c>
      <c r="L153" t="s">
        <v>37</v>
      </c>
      <c r="M153" t="s">
        <v>117</v>
      </c>
      <c r="N153" t="s">
        <v>1373</v>
      </c>
      <c r="O153" t="s">
        <v>114</v>
      </c>
      <c r="P153" t="s">
        <v>1284</v>
      </c>
      <c r="Q153" t="s">
        <v>320</v>
      </c>
      <c r="R153" s="12">
        <v>738398</v>
      </c>
      <c r="S153" s="20">
        <v>26139289200</v>
      </c>
    </row>
    <row r="154" spans="1:19" ht="15">
      <c r="A154" s="12">
        <v>151</v>
      </c>
      <c r="B154" t="s">
        <v>110</v>
      </c>
      <c r="C154" t="s">
        <v>323</v>
      </c>
      <c r="D154" s="12">
        <v>34450</v>
      </c>
      <c r="E154" t="s">
        <v>297</v>
      </c>
      <c r="F154" t="s">
        <v>317</v>
      </c>
      <c r="G154" s="12">
        <v>131070191</v>
      </c>
      <c r="H154" t="s">
        <v>281</v>
      </c>
      <c r="I154" t="s">
        <v>590</v>
      </c>
      <c r="J154" s="20">
        <v>88500</v>
      </c>
      <c r="K154" t="s">
        <v>111</v>
      </c>
      <c r="L154" t="s">
        <v>37</v>
      </c>
      <c r="M154" t="s">
        <v>117</v>
      </c>
      <c r="N154" t="s">
        <v>1374</v>
      </c>
      <c r="O154" t="s">
        <v>114</v>
      </c>
      <c r="P154" t="s">
        <v>1365</v>
      </c>
      <c r="Q154" t="s">
        <v>317</v>
      </c>
      <c r="R154" s="12">
        <v>738399</v>
      </c>
      <c r="S154" s="20">
        <v>65348311500</v>
      </c>
    </row>
    <row r="155" spans="1:19" ht="15">
      <c r="A155" s="12">
        <v>152</v>
      </c>
      <c r="B155" t="s">
        <v>110</v>
      </c>
      <c r="C155" t="s">
        <v>323</v>
      </c>
      <c r="D155" s="12">
        <v>34451</v>
      </c>
      <c r="E155" t="s">
        <v>173</v>
      </c>
      <c r="F155" t="s">
        <v>317</v>
      </c>
      <c r="G155" s="12">
        <v>130300984</v>
      </c>
      <c r="H155" t="s">
        <v>240</v>
      </c>
      <c r="I155" t="s">
        <v>591</v>
      </c>
      <c r="J155" s="20">
        <v>94400</v>
      </c>
      <c r="K155" t="s">
        <v>111</v>
      </c>
      <c r="L155" t="s">
        <v>37</v>
      </c>
      <c r="M155" t="s">
        <v>117</v>
      </c>
      <c r="O155" t="s">
        <v>114</v>
      </c>
      <c r="P155" t="s">
        <v>110</v>
      </c>
      <c r="Q155" t="s">
        <v>317</v>
      </c>
      <c r="R155" s="12">
        <v>0</v>
      </c>
      <c r="S155" s="21">
        <v>0</v>
      </c>
    </row>
    <row r="156" spans="1:19" ht="15">
      <c r="A156" s="12">
        <v>153</v>
      </c>
      <c r="B156" t="s">
        <v>110</v>
      </c>
      <c r="C156" t="s">
        <v>322</v>
      </c>
      <c r="D156" s="12">
        <v>34452</v>
      </c>
      <c r="E156" t="s">
        <v>141</v>
      </c>
      <c r="F156" t="s">
        <v>320</v>
      </c>
      <c r="G156" t="s">
        <v>1372</v>
      </c>
      <c r="H156" t="s">
        <v>379</v>
      </c>
      <c r="I156" t="s">
        <v>592</v>
      </c>
      <c r="J156" s="20">
        <v>35400</v>
      </c>
      <c r="K156" t="s">
        <v>111</v>
      </c>
      <c r="L156" t="s">
        <v>37</v>
      </c>
      <c r="M156" t="s">
        <v>117</v>
      </c>
      <c r="N156" t="s">
        <v>1373</v>
      </c>
      <c r="O156" t="s">
        <v>114</v>
      </c>
      <c r="P156" t="s">
        <v>1284</v>
      </c>
      <c r="Q156" t="s">
        <v>320</v>
      </c>
      <c r="R156" s="12">
        <v>738398</v>
      </c>
      <c r="S156" s="20">
        <v>26139289200</v>
      </c>
    </row>
    <row r="157" spans="1:19" ht="15">
      <c r="A157" s="12">
        <v>154</v>
      </c>
      <c r="B157" t="s">
        <v>110</v>
      </c>
      <c r="C157" t="s">
        <v>322</v>
      </c>
      <c r="D157" s="12">
        <v>34453</v>
      </c>
      <c r="E157" t="s">
        <v>1003</v>
      </c>
      <c r="F157" t="s">
        <v>322</v>
      </c>
      <c r="G157" s="12">
        <v>124027812</v>
      </c>
      <c r="H157" t="s">
        <v>238</v>
      </c>
      <c r="I157" t="s">
        <v>593</v>
      </c>
      <c r="J157" s="20">
        <v>4140</v>
      </c>
      <c r="K157" t="s">
        <v>111</v>
      </c>
      <c r="L157" t="s">
        <v>167</v>
      </c>
      <c r="M157" t="s">
        <v>168</v>
      </c>
      <c r="O157" t="s">
        <v>114</v>
      </c>
      <c r="P157" t="s">
        <v>110</v>
      </c>
      <c r="Q157" t="s">
        <v>322</v>
      </c>
      <c r="R157" s="12">
        <v>0</v>
      </c>
      <c r="S157" s="21">
        <v>0</v>
      </c>
    </row>
    <row r="158" spans="1:19" ht="15">
      <c r="A158" s="12">
        <v>155</v>
      </c>
      <c r="B158" t="s">
        <v>110</v>
      </c>
      <c r="C158" t="s">
        <v>322</v>
      </c>
      <c r="D158" s="12">
        <v>34454</v>
      </c>
      <c r="E158" t="s">
        <v>298</v>
      </c>
      <c r="F158" t="s">
        <v>320</v>
      </c>
      <c r="G158" t="s">
        <v>1372</v>
      </c>
      <c r="H158" t="s">
        <v>379</v>
      </c>
      <c r="I158" t="s">
        <v>594</v>
      </c>
      <c r="J158" s="20">
        <v>35400</v>
      </c>
      <c r="K158" t="s">
        <v>111</v>
      </c>
      <c r="L158" t="s">
        <v>37</v>
      </c>
      <c r="M158" t="s">
        <v>117</v>
      </c>
      <c r="N158" t="s">
        <v>1373</v>
      </c>
      <c r="O158" t="s">
        <v>114</v>
      </c>
      <c r="P158" t="s">
        <v>1284</v>
      </c>
      <c r="Q158" t="s">
        <v>320</v>
      </c>
      <c r="R158" s="12">
        <v>738398</v>
      </c>
      <c r="S158" s="20">
        <v>26139289200</v>
      </c>
    </row>
    <row r="159" spans="1:19" ht="15">
      <c r="A159" s="12">
        <v>156</v>
      </c>
      <c r="B159" t="s">
        <v>110</v>
      </c>
      <c r="C159" t="s">
        <v>323</v>
      </c>
      <c r="D159" s="12">
        <v>34455</v>
      </c>
      <c r="E159" t="s">
        <v>1004</v>
      </c>
      <c r="F159" t="s">
        <v>317</v>
      </c>
      <c r="G159" s="12">
        <v>117000528</v>
      </c>
      <c r="H159" t="s">
        <v>380</v>
      </c>
      <c r="I159" t="s">
        <v>595</v>
      </c>
      <c r="J159" s="20">
        <v>118000</v>
      </c>
      <c r="K159" t="s">
        <v>111</v>
      </c>
      <c r="L159" t="s">
        <v>37</v>
      </c>
      <c r="M159" t="s">
        <v>117</v>
      </c>
      <c r="N159" t="s">
        <v>1375</v>
      </c>
      <c r="O159" t="s">
        <v>114</v>
      </c>
      <c r="P159" t="s">
        <v>1365</v>
      </c>
      <c r="Q159" t="s">
        <v>317</v>
      </c>
      <c r="R159" s="12">
        <v>738399</v>
      </c>
      <c r="S159" s="20">
        <v>87131082000</v>
      </c>
    </row>
    <row r="160" spans="1:19" ht="15">
      <c r="A160" s="12">
        <v>157</v>
      </c>
      <c r="B160" t="s">
        <v>110</v>
      </c>
      <c r="C160" t="s">
        <v>322</v>
      </c>
      <c r="D160" s="12">
        <v>34456</v>
      </c>
      <c r="E160" t="s">
        <v>304</v>
      </c>
      <c r="F160" t="s">
        <v>320</v>
      </c>
      <c r="G160" t="s">
        <v>1372</v>
      </c>
      <c r="H160" t="s">
        <v>379</v>
      </c>
      <c r="I160" t="s">
        <v>596</v>
      </c>
      <c r="J160" s="20">
        <v>35400</v>
      </c>
      <c r="K160" t="s">
        <v>111</v>
      </c>
      <c r="L160" t="s">
        <v>37</v>
      </c>
      <c r="M160" t="s">
        <v>117</v>
      </c>
      <c r="N160" t="s">
        <v>1373</v>
      </c>
      <c r="O160" t="s">
        <v>114</v>
      </c>
      <c r="P160" t="s">
        <v>1284</v>
      </c>
      <c r="Q160" t="s">
        <v>320</v>
      </c>
      <c r="R160" s="12">
        <v>738398</v>
      </c>
      <c r="S160" s="20">
        <v>26139289200</v>
      </c>
    </row>
    <row r="161" spans="1:19" ht="15">
      <c r="A161" s="12">
        <v>158</v>
      </c>
      <c r="B161" t="s">
        <v>110</v>
      </c>
      <c r="C161" t="s">
        <v>322</v>
      </c>
      <c r="D161" s="12">
        <v>34457</v>
      </c>
      <c r="E161" t="s">
        <v>276</v>
      </c>
      <c r="F161" t="s">
        <v>320</v>
      </c>
      <c r="G161" t="s">
        <v>1372</v>
      </c>
      <c r="H161" t="s">
        <v>379</v>
      </c>
      <c r="I161" t="s">
        <v>597</v>
      </c>
      <c r="J161" s="20">
        <v>35400</v>
      </c>
      <c r="K161" t="s">
        <v>111</v>
      </c>
      <c r="L161" t="s">
        <v>37</v>
      </c>
      <c r="M161" t="s">
        <v>117</v>
      </c>
      <c r="N161" t="s">
        <v>1373</v>
      </c>
      <c r="O161" t="s">
        <v>114</v>
      </c>
      <c r="P161" t="s">
        <v>1284</v>
      </c>
      <c r="Q161" t="s">
        <v>320</v>
      </c>
      <c r="R161" s="12">
        <v>738398</v>
      </c>
      <c r="S161" s="20">
        <v>26139289200</v>
      </c>
    </row>
    <row r="162" spans="1:19" ht="15">
      <c r="A162" s="12">
        <v>159</v>
      </c>
      <c r="B162" t="s">
        <v>110</v>
      </c>
      <c r="C162" t="s">
        <v>323</v>
      </c>
      <c r="D162" s="12">
        <v>34459</v>
      </c>
      <c r="E162" t="s">
        <v>1005</v>
      </c>
      <c r="F162" t="s">
        <v>316</v>
      </c>
      <c r="G162" t="s">
        <v>292</v>
      </c>
      <c r="H162" t="s">
        <v>293</v>
      </c>
      <c r="I162" t="s">
        <v>598</v>
      </c>
      <c r="J162" s="20">
        <v>59000</v>
      </c>
      <c r="K162" t="s">
        <v>111</v>
      </c>
      <c r="L162" t="s">
        <v>37</v>
      </c>
      <c r="M162" t="s">
        <v>117</v>
      </c>
      <c r="N162" t="s">
        <v>1376</v>
      </c>
      <c r="O162" t="s">
        <v>114</v>
      </c>
      <c r="P162" t="s">
        <v>1284</v>
      </c>
      <c r="Q162" t="s">
        <v>316</v>
      </c>
      <c r="R162" s="12">
        <v>738398</v>
      </c>
      <c r="S162" s="20">
        <v>43565482000</v>
      </c>
    </row>
    <row r="163" spans="1:19" ht="15">
      <c r="A163" s="12">
        <v>160</v>
      </c>
      <c r="B163" t="s">
        <v>110</v>
      </c>
      <c r="C163" t="s">
        <v>323</v>
      </c>
      <c r="D163" s="12">
        <v>34461</v>
      </c>
      <c r="E163" t="s">
        <v>1006</v>
      </c>
      <c r="F163" t="s">
        <v>317</v>
      </c>
      <c r="G163" s="12">
        <v>117000528</v>
      </c>
      <c r="H163" t="s">
        <v>380</v>
      </c>
      <c r="I163" t="s">
        <v>599</v>
      </c>
      <c r="J163" s="20">
        <v>41300</v>
      </c>
      <c r="K163" t="s">
        <v>111</v>
      </c>
      <c r="L163" t="s">
        <v>37</v>
      </c>
      <c r="M163" t="s">
        <v>117</v>
      </c>
      <c r="N163" t="s">
        <v>1377</v>
      </c>
      <c r="O163" t="s">
        <v>114</v>
      </c>
      <c r="P163" t="s">
        <v>1365</v>
      </c>
      <c r="Q163" t="s">
        <v>317</v>
      </c>
      <c r="R163" s="12">
        <v>738399</v>
      </c>
      <c r="S163" s="20">
        <v>30495878700</v>
      </c>
    </row>
    <row r="164" spans="1:19" ht="15">
      <c r="A164" s="12">
        <v>161</v>
      </c>
      <c r="B164" t="s">
        <v>110</v>
      </c>
      <c r="C164" t="s">
        <v>323</v>
      </c>
      <c r="D164" s="12">
        <v>34463</v>
      </c>
      <c r="E164" t="s">
        <v>1007</v>
      </c>
      <c r="F164" t="s">
        <v>317</v>
      </c>
      <c r="G164" s="12">
        <v>117000528</v>
      </c>
      <c r="H164" t="s">
        <v>380</v>
      </c>
      <c r="I164" t="s">
        <v>600</v>
      </c>
      <c r="J164" s="20">
        <v>53100</v>
      </c>
      <c r="K164" t="s">
        <v>111</v>
      </c>
      <c r="L164" t="s">
        <v>37</v>
      </c>
      <c r="M164" t="s">
        <v>117</v>
      </c>
      <c r="N164" t="s">
        <v>1378</v>
      </c>
      <c r="O164" t="s">
        <v>114</v>
      </c>
      <c r="P164" t="s">
        <v>1365</v>
      </c>
      <c r="Q164" t="s">
        <v>317</v>
      </c>
      <c r="R164" s="12">
        <v>738399</v>
      </c>
      <c r="S164" s="20">
        <v>39208986900</v>
      </c>
    </row>
    <row r="165" spans="1:19" ht="15">
      <c r="A165" s="12">
        <v>162</v>
      </c>
      <c r="B165" t="s">
        <v>110</v>
      </c>
      <c r="C165" t="s">
        <v>322</v>
      </c>
      <c r="D165" s="12">
        <v>34464</v>
      </c>
      <c r="E165" t="s">
        <v>958</v>
      </c>
      <c r="F165" t="s">
        <v>320</v>
      </c>
      <c r="G165" t="s">
        <v>1372</v>
      </c>
      <c r="H165" t="s">
        <v>379</v>
      </c>
      <c r="I165" t="s">
        <v>601</v>
      </c>
      <c r="J165" s="20">
        <v>35400</v>
      </c>
      <c r="K165" t="s">
        <v>111</v>
      </c>
      <c r="L165" t="s">
        <v>37</v>
      </c>
      <c r="M165" t="s">
        <v>117</v>
      </c>
      <c r="N165" t="s">
        <v>1373</v>
      </c>
      <c r="O165" t="s">
        <v>114</v>
      </c>
      <c r="P165" t="s">
        <v>1284</v>
      </c>
      <c r="Q165" t="s">
        <v>320</v>
      </c>
      <c r="R165" s="12">
        <v>738398</v>
      </c>
      <c r="S165" s="20">
        <v>26139289200</v>
      </c>
    </row>
    <row r="166" spans="1:19" ht="15">
      <c r="A166" s="12">
        <v>163</v>
      </c>
      <c r="B166" t="s">
        <v>110</v>
      </c>
      <c r="C166" t="s">
        <v>323</v>
      </c>
      <c r="D166" s="12">
        <v>34467</v>
      </c>
      <c r="E166" t="s">
        <v>1008</v>
      </c>
      <c r="F166" t="s">
        <v>323</v>
      </c>
      <c r="G166" t="s">
        <v>248</v>
      </c>
      <c r="H166" t="s">
        <v>249</v>
      </c>
      <c r="I166" t="s">
        <v>602</v>
      </c>
      <c r="J166" s="20">
        <v>81420</v>
      </c>
      <c r="K166" t="s">
        <v>111</v>
      </c>
      <c r="L166" t="s">
        <v>39</v>
      </c>
      <c r="M166" t="s">
        <v>116</v>
      </c>
      <c r="O166" t="s">
        <v>114</v>
      </c>
      <c r="P166" t="s">
        <v>110</v>
      </c>
      <c r="Q166" t="s">
        <v>323</v>
      </c>
      <c r="R166" s="12">
        <v>0</v>
      </c>
      <c r="S166" s="21">
        <v>0</v>
      </c>
    </row>
    <row r="167" spans="1:19" ht="15">
      <c r="A167" s="12">
        <v>164</v>
      </c>
      <c r="B167" t="s">
        <v>110</v>
      </c>
      <c r="C167" t="s">
        <v>323</v>
      </c>
      <c r="D167" s="12">
        <v>34469</v>
      </c>
      <c r="E167" t="s">
        <v>1009</v>
      </c>
      <c r="F167" t="s">
        <v>317</v>
      </c>
      <c r="G167" s="12">
        <v>130839702</v>
      </c>
      <c r="H167" t="s">
        <v>381</v>
      </c>
      <c r="I167" t="s">
        <v>603</v>
      </c>
      <c r="J167" s="20">
        <v>20709</v>
      </c>
      <c r="K167" t="s">
        <v>111</v>
      </c>
      <c r="L167" t="s">
        <v>1379</v>
      </c>
      <c r="M167" t="s">
        <v>1380</v>
      </c>
      <c r="O167" t="s">
        <v>114</v>
      </c>
      <c r="P167" t="s">
        <v>110</v>
      </c>
      <c r="Q167" t="s">
        <v>317</v>
      </c>
      <c r="R167" s="12">
        <v>0</v>
      </c>
      <c r="S167" s="21">
        <v>0</v>
      </c>
    </row>
    <row r="168" spans="1:19" ht="15">
      <c r="A168" s="12">
        <v>165</v>
      </c>
      <c r="B168" t="s">
        <v>110</v>
      </c>
      <c r="C168" t="s">
        <v>323</v>
      </c>
      <c r="D168" s="12">
        <v>34471</v>
      </c>
      <c r="E168" t="s">
        <v>225</v>
      </c>
      <c r="F168" t="s">
        <v>323</v>
      </c>
      <c r="G168" t="s">
        <v>1293</v>
      </c>
      <c r="H168" t="s">
        <v>353</v>
      </c>
      <c r="I168" t="s">
        <v>604</v>
      </c>
      <c r="J168" s="20">
        <v>141600</v>
      </c>
      <c r="K168" t="s">
        <v>111</v>
      </c>
      <c r="L168" t="s">
        <v>39</v>
      </c>
      <c r="M168" t="s">
        <v>116</v>
      </c>
      <c r="O168" t="s">
        <v>114</v>
      </c>
      <c r="P168" t="s">
        <v>110</v>
      </c>
      <c r="Q168" t="s">
        <v>323</v>
      </c>
      <c r="R168" s="12">
        <v>0</v>
      </c>
      <c r="S168" s="21">
        <v>0</v>
      </c>
    </row>
    <row r="169" spans="1:19" ht="15">
      <c r="A169" s="12">
        <v>166</v>
      </c>
      <c r="B169" t="s">
        <v>110</v>
      </c>
      <c r="C169" t="s">
        <v>323</v>
      </c>
      <c r="D169" s="12">
        <v>34472</v>
      </c>
      <c r="E169" t="s">
        <v>127</v>
      </c>
      <c r="F169" t="s">
        <v>315</v>
      </c>
      <c r="G169" s="12">
        <v>131340466</v>
      </c>
      <c r="H169" t="s">
        <v>382</v>
      </c>
      <c r="I169" t="s">
        <v>605</v>
      </c>
      <c r="J169" s="21">
        <v>0</v>
      </c>
      <c r="K169" t="s">
        <v>111</v>
      </c>
      <c r="L169" t="s">
        <v>42</v>
      </c>
      <c r="M169" t="s">
        <v>128</v>
      </c>
      <c r="O169" t="s">
        <v>114</v>
      </c>
      <c r="P169" t="s">
        <v>110</v>
      </c>
      <c r="Q169" t="s">
        <v>315</v>
      </c>
      <c r="R169" s="12">
        <v>0</v>
      </c>
      <c r="S169" s="21">
        <v>0</v>
      </c>
    </row>
    <row r="170" spans="1:19" ht="15">
      <c r="A170" s="12">
        <v>167</v>
      </c>
      <c r="B170" t="s">
        <v>110</v>
      </c>
      <c r="C170" t="s">
        <v>324</v>
      </c>
      <c r="D170" s="12">
        <v>34476</v>
      </c>
      <c r="E170" t="s">
        <v>1010</v>
      </c>
      <c r="F170" t="s">
        <v>317</v>
      </c>
      <c r="G170" s="12">
        <v>131255142</v>
      </c>
      <c r="H170" t="s">
        <v>383</v>
      </c>
      <c r="I170" t="s">
        <v>606</v>
      </c>
      <c r="J170" s="20">
        <v>16460</v>
      </c>
      <c r="K170" t="s">
        <v>111</v>
      </c>
      <c r="L170" t="s">
        <v>145</v>
      </c>
      <c r="M170" t="s">
        <v>146</v>
      </c>
      <c r="O170" t="s">
        <v>114</v>
      </c>
      <c r="P170" t="s">
        <v>110</v>
      </c>
      <c r="Q170" t="s">
        <v>317</v>
      </c>
      <c r="R170" s="12">
        <v>0</v>
      </c>
      <c r="S170" s="21">
        <v>0</v>
      </c>
    </row>
    <row r="171" spans="1:19" ht="15">
      <c r="A171" s="12">
        <v>168</v>
      </c>
      <c r="B171" t="s">
        <v>110</v>
      </c>
      <c r="C171" t="s">
        <v>326</v>
      </c>
      <c r="D171" s="12">
        <v>34498</v>
      </c>
      <c r="E171" t="s">
        <v>1011</v>
      </c>
      <c r="F171" t="s">
        <v>321</v>
      </c>
      <c r="G171" s="12">
        <v>106012612</v>
      </c>
      <c r="H171" t="s">
        <v>384</v>
      </c>
      <c r="I171" t="s">
        <v>607</v>
      </c>
      <c r="J171" s="20">
        <v>10233346.03</v>
      </c>
      <c r="K171" t="s">
        <v>111</v>
      </c>
      <c r="L171" t="s">
        <v>40</v>
      </c>
      <c r="M171" t="s">
        <v>122</v>
      </c>
      <c r="O171" t="s">
        <v>114</v>
      </c>
      <c r="P171" t="s">
        <v>110</v>
      </c>
      <c r="Q171" t="s">
        <v>321</v>
      </c>
      <c r="R171" s="12">
        <v>0</v>
      </c>
      <c r="S171" s="21">
        <v>0</v>
      </c>
    </row>
    <row r="172" spans="1:19" ht="15">
      <c r="A172" s="12">
        <v>169</v>
      </c>
      <c r="B172" t="s">
        <v>110</v>
      </c>
      <c r="C172" t="s">
        <v>110</v>
      </c>
      <c r="D172" s="12">
        <v>34499</v>
      </c>
      <c r="E172" t="s">
        <v>280</v>
      </c>
      <c r="F172" t="s">
        <v>322</v>
      </c>
      <c r="G172" s="12">
        <v>132156031</v>
      </c>
      <c r="H172" t="s">
        <v>385</v>
      </c>
      <c r="I172" t="s">
        <v>608</v>
      </c>
      <c r="J172" s="20">
        <v>13134.99</v>
      </c>
      <c r="K172" t="s">
        <v>111</v>
      </c>
      <c r="L172" t="s">
        <v>226</v>
      </c>
      <c r="M172" t="s">
        <v>227</v>
      </c>
      <c r="O172" t="s">
        <v>114</v>
      </c>
      <c r="P172" t="s">
        <v>110</v>
      </c>
      <c r="Q172" t="s">
        <v>322</v>
      </c>
      <c r="R172" s="12">
        <v>0</v>
      </c>
      <c r="S172" s="21">
        <v>0</v>
      </c>
    </row>
    <row r="173" spans="1:19" ht="15">
      <c r="A173" s="12">
        <v>170</v>
      </c>
      <c r="B173" t="s">
        <v>110</v>
      </c>
      <c r="C173" t="s">
        <v>326</v>
      </c>
      <c r="D173" s="12">
        <v>34505</v>
      </c>
      <c r="E173" t="s">
        <v>174</v>
      </c>
      <c r="F173" t="s">
        <v>323</v>
      </c>
      <c r="G173" s="12">
        <v>101610255</v>
      </c>
      <c r="H173" t="s">
        <v>222</v>
      </c>
      <c r="I173" t="s">
        <v>609</v>
      </c>
      <c r="J173" s="20">
        <v>46800</v>
      </c>
      <c r="K173" t="s">
        <v>111</v>
      </c>
      <c r="L173" t="s">
        <v>38</v>
      </c>
      <c r="M173" t="s">
        <v>147</v>
      </c>
      <c r="O173" t="s">
        <v>114</v>
      </c>
      <c r="P173" t="s">
        <v>110</v>
      </c>
      <c r="Q173" t="s">
        <v>323</v>
      </c>
      <c r="R173" s="12">
        <v>0</v>
      </c>
      <c r="S173" s="21">
        <v>0</v>
      </c>
    </row>
    <row r="174" spans="1:19" ht="15">
      <c r="A174" s="12">
        <v>171</v>
      </c>
      <c r="B174" t="s">
        <v>110</v>
      </c>
      <c r="C174" t="s">
        <v>110</v>
      </c>
      <c r="D174" s="12">
        <v>34515</v>
      </c>
      <c r="E174" t="s">
        <v>926</v>
      </c>
      <c r="F174" t="s">
        <v>315</v>
      </c>
      <c r="G174" s="12">
        <v>131473865</v>
      </c>
      <c r="H174" t="s">
        <v>161</v>
      </c>
      <c r="I174" t="s">
        <v>610</v>
      </c>
      <c r="J174" s="20">
        <v>17825</v>
      </c>
      <c r="K174" t="s">
        <v>111</v>
      </c>
      <c r="L174" t="s">
        <v>162</v>
      </c>
      <c r="M174" t="s">
        <v>163</v>
      </c>
      <c r="O174" t="s">
        <v>114</v>
      </c>
      <c r="P174" t="s">
        <v>110</v>
      </c>
      <c r="Q174" t="s">
        <v>315</v>
      </c>
      <c r="R174" s="12">
        <v>0</v>
      </c>
      <c r="S174" s="21">
        <v>0</v>
      </c>
    </row>
    <row r="175" spans="1:19" ht="15">
      <c r="A175" s="12">
        <v>172</v>
      </c>
      <c r="B175" t="s">
        <v>110</v>
      </c>
      <c r="C175" t="s">
        <v>326</v>
      </c>
      <c r="D175" s="12">
        <v>34516</v>
      </c>
      <c r="E175" t="s">
        <v>262</v>
      </c>
      <c r="F175" t="s">
        <v>316</v>
      </c>
      <c r="G175" t="s">
        <v>118</v>
      </c>
      <c r="H175" t="s">
        <v>119</v>
      </c>
      <c r="I175" t="s">
        <v>611</v>
      </c>
      <c r="J175" s="20">
        <v>45180.37</v>
      </c>
      <c r="K175" t="s">
        <v>111</v>
      </c>
      <c r="L175" t="s">
        <v>120</v>
      </c>
      <c r="M175" t="s">
        <v>121</v>
      </c>
      <c r="O175" t="s">
        <v>114</v>
      </c>
      <c r="P175" t="s">
        <v>110</v>
      </c>
      <c r="Q175" t="s">
        <v>316</v>
      </c>
      <c r="R175" s="12">
        <v>0</v>
      </c>
      <c r="S175" s="21">
        <v>0</v>
      </c>
    </row>
    <row r="176" spans="1:19" ht="15">
      <c r="A176" s="12">
        <v>173</v>
      </c>
      <c r="B176" t="s">
        <v>110</v>
      </c>
      <c r="C176" t="s">
        <v>326</v>
      </c>
      <c r="D176" s="12">
        <v>34517</v>
      </c>
      <c r="E176" t="s">
        <v>927</v>
      </c>
      <c r="F176" t="s">
        <v>318</v>
      </c>
      <c r="G176" t="s">
        <v>137</v>
      </c>
      <c r="H176" t="s">
        <v>138</v>
      </c>
      <c r="I176" t="s">
        <v>612</v>
      </c>
      <c r="J176" s="20">
        <v>43458.84</v>
      </c>
      <c r="K176" t="s">
        <v>111</v>
      </c>
      <c r="L176" t="s">
        <v>120</v>
      </c>
      <c r="M176" t="s">
        <v>121</v>
      </c>
      <c r="O176" t="s">
        <v>114</v>
      </c>
      <c r="P176" t="s">
        <v>110</v>
      </c>
      <c r="Q176" t="s">
        <v>318</v>
      </c>
      <c r="R176" s="12">
        <v>0</v>
      </c>
      <c r="S176" s="21">
        <v>0</v>
      </c>
    </row>
    <row r="177" spans="1:19" ht="15">
      <c r="A177" s="12">
        <v>174</v>
      </c>
      <c r="B177" t="s">
        <v>110</v>
      </c>
      <c r="C177" t="s">
        <v>326</v>
      </c>
      <c r="D177" s="12">
        <v>34517</v>
      </c>
      <c r="E177" t="s">
        <v>927</v>
      </c>
      <c r="F177" t="s">
        <v>318</v>
      </c>
      <c r="G177" t="s">
        <v>137</v>
      </c>
      <c r="H177" t="s">
        <v>138</v>
      </c>
      <c r="I177" t="s">
        <v>612</v>
      </c>
      <c r="J177" s="20">
        <v>43458.84</v>
      </c>
      <c r="K177" t="s">
        <v>111</v>
      </c>
      <c r="L177" t="s">
        <v>220</v>
      </c>
      <c r="M177" t="s">
        <v>221</v>
      </c>
      <c r="O177" t="s">
        <v>114</v>
      </c>
      <c r="P177" t="s">
        <v>110</v>
      </c>
      <c r="Q177" t="s">
        <v>318</v>
      </c>
      <c r="R177" s="12">
        <v>0</v>
      </c>
      <c r="S177" s="21">
        <v>0</v>
      </c>
    </row>
    <row r="178" spans="1:19" ht="15">
      <c r="A178" s="12">
        <v>175</v>
      </c>
      <c r="B178" t="s">
        <v>110</v>
      </c>
      <c r="C178" t="s">
        <v>326</v>
      </c>
      <c r="D178" s="12">
        <v>34518</v>
      </c>
      <c r="E178" t="s">
        <v>1012</v>
      </c>
      <c r="F178" t="s">
        <v>312</v>
      </c>
      <c r="G178" t="s">
        <v>236</v>
      </c>
      <c r="H178" t="s">
        <v>237</v>
      </c>
      <c r="I178" t="s">
        <v>613</v>
      </c>
      <c r="J178" s="20">
        <v>41895</v>
      </c>
      <c r="K178" t="s">
        <v>111</v>
      </c>
      <c r="L178" t="s">
        <v>120</v>
      </c>
      <c r="M178" t="s">
        <v>121</v>
      </c>
      <c r="O178" t="s">
        <v>114</v>
      </c>
      <c r="P178" t="s">
        <v>110</v>
      </c>
      <c r="Q178" t="s">
        <v>312</v>
      </c>
      <c r="R178" s="12">
        <v>0</v>
      </c>
      <c r="S178" s="21">
        <v>0</v>
      </c>
    </row>
    <row r="179" spans="1:19" ht="15">
      <c r="A179" s="12">
        <v>176</v>
      </c>
      <c r="B179" t="s">
        <v>201</v>
      </c>
      <c r="C179" t="s">
        <v>110</v>
      </c>
      <c r="D179" s="12">
        <v>34520</v>
      </c>
      <c r="E179" t="s">
        <v>1013</v>
      </c>
      <c r="F179" t="s">
        <v>311</v>
      </c>
      <c r="G179" s="12">
        <v>101697271</v>
      </c>
      <c r="H179" t="s">
        <v>69</v>
      </c>
      <c r="I179" t="s">
        <v>614</v>
      </c>
      <c r="J179" s="20">
        <v>241850</v>
      </c>
      <c r="K179" t="s">
        <v>111</v>
      </c>
      <c r="L179" t="s">
        <v>40</v>
      </c>
      <c r="M179" t="s">
        <v>122</v>
      </c>
      <c r="N179" t="s">
        <v>1381</v>
      </c>
      <c r="O179" t="s">
        <v>114</v>
      </c>
      <c r="P179" t="s">
        <v>311</v>
      </c>
      <c r="Q179" t="s">
        <v>311</v>
      </c>
      <c r="R179" s="12">
        <v>21</v>
      </c>
      <c r="S179" s="20">
        <v>5078850</v>
      </c>
    </row>
    <row r="180" spans="1:19" ht="15">
      <c r="A180" s="12">
        <v>177</v>
      </c>
      <c r="B180" t="s">
        <v>110</v>
      </c>
      <c r="C180" t="s">
        <v>325</v>
      </c>
      <c r="D180" s="12">
        <v>34521</v>
      </c>
      <c r="E180" t="s">
        <v>1014</v>
      </c>
      <c r="F180" t="s">
        <v>322</v>
      </c>
      <c r="G180" s="12">
        <v>101776082</v>
      </c>
      <c r="H180" t="s">
        <v>34</v>
      </c>
      <c r="I180" t="s">
        <v>615</v>
      </c>
      <c r="J180" s="20">
        <v>37287575.53</v>
      </c>
      <c r="K180" t="s">
        <v>111</v>
      </c>
      <c r="L180" t="s">
        <v>40</v>
      </c>
      <c r="M180" t="s">
        <v>122</v>
      </c>
      <c r="N180" t="s">
        <v>1382</v>
      </c>
      <c r="O180" t="s">
        <v>114</v>
      </c>
      <c r="P180" t="s">
        <v>318</v>
      </c>
      <c r="Q180" t="s">
        <v>322</v>
      </c>
      <c r="R180" s="12">
        <v>738372</v>
      </c>
      <c r="S180" s="20">
        <v>27532101719237.16</v>
      </c>
    </row>
    <row r="181" spans="1:19" ht="15">
      <c r="A181" s="12">
        <v>178</v>
      </c>
      <c r="B181" t="s">
        <v>110</v>
      </c>
      <c r="C181" t="s">
        <v>325</v>
      </c>
      <c r="D181" s="12">
        <v>34521</v>
      </c>
      <c r="E181" t="s">
        <v>1014</v>
      </c>
      <c r="F181" t="s">
        <v>322</v>
      </c>
      <c r="G181" s="12">
        <v>101776082</v>
      </c>
      <c r="H181" t="s">
        <v>34</v>
      </c>
      <c r="I181" t="s">
        <v>615</v>
      </c>
      <c r="J181" s="20">
        <v>37287575.53</v>
      </c>
      <c r="K181" t="s">
        <v>111</v>
      </c>
      <c r="L181" t="s">
        <v>40</v>
      </c>
      <c r="M181" t="s">
        <v>122</v>
      </c>
      <c r="N181" t="s">
        <v>1264</v>
      </c>
      <c r="O181" t="s">
        <v>114</v>
      </c>
      <c r="P181" t="s">
        <v>318</v>
      </c>
      <c r="Q181" t="s">
        <v>322</v>
      </c>
      <c r="R181" s="12">
        <v>738372</v>
      </c>
      <c r="S181" s="20">
        <v>27532101719237.16</v>
      </c>
    </row>
    <row r="182" spans="1:19" ht="15">
      <c r="A182" s="12">
        <v>179</v>
      </c>
      <c r="B182" t="s">
        <v>110</v>
      </c>
      <c r="C182" t="s">
        <v>325</v>
      </c>
      <c r="D182" s="12">
        <v>34521</v>
      </c>
      <c r="E182" t="s">
        <v>1014</v>
      </c>
      <c r="F182" t="s">
        <v>322</v>
      </c>
      <c r="G182" s="12">
        <v>101776082</v>
      </c>
      <c r="H182" t="s">
        <v>34</v>
      </c>
      <c r="I182" t="s">
        <v>615</v>
      </c>
      <c r="J182" s="20">
        <v>37287575.53</v>
      </c>
      <c r="K182" t="s">
        <v>111</v>
      </c>
      <c r="L182" t="s">
        <v>40</v>
      </c>
      <c r="M182" t="s">
        <v>122</v>
      </c>
      <c r="N182" t="s">
        <v>1383</v>
      </c>
      <c r="O182" t="s">
        <v>114</v>
      </c>
      <c r="P182" t="s">
        <v>334</v>
      </c>
      <c r="Q182" t="s">
        <v>322</v>
      </c>
      <c r="R182" s="12">
        <v>738395</v>
      </c>
      <c r="S182" s="20">
        <v>27532959333474.35</v>
      </c>
    </row>
    <row r="183" spans="1:19" ht="15">
      <c r="A183" s="12">
        <v>180</v>
      </c>
      <c r="B183" t="s">
        <v>110</v>
      </c>
      <c r="C183" t="s">
        <v>325</v>
      </c>
      <c r="D183" s="12">
        <v>34522</v>
      </c>
      <c r="E183" t="s">
        <v>1015</v>
      </c>
      <c r="F183" t="s">
        <v>324</v>
      </c>
      <c r="G183" s="12">
        <v>114000325</v>
      </c>
      <c r="H183" t="s">
        <v>65</v>
      </c>
      <c r="I183" t="s">
        <v>616</v>
      </c>
      <c r="J183" s="20">
        <v>345354975.53</v>
      </c>
      <c r="K183" t="s">
        <v>111</v>
      </c>
      <c r="L183" t="s">
        <v>40</v>
      </c>
      <c r="M183" t="s">
        <v>122</v>
      </c>
      <c r="N183" t="s">
        <v>1384</v>
      </c>
      <c r="O183" t="s">
        <v>114</v>
      </c>
      <c r="P183" t="s">
        <v>335</v>
      </c>
      <c r="Q183" t="s">
        <v>324</v>
      </c>
      <c r="R183" s="12">
        <v>738396</v>
      </c>
      <c r="S183" s="20">
        <v>255008732511449.88</v>
      </c>
    </row>
    <row r="184" spans="1:19" ht="15">
      <c r="A184" s="12">
        <v>181</v>
      </c>
      <c r="B184" t="s">
        <v>110</v>
      </c>
      <c r="C184" t="s">
        <v>325</v>
      </c>
      <c r="D184" s="12">
        <v>34523</v>
      </c>
      <c r="E184" t="s">
        <v>1016</v>
      </c>
      <c r="F184" t="s">
        <v>324</v>
      </c>
      <c r="G184" s="12">
        <v>130785767</v>
      </c>
      <c r="H184" t="s">
        <v>35</v>
      </c>
      <c r="I184" t="s">
        <v>617</v>
      </c>
      <c r="J184" s="20">
        <v>59853126.77</v>
      </c>
      <c r="K184" t="s">
        <v>111</v>
      </c>
      <c r="L184" t="s">
        <v>40</v>
      </c>
      <c r="M184" t="s">
        <v>122</v>
      </c>
      <c r="N184" t="s">
        <v>1385</v>
      </c>
      <c r="O184" t="s">
        <v>114</v>
      </c>
      <c r="P184" t="s">
        <v>334</v>
      </c>
      <c r="Q184" t="s">
        <v>324</v>
      </c>
      <c r="R184" s="12">
        <v>738395</v>
      </c>
      <c r="S184" s="20">
        <v>44195249541334.15</v>
      </c>
    </row>
    <row r="185" spans="1:19" ht="15">
      <c r="A185" s="12">
        <v>182</v>
      </c>
      <c r="B185" t="s">
        <v>110</v>
      </c>
      <c r="C185" t="s">
        <v>325</v>
      </c>
      <c r="D185" s="12">
        <v>34524</v>
      </c>
      <c r="E185" t="s">
        <v>1017</v>
      </c>
      <c r="F185" t="s">
        <v>324</v>
      </c>
      <c r="G185" s="12">
        <v>101068744</v>
      </c>
      <c r="H185" t="s">
        <v>32</v>
      </c>
      <c r="I185" t="s">
        <v>618</v>
      </c>
      <c r="J185" s="20">
        <v>69991806.14</v>
      </c>
      <c r="K185" t="s">
        <v>111</v>
      </c>
      <c r="L185" t="s">
        <v>40</v>
      </c>
      <c r="M185" t="s">
        <v>122</v>
      </c>
      <c r="N185" t="s">
        <v>1386</v>
      </c>
      <c r="O185" t="s">
        <v>114</v>
      </c>
      <c r="P185" t="s">
        <v>337</v>
      </c>
      <c r="Q185" t="s">
        <v>324</v>
      </c>
      <c r="R185" s="12">
        <v>738397</v>
      </c>
      <c r="S185" s="20">
        <v>51681739678357.58</v>
      </c>
    </row>
    <row r="186" spans="1:19" ht="15">
      <c r="A186" s="12">
        <v>183</v>
      </c>
      <c r="B186" t="s">
        <v>110</v>
      </c>
      <c r="C186" t="s">
        <v>325</v>
      </c>
      <c r="D186" s="12">
        <v>34525</v>
      </c>
      <c r="E186" t="s">
        <v>1018</v>
      </c>
      <c r="F186" t="s">
        <v>325</v>
      </c>
      <c r="G186" t="s">
        <v>1287</v>
      </c>
      <c r="H186" t="s">
        <v>351</v>
      </c>
      <c r="I186" t="s">
        <v>619</v>
      </c>
      <c r="J186" s="20">
        <v>29500</v>
      </c>
      <c r="K186" t="s">
        <v>111</v>
      </c>
      <c r="L186" t="s">
        <v>39</v>
      </c>
      <c r="M186" t="s">
        <v>116</v>
      </c>
      <c r="N186" t="s">
        <v>1387</v>
      </c>
      <c r="O186" t="s">
        <v>114</v>
      </c>
      <c r="P186" t="s">
        <v>1289</v>
      </c>
      <c r="Q186" t="s">
        <v>325</v>
      </c>
      <c r="R186" s="12">
        <v>738403</v>
      </c>
      <c r="S186" s="20">
        <v>21782888500</v>
      </c>
    </row>
    <row r="187" spans="1:19" ht="15">
      <c r="A187" s="12">
        <v>184</v>
      </c>
      <c r="B187" t="s">
        <v>110</v>
      </c>
      <c r="C187" t="s">
        <v>110</v>
      </c>
      <c r="D187" s="12">
        <v>34529</v>
      </c>
      <c r="E187" t="s">
        <v>1019</v>
      </c>
      <c r="F187" t="s">
        <v>325</v>
      </c>
      <c r="G187" t="s">
        <v>248</v>
      </c>
      <c r="H187" t="s">
        <v>249</v>
      </c>
      <c r="I187" t="s">
        <v>620</v>
      </c>
      <c r="J187" s="20">
        <v>212400</v>
      </c>
      <c r="K187" t="s">
        <v>111</v>
      </c>
      <c r="L187" t="s">
        <v>39</v>
      </c>
      <c r="M187" t="s">
        <v>116</v>
      </c>
      <c r="O187" t="s">
        <v>114</v>
      </c>
      <c r="P187" t="s">
        <v>110</v>
      </c>
      <c r="Q187" t="s">
        <v>325</v>
      </c>
      <c r="R187" s="12">
        <v>0</v>
      </c>
      <c r="S187" s="21">
        <v>0</v>
      </c>
    </row>
    <row r="188" spans="1:19" ht="15">
      <c r="A188" s="12">
        <v>185</v>
      </c>
      <c r="B188" t="s">
        <v>110</v>
      </c>
      <c r="C188" t="s">
        <v>325</v>
      </c>
      <c r="D188" s="12">
        <v>34530</v>
      </c>
      <c r="E188" t="s">
        <v>263</v>
      </c>
      <c r="F188" t="s">
        <v>325</v>
      </c>
      <c r="G188" t="s">
        <v>1388</v>
      </c>
      <c r="H188" t="s">
        <v>386</v>
      </c>
      <c r="I188" t="s">
        <v>621</v>
      </c>
      <c r="J188" s="20">
        <v>148680</v>
      </c>
      <c r="K188" t="s">
        <v>111</v>
      </c>
      <c r="L188" t="s">
        <v>39</v>
      </c>
      <c r="M188" t="s">
        <v>116</v>
      </c>
      <c r="O188" t="s">
        <v>114</v>
      </c>
      <c r="P188" t="s">
        <v>110</v>
      </c>
      <c r="Q188" t="s">
        <v>325</v>
      </c>
      <c r="R188" s="12">
        <v>0</v>
      </c>
      <c r="S188" s="21">
        <v>0</v>
      </c>
    </row>
    <row r="189" spans="1:19" ht="15">
      <c r="A189" s="12">
        <v>186</v>
      </c>
      <c r="B189" t="s">
        <v>110</v>
      </c>
      <c r="C189" t="s">
        <v>325</v>
      </c>
      <c r="D189" s="12">
        <v>34531</v>
      </c>
      <c r="E189" t="s">
        <v>280</v>
      </c>
      <c r="F189" t="s">
        <v>326</v>
      </c>
      <c r="G189" s="12">
        <v>101640944</v>
      </c>
      <c r="H189" t="s">
        <v>387</v>
      </c>
      <c r="I189" t="s">
        <v>622</v>
      </c>
      <c r="J189" s="20">
        <v>14817490.7</v>
      </c>
      <c r="K189" t="s">
        <v>111</v>
      </c>
      <c r="L189" t="s">
        <v>40</v>
      </c>
      <c r="M189" t="s">
        <v>122</v>
      </c>
      <c r="O189" t="s">
        <v>114</v>
      </c>
      <c r="P189" t="s">
        <v>110</v>
      </c>
      <c r="Q189" t="s">
        <v>326</v>
      </c>
      <c r="R189" s="12">
        <v>0</v>
      </c>
      <c r="S189" s="21">
        <v>0</v>
      </c>
    </row>
    <row r="190" spans="1:19" ht="15">
      <c r="A190" s="12">
        <v>187</v>
      </c>
      <c r="B190" t="s">
        <v>110</v>
      </c>
      <c r="C190" t="s">
        <v>325</v>
      </c>
      <c r="D190" s="12">
        <v>34532</v>
      </c>
      <c r="E190" t="s">
        <v>1020</v>
      </c>
      <c r="F190" t="s">
        <v>322</v>
      </c>
      <c r="G190" s="12">
        <v>101604654</v>
      </c>
      <c r="H190" t="s">
        <v>202</v>
      </c>
      <c r="I190" t="s">
        <v>623</v>
      </c>
      <c r="J190" s="20">
        <v>70800</v>
      </c>
      <c r="K190" t="s">
        <v>111</v>
      </c>
      <c r="L190" t="s">
        <v>37</v>
      </c>
      <c r="M190" t="s">
        <v>117</v>
      </c>
      <c r="O190" t="s">
        <v>114</v>
      </c>
      <c r="P190" t="s">
        <v>110</v>
      </c>
      <c r="Q190" t="s">
        <v>322</v>
      </c>
      <c r="R190" s="12">
        <v>0</v>
      </c>
      <c r="S190" s="21">
        <v>0</v>
      </c>
    </row>
    <row r="191" spans="1:19" ht="15">
      <c r="A191" s="12">
        <v>188</v>
      </c>
      <c r="B191" t="s">
        <v>110</v>
      </c>
      <c r="C191" t="s">
        <v>325</v>
      </c>
      <c r="D191" s="12">
        <v>34533</v>
      </c>
      <c r="E191" t="s">
        <v>934</v>
      </c>
      <c r="F191" t="s">
        <v>315</v>
      </c>
      <c r="G191" s="12">
        <v>131340466</v>
      </c>
      <c r="H191" t="s">
        <v>382</v>
      </c>
      <c r="I191" t="s">
        <v>624</v>
      </c>
      <c r="J191" s="20">
        <v>349280</v>
      </c>
      <c r="K191" t="s">
        <v>111</v>
      </c>
      <c r="L191" t="s">
        <v>37</v>
      </c>
      <c r="M191" t="s">
        <v>117</v>
      </c>
      <c r="N191" t="s">
        <v>1389</v>
      </c>
      <c r="O191" t="s">
        <v>114</v>
      </c>
      <c r="P191" t="s">
        <v>336</v>
      </c>
      <c r="Q191" t="s">
        <v>315</v>
      </c>
      <c r="R191" s="12">
        <v>738392</v>
      </c>
      <c r="S191" s="20">
        <v>257905557760</v>
      </c>
    </row>
    <row r="192" spans="1:19" ht="15">
      <c r="A192" s="12">
        <v>189</v>
      </c>
      <c r="B192" t="s">
        <v>110</v>
      </c>
      <c r="C192" t="s">
        <v>325</v>
      </c>
      <c r="D192" s="12">
        <v>34534</v>
      </c>
      <c r="E192" t="s">
        <v>1021</v>
      </c>
      <c r="F192" t="s">
        <v>315</v>
      </c>
      <c r="G192" s="12">
        <v>101117125</v>
      </c>
      <c r="H192" t="s">
        <v>388</v>
      </c>
      <c r="I192" t="s">
        <v>625</v>
      </c>
      <c r="J192" s="20">
        <v>118000</v>
      </c>
      <c r="K192" t="s">
        <v>111</v>
      </c>
      <c r="L192" t="s">
        <v>37</v>
      </c>
      <c r="M192" t="s">
        <v>117</v>
      </c>
      <c r="O192" t="s">
        <v>114</v>
      </c>
      <c r="P192" t="s">
        <v>110</v>
      </c>
      <c r="Q192" t="s">
        <v>315</v>
      </c>
      <c r="R192" s="12">
        <v>0</v>
      </c>
      <c r="S192" s="21">
        <v>0</v>
      </c>
    </row>
    <row r="193" spans="1:19" ht="15">
      <c r="A193" s="12">
        <v>190</v>
      </c>
      <c r="B193" t="s">
        <v>110</v>
      </c>
      <c r="C193" t="s">
        <v>325</v>
      </c>
      <c r="D193" s="12">
        <v>34535</v>
      </c>
      <c r="E193" t="s">
        <v>1022</v>
      </c>
      <c r="F193" t="s">
        <v>311</v>
      </c>
      <c r="G193" s="12">
        <v>104595629</v>
      </c>
      <c r="H193" t="s">
        <v>389</v>
      </c>
      <c r="I193" t="s">
        <v>626</v>
      </c>
      <c r="J193" s="20">
        <v>118000</v>
      </c>
      <c r="K193" t="s">
        <v>111</v>
      </c>
      <c r="L193" t="s">
        <v>37</v>
      </c>
      <c r="M193" t="s">
        <v>117</v>
      </c>
      <c r="O193" t="s">
        <v>114</v>
      </c>
      <c r="P193" t="s">
        <v>110</v>
      </c>
      <c r="Q193" t="s">
        <v>311</v>
      </c>
      <c r="R193" s="12">
        <v>0</v>
      </c>
      <c r="S193" s="21">
        <v>0</v>
      </c>
    </row>
    <row r="194" spans="1:19" ht="15">
      <c r="A194" s="12">
        <v>191</v>
      </c>
      <c r="B194" t="s">
        <v>110</v>
      </c>
      <c r="C194" t="s">
        <v>110</v>
      </c>
      <c r="D194" s="12">
        <v>34537</v>
      </c>
      <c r="E194" t="s">
        <v>926</v>
      </c>
      <c r="F194" t="s">
        <v>311</v>
      </c>
      <c r="G194" s="12">
        <v>104595629</v>
      </c>
      <c r="H194" t="s">
        <v>389</v>
      </c>
      <c r="I194" t="s">
        <v>627</v>
      </c>
      <c r="J194" s="20">
        <v>118000</v>
      </c>
      <c r="K194" t="s">
        <v>111</v>
      </c>
      <c r="L194" t="s">
        <v>37</v>
      </c>
      <c r="M194" t="s">
        <v>117</v>
      </c>
      <c r="O194" t="s">
        <v>114</v>
      </c>
      <c r="P194" t="s">
        <v>110</v>
      </c>
      <c r="Q194" t="s">
        <v>311</v>
      </c>
      <c r="R194" s="12">
        <v>0</v>
      </c>
      <c r="S194" s="21">
        <v>0</v>
      </c>
    </row>
    <row r="195" spans="1:19" ht="15">
      <c r="A195" s="12">
        <v>192</v>
      </c>
      <c r="B195" t="s">
        <v>110</v>
      </c>
      <c r="C195" t="s">
        <v>325</v>
      </c>
      <c r="D195" s="12">
        <v>34538</v>
      </c>
      <c r="E195" t="s">
        <v>904</v>
      </c>
      <c r="F195" t="s">
        <v>315</v>
      </c>
      <c r="G195" s="12">
        <v>131424422</v>
      </c>
      <c r="H195" t="s">
        <v>390</v>
      </c>
      <c r="I195" t="s">
        <v>628</v>
      </c>
      <c r="J195" s="20">
        <v>70800</v>
      </c>
      <c r="K195" t="s">
        <v>111</v>
      </c>
      <c r="L195" t="s">
        <v>37</v>
      </c>
      <c r="M195" t="s">
        <v>117</v>
      </c>
      <c r="O195" t="s">
        <v>114</v>
      </c>
      <c r="P195" t="s">
        <v>110</v>
      </c>
      <c r="Q195" t="s">
        <v>315</v>
      </c>
      <c r="R195" s="12">
        <v>0</v>
      </c>
      <c r="S195" s="21">
        <v>0</v>
      </c>
    </row>
    <row r="196" spans="1:19" ht="15">
      <c r="A196" s="12">
        <v>193</v>
      </c>
      <c r="B196" t="s">
        <v>110</v>
      </c>
      <c r="C196" t="s">
        <v>325</v>
      </c>
      <c r="D196" s="12">
        <v>34540</v>
      </c>
      <c r="E196" t="s">
        <v>1023</v>
      </c>
      <c r="F196" t="s">
        <v>324</v>
      </c>
      <c r="G196" s="12">
        <v>131177824</v>
      </c>
      <c r="H196" t="s">
        <v>391</v>
      </c>
      <c r="I196" t="s">
        <v>629</v>
      </c>
      <c r="J196" s="20">
        <v>47200</v>
      </c>
      <c r="K196" t="s">
        <v>111</v>
      </c>
      <c r="L196" t="s">
        <v>37</v>
      </c>
      <c r="M196" t="s">
        <v>117</v>
      </c>
      <c r="O196" t="s">
        <v>114</v>
      </c>
      <c r="P196" t="s">
        <v>110</v>
      </c>
      <c r="Q196" t="s">
        <v>324</v>
      </c>
      <c r="R196" s="12">
        <v>0</v>
      </c>
      <c r="S196" s="21">
        <v>0</v>
      </c>
    </row>
    <row r="197" spans="1:19" ht="15">
      <c r="A197" s="12">
        <v>194</v>
      </c>
      <c r="B197" t="s">
        <v>110</v>
      </c>
      <c r="C197" t="s">
        <v>325</v>
      </c>
      <c r="D197" s="12">
        <v>34541</v>
      </c>
      <c r="E197" t="s">
        <v>1024</v>
      </c>
      <c r="F197" t="s">
        <v>321</v>
      </c>
      <c r="G197" t="s">
        <v>196</v>
      </c>
      <c r="H197" t="s">
        <v>197</v>
      </c>
      <c r="I197" t="s">
        <v>630</v>
      </c>
      <c r="J197" s="20">
        <v>47200</v>
      </c>
      <c r="K197" t="s">
        <v>111</v>
      </c>
      <c r="L197" t="s">
        <v>37</v>
      </c>
      <c r="M197" t="s">
        <v>117</v>
      </c>
      <c r="O197" t="s">
        <v>114</v>
      </c>
      <c r="P197" t="s">
        <v>110</v>
      </c>
      <c r="Q197" t="s">
        <v>321</v>
      </c>
      <c r="R197" s="12">
        <v>0</v>
      </c>
      <c r="S197" s="21">
        <v>0</v>
      </c>
    </row>
    <row r="198" spans="1:19" ht="15">
      <c r="A198" s="12">
        <v>195</v>
      </c>
      <c r="B198" t="s">
        <v>110</v>
      </c>
      <c r="C198" t="s">
        <v>325</v>
      </c>
      <c r="D198" s="12">
        <v>34542</v>
      </c>
      <c r="E198" t="s">
        <v>253</v>
      </c>
      <c r="F198" t="s">
        <v>320</v>
      </c>
      <c r="G198" s="12">
        <v>102316007</v>
      </c>
      <c r="H198" t="s">
        <v>392</v>
      </c>
      <c r="I198" t="s">
        <v>631</v>
      </c>
      <c r="J198" s="20">
        <v>118000</v>
      </c>
      <c r="K198" t="s">
        <v>111</v>
      </c>
      <c r="L198" t="s">
        <v>37</v>
      </c>
      <c r="M198" t="s">
        <v>117</v>
      </c>
      <c r="O198" t="s">
        <v>114</v>
      </c>
      <c r="P198" t="s">
        <v>110</v>
      </c>
      <c r="Q198" t="s">
        <v>320</v>
      </c>
      <c r="R198" s="12">
        <v>0</v>
      </c>
      <c r="S198" s="21">
        <v>0</v>
      </c>
    </row>
    <row r="199" spans="1:19" ht="15">
      <c r="A199" s="12">
        <v>196</v>
      </c>
      <c r="B199" t="s">
        <v>110</v>
      </c>
      <c r="C199" t="s">
        <v>329</v>
      </c>
      <c r="D199" s="12">
        <v>34543</v>
      </c>
      <c r="E199" t="s">
        <v>1025</v>
      </c>
      <c r="F199" t="s">
        <v>324</v>
      </c>
      <c r="G199" s="12">
        <v>130187142</v>
      </c>
      <c r="H199" t="s">
        <v>247</v>
      </c>
      <c r="I199" t="s">
        <v>632</v>
      </c>
      <c r="J199" s="20">
        <v>712720</v>
      </c>
      <c r="K199" t="s">
        <v>111</v>
      </c>
      <c r="L199" t="s">
        <v>289</v>
      </c>
      <c r="M199" t="s">
        <v>290</v>
      </c>
      <c r="O199" t="s">
        <v>114</v>
      </c>
      <c r="P199" t="s">
        <v>110</v>
      </c>
      <c r="Q199" t="s">
        <v>324</v>
      </c>
      <c r="R199" s="12">
        <v>0</v>
      </c>
      <c r="S199" s="21">
        <v>0</v>
      </c>
    </row>
    <row r="200" spans="1:19" ht="15">
      <c r="A200" s="12">
        <v>197</v>
      </c>
      <c r="B200" t="s">
        <v>110</v>
      </c>
      <c r="C200" t="s">
        <v>325</v>
      </c>
      <c r="D200" s="12">
        <v>34544</v>
      </c>
      <c r="E200" t="s">
        <v>1026</v>
      </c>
      <c r="F200" t="s">
        <v>323</v>
      </c>
      <c r="G200" s="12">
        <v>101766532</v>
      </c>
      <c r="H200" t="s">
        <v>393</v>
      </c>
      <c r="I200" t="s">
        <v>633</v>
      </c>
      <c r="J200" s="20">
        <v>59000</v>
      </c>
      <c r="K200" t="s">
        <v>111</v>
      </c>
      <c r="L200" t="s">
        <v>37</v>
      </c>
      <c r="M200" t="s">
        <v>117</v>
      </c>
      <c r="O200" t="s">
        <v>114</v>
      </c>
      <c r="P200" t="s">
        <v>110</v>
      </c>
      <c r="Q200" t="s">
        <v>323</v>
      </c>
      <c r="R200" s="12">
        <v>0</v>
      </c>
      <c r="S200" s="21">
        <v>0</v>
      </c>
    </row>
    <row r="201" spans="1:19" ht="15">
      <c r="A201" s="12">
        <v>198</v>
      </c>
      <c r="B201" t="s">
        <v>110</v>
      </c>
      <c r="C201" t="s">
        <v>325</v>
      </c>
      <c r="D201" s="12">
        <v>34545</v>
      </c>
      <c r="E201" t="s">
        <v>1027</v>
      </c>
      <c r="F201" t="s">
        <v>323</v>
      </c>
      <c r="G201" s="12">
        <v>101766532</v>
      </c>
      <c r="H201" t="s">
        <v>393</v>
      </c>
      <c r="I201" t="s">
        <v>634</v>
      </c>
      <c r="J201" s="20">
        <v>59000</v>
      </c>
      <c r="K201" t="s">
        <v>111</v>
      </c>
      <c r="L201" t="s">
        <v>37</v>
      </c>
      <c r="M201" t="s">
        <v>117</v>
      </c>
      <c r="O201" t="s">
        <v>114</v>
      </c>
      <c r="P201" t="s">
        <v>110</v>
      </c>
      <c r="Q201" t="s">
        <v>323</v>
      </c>
      <c r="R201" s="12">
        <v>0</v>
      </c>
      <c r="S201" s="21">
        <v>0</v>
      </c>
    </row>
    <row r="202" spans="1:19" ht="15">
      <c r="A202" s="12">
        <v>199</v>
      </c>
      <c r="B202" t="s">
        <v>110</v>
      </c>
      <c r="C202" t="s">
        <v>325</v>
      </c>
      <c r="D202" s="12">
        <v>34546</v>
      </c>
      <c r="E202" t="s">
        <v>1028</v>
      </c>
      <c r="F202" t="s">
        <v>321</v>
      </c>
      <c r="G202" s="12">
        <v>101841712</v>
      </c>
      <c r="H202" t="s">
        <v>394</v>
      </c>
      <c r="I202" t="s">
        <v>635</v>
      </c>
      <c r="J202" s="20">
        <v>59000</v>
      </c>
      <c r="K202" t="s">
        <v>111</v>
      </c>
      <c r="L202" t="s">
        <v>37</v>
      </c>
      <c r="M202" t="s">
        <v>117</v>
      </c>
      <c r="O202" t="s">
        <v>114</v>
      </c>
      <c r="P202" t="s">
        <v>110</v>
      </c>
      <c r="Q202" t="s">
        <v>321</v>
      </c>
      <c r="R202" s="12">
        <v>0</v>
      </c>
      <c r="S202" s="21">
        <v>0</v>
      </c>
    </row>
    <row r="203" spans="1:19" ht="15">
      <c r="A203" s="12">
        <v>200</v>
      </c>
      <c r="B203" t="s">
        <v>110</v>
      </c>
      <c r="C203" t="s">
        <v>325</v>
      </c>
      <c r="D203" s="12">
        <v>34547</v>
      </c>
      <c r="E203" t="s">
        <v>1029</v>
      </c>
      <c r="F203" t="s">
        <v>323</v>
      </c>
      <c r="G203" s="12">
        <v>101766532</v>
      </c>
      <c r="H203" t="s">
        <v>393</v>
      </c>
      <c r="I203" t="s">
        <v>636</v>
      </c>
      <c r="J203" s="20">
        <v>59000</v>
      </c>
      <c r="K203" t="s">
        <v>111</v>
      </c>
      <c r="L203" t="s">
        <v>37</v>
      </c>
      <c r="M203" t="s">
        <v>117</v>
      </c>
      <c r="O203" t="s">
        <v>114</v>
      </c>
      <c r="P203" t="s">
        <v>110</v>
      </c>
      <c r="Q203" t="s">
        <v>323</v>
      </c>
      <c r="R203" s="12">
        <v>0</v>
      </c>
      <c r="S203" s="21">
        <v>0</v>
      </c>
    </row>
    <row r="204" spans="1:19" ht="15">
      <c r="A204" s="12">
        <v>201</v>
      </c>
      <c r="B204" t="s">
        <v>110</v>
      </c>
      <c r="C204" t="s">
        <v>325</v>
      </c>
      <c r="D204" s="12">
        <v>34548</v>
      </c>
      <c r="E204" t="s">
        <v>1030</v>
      </c>
      <c r="F204" t="s">
        <v>323</v>
      </c>
      <c r="G204" s="12">
        <v>101766532</v>
      </c>
      <c r="H204" t="s">
        <v>393</v>
      </c>
      <c r="I204" t="s">
        <v>637</v>
      </c>
      <c r="J204" s="20">
        <v>59000</v>
      </c>
      <c r="K204" t="s">
        <v>111</v>
      </c>
      <c r="L204" t="s">
        <v>37</v>
      </c>
      <c r="M204" t="s">
        <v>117</v>
      </c>
      <c r="O204" t="s">
        <v>114</v>
      </c>
      <c r="P204" t="s">
        <v>110</v>
      </c>
      <c r="Q204" t="s">
        <v>323</v>
      </c>
      <c r="R204" s="12">
        <v>0</v>
      </c>
      <c r="S204" s="21">
        <v>0</v>
      </c>
    </row>
    <row r="205" spans="1:19" ht="15">
      <c r="A205" s="12">
        <v>202</v>
      </c>
      <c r="B205" t="s">
        <v>110</v>
      </c>
      <c r="C205" t="s">
        <v>325</v>
      </c>
      <c r="D205" s="12">
        <v>34549</v>
      </c>
      <c r="E205" t="s">
        <v>1031</v>
      </c>
      <c r="F205" t="s">
        <v>323</v>
      </c>
      <c r="G205" s="12">
        <v>101766532</v>
      </c>
      <c r="H205" t="s">
        <v>393</v>
      </c>
      <c r="I205" t="s">
        <v>638</v>
      </c>
      <c r="J205" s="20">
        <v>59000</v>
      </c>
      <c r="K205" t="s">
        <v>111</v>
      </c>
      <c r="L205" t="s">
        <v>37</v>
      </c>
      <c r="M205" t="s">
        <v>117</v>
      </c>
      <c r="O205" t="s">
        <v>114</v>
      </c>
      <c r="P205" t="s">
        <v>110</v>
      </c>
      <c r="Q205" t="s">
        <v>323</v>
      </c>
      <c r="R205" s="12">
        <v>0</v>
      </c>
      <c r="S205" s="21">
        <v>0</v>
      </c>
    </row>
    <row r="206" spans="1:19" ht="15">
      <c r="A206" s="12">
        <v>203</v>
      </c>
      <c r="B206" t="s">
        <v>110</v>
      </c>
      <c r="C206" t="s">
        <v>110</v>
      </c>
      <c r="D206" s="12">
        <v>34550</v>
      </c>
      <c r="E206" t="s">
        <v>1032</v>
      </c>
      <c r="F206" t="s">
        <v>323</v>
      </c>
      <c r="G206" s="12">
        <v>101766532</v>
      </c>
      <c r="H206" t="s">
        <v>393</v>
      </c>
      <c r="I206" t="s">
        <v>639</v>
      </c>
      <c r="J206" s="20">
        <v>59000</v>
      </c>
      <c r="K206" t="s">
        <v>111</v>
      </c>
      <c r="L206" t="s">
        <v>37</v>
      </c>
      <c r="M206" t="s">
        <v>117</v>
      </c>
      <c r="O206" t="s">
        <v>114</v>
      </c>
      <c r="P206" t="s">
        <v>110</v>
      </c>
      <c r="Q206" t="s">
        <v>323</v>
      </c>
      <c r="R206" s="12">
        <v>0</v>
      </c>
      <c r="S206" s="21">
        <v>0</v>
      </c>
    </row>
    <row r="207" spans="1:19" ht="15">
      <c r="A207" s="12">
        <v>204</v>
      </c>
      <c r="B207" t="s">
        <v>110</v>
      </c>
      <c r="C207" t="s">
        <v>325</v>
      </c>
      <c r="D207" s="12">
        <v>34551</v>
      </c>
      <c r="E207" t="s">
        <v>1033</v>
      </c>
      <c r="F207" t="s">
        <v>323</v>
      </c>
      <c r="G207" s="12">
        <v>101766532</v>
      </c>
      <c r="H207" t="s">
        <v>393</v>
      </c>
      <c r="I207" t="s">
        <v>640</v>
      </c>
      <c r="J207" s="20">
        <v>59000</v>
      </c>
      <c r="K207" t="s">
        <v>111</v>
      </c>
      <c r="L207" t="s">
        <v>37</v>
      </c>
      <c r="M207" t="s">
        <v>117</v>
      </c>
      <c r="O207" t="s">
        <v>114</v>
      </c>
      <c r="P207" t="s">
        <v>110</v>
      </c>
      <c r="Q207" t="s">
        <v>323</v>
      </c>
      <c r="R207" s="12">
        <v>0</v>
      </c>
      <c r="S207" s="21">
        <v>0</v>
      </c>
    </row>
    <row r="208" spans="1:19" ht="15">
      <c r="A208" s="12">
        <v>205</v>
      </c>
      <c r="B208" t="s">
        <v>110</v>
      </c>
      <c r="C208" t="s">
        <v>325</v>
      </c>
      <c r="D208" s="12">
        <v>34552</v>
      </c>
      <c r="E208" t="s">
        <v>1034</v>
      </c>
      <c r="F208" t="s">
        <v>323</v>
      </c>
      <c r="G208" s="12">
        <v>130361002</v>
      </c>
      <c r="H208" t="s">
        <v>395</v>
      </c>
      <c r="I208" t="s">
        <v>641</v>
      </c>
      <c r="J208" s="20">
        <v>59000</v>
      </c>
      <c r="K208" t="s">
        <v>111</v>
      </c>
      <c r="L208" t="s">
        <v>37</v>
      </c>
      <c r="M208" t="s">
        <v>117</v>
      </c>
      <c r="O208" t="s">
        <v>114</v>
      </c>
      <c r="P208" t="s">
        <v>110</v>
      </c>
      <c r="Q208" t="s">
        <v>323</v>
      </c>
      <c r="R208" s="12">
        <v>0</v>
      </c>
      <c r="S208" s="21">
        <v>0</v>
      </c>
    </row>
    <row r="209" spans="1:19" ht="15">
      <c r="A209" s="12">
        <v>206</v>
      </c>
      <c r="B209" t="s">
        <v>110</v>
      </c>
      <c r="C209" t="s">
        <v>325</v>
      </c>
      <c r="D209" s="12">
        <v>34553</v>
      </c>
      <c r="E209" t="s">
        <v>1035</v>
      </c>
      <c r="F209" t="s">
        <v>327</v>
      </c>
      <c r="G209" t="s">
        <v>1390</v>
      </c>
      <c r="H209" t="s">
        <v>396</v>
      </c>
      <c r="I209" t="s">
        <v>642</v>
      </c>
      <c r="J209" s="20">
        <v>70800</v>
      </c>
      <c r="K209" t="s">
        <v>111</v>
      </c>
      <c r="L209" t="s">
        <v>37</v>
      </c>
      <c r="M209" t="s">
        <v>117</v>
      </c>
      <c r="O209" t="s">
        <v>114</v>
      </c>
      <c r="P209" t="s">
        <v>110</v>
      </c>
      <c r="Q209" t="s">
        <v>327</v>
      </c>
      <c r="R209" s="12">
        <v>0</v>
      </c>
      <c r="S209" s="21">
        <v>0</v>
      </c>
    </row>
    <row r="210" spans="1:19" ht="15">
      <c r="A210" s="12">
        <v>207</v>
      </c>
      <c r="B210" t="s">
        <v>110</v>
      </c>
      <c r="C210" t="s">
        <v>325</v>
      </c>
      <c r="D210" s="12">
        <v>34554</v>
      </c>
      <c r="E210" t="s">
        <v>1036</v>
      </c>
      <c r="F210" t="s">
        <v>327</v>
      </c>
      <c r="G210" t="s">
        <v>1390</v>
      </c>
      <c r="H210" t="s">
        <v>396</v>
      </c>
      <c r="I210" t="s">
        <v>643</v>
      </c>
      <c r="J210" s="20">
        <v>70800</v>
      </c>
      <c r="K210" t="s">
        <v>111</v>
      </c>
      <c r="L210" t="s">
        <v>37</v>
      </c>
      <c r="M210" t="s">
        <v>117</v>
      </c>
      <c r="O210" t="s">
        <v>114</v>
      </c>
      <c r="P210" t="s">
        <v>110</v>
      </c>
      <c r="Q210" t="s">
        <v>327</v>
      </c>
      <c r="R210" s="12">
        <v>0</v>
      </c>
      <c r="S210" s="21">
        <v>0</v>
      </c>
    </row>
    <row r="211" spans="1:19" ht="15">
      <c r="A211" s="12">
        <v>208</v>
      </c>
      <c r="B211" t="s">
        <v>110</v>
      </c>
      <c r="C211" t="s">
        <v>325</v>
      </c>
      <c r="D211" s="12">
        <v>34555</v>
      </c>
      <c r="E211" t="s">
        <v>189</v>
      </c>
      <c r="F211" t="s">
        <v>327</v>
      </c>
      <c r="G211" t="s">
        <v>1390</v>
      </c>
      <c r="H211" t="s">
        <v>396</v>
      </c>
      <c r="I211" t="s">
        <v>644</v>
      </c>
      <c r="J211" s="20">
        <v>70800</v>
      </c>
      <c r="K211" t="s">
        <v>111</v>
      </c>
      <c r="L211" t="s">
        <v>37</v>
      </c>
      <c r="M211" t="s">
        <v>117</v>
      </c>
      <c r="O211" t="s">
        <v>114</v>
      </c>
      <c r="P211" t="s">
        <v>110</v>
      </c>
      <c r="Q211" t="s">
        <v>327</v>
      </c>
      <c r="R211" s="12">
        <v>0</v>
      </c>
      <c r="S211" s="21">
        <v>0</v>
      </c>
    </row>
    <row r="212" spans="1:19" ht="15">
      <c r="A212" s="12">
        <v>209</v>
      </c>
      <c r="B212" t="s">
        <v>110</v>
      </c>
      <c r="C212" t="s">
        <v>110</v>
      </c>
      <c r="D212" s="12">
        <v>34556</v>
      </c>
      <c r="E212" t="s">
        <v>1037</v>
      </c>
      <c r="F212" t="s">
        <v>312</v>
      </c>
      <c r="G212" s="12">
        <v>101619521</v>
      </c>
      <c r="H212" t="s">
        <v>66</v>
      </c>
      <c r="I212" t="s">
        <v>645</v>
      </c>
      <c r="J212" s="20">
        <v>70800</v>
      </c>
      <c r="K212" t="s">
        <v>111</v>
      </c>
      <c r="L212" t="s">
        <v>37</v>
      </c>
      <c r="M212" t="s">
        <v>117</v>
      </c>
      <c r="O212" t="s">
        <v>114</v>
      </c>
      <c r="P212" t="s">
        <v>110</v>
      </c>
      <c r="Q212" t="s">
        <v>312</v>
      </c>
      <c r="R212" s="12">
        <v>0</v>
      </c>
      <c r="S212" s="21">
        <v>0</v>
      </c>
    </row>
    <row r="213" spans="1:19" ht="15">
      <c r="A213" s="12">
        <v>210</v>
      </c>
      <c r="B213" t="s">
        <v>110</v>
      </c>
      <c r="C213" t="s">
        <v>325</v>
      </c>
      <c r="D213" s="12">
        <v>34557</v>
      </c>
      <c r="E213" t="s">
        <v>927</v>
      </c>
      <c r="F213" t="s">
        <v>324</v>
      </c>
      <c r="G213" s="12">
        <v>131481256</v>
      </c>
      <c r="H213" t="s">
        <v>397</v>
      </c>
      <c r="I213" t="s">
        <v>646</v>
      </c>
      <c r="J213" s="20">
        <v>118000</v>
      </c>
      <c r="K213" t="s">
        <v>111</v>
      </c>
      <c r="L213" t="s">
        <v>37</v>
      </c>
      <c r="M213" t="s">
        <v>117</v>
      </c>
      <c r="O213" t="s">
        <v>114</v>
      </c>
      <c r="P213" t="s">
        <v>110</v>
      </c>
      <c r="Q213" t="s">
        <v>324</v>
      </c>
      <c r="R213" s="12">
        <v>0</v>
      </c>
      <c r="S213" s="21">
        <v>0</v>
      </c>
    </row>
    <row r="214" spans="1:19" ht="15">
      <c r="A214" s="12">
        <v>211</v>
      </c>
      <c r="B214" t="s">
        <v>110</v>
      </c>
      <c r="C214" t="s">
        <v>325</v>
      </c>
      <c r="D214" s="12">
        <v>34558</v>
      </c>
      <c r="E214" t="s">
        <v>1038</v>
      </c>
      <c r="F214" t="s">
        <v>320</v>
      </c>
      <c r="G214" s="12">
        <v>130580588</v>
      </c>
      <c r="H214" t="s">
        <v>398</v>
      </c>
      <c r="I214" t="s">
        <v>647</v>
      </c>
      <c r="J214" s="20">
        <v>59000</v>
      </c>
      <c r="K214" t="s">
        <v>111</v>
      </c>
      <c r="L214" t="s">
        <v>37</v>
      </c>
      <c r="M214" t="s">
        <v>117</v>
      </c>
      <c r="O214" t="s">
        <v>114</v>
      </c>
      <c r="P214" t="s">
        <v>110</v>
      </c>
      <c r="Q214" t="s">
        <v>320</v>
      </c>
      <c r="R214" s="12">
        <v>0</v>
      </c>
      <c r="S214" s="21">
        <v>0</v>
      </c>
    </row>
    <row r="215" spans="1:19" ht="15">
      <c r="A215" s="12">
        <v>212</v>
      </c>
      <c r="B215" t="s">
        <v>110</v>
      </c>
      <c r="C215" t="s">
        <v>325</v>
      </c>
      <c r="D215" s="12">
        <v>34559</v>
      </c>
      <c r="E215" t="s">
        <v>250</v>
      </c>
      <c r="F215" t="s">
        <v>315</v>
      </c>
      <c r="G215" s="12">
        <v>40224283313</v>
      </c>
      <c r="H215" t="s">
        <v>399</v>
      </c>
      <c r="I215" t="s">
        <v>648</v>
      </c>
      <c r="J215" s="20">
        <v>283200</v>
      </c>
      <c r="K215" t="s">
        <v>111</v>
      </c>
      <c r="L215" t="s">
        <v>37</v>
      </c>
      <c r="M215" t="s">
        <v>117</v>
      </c>
      <c r="O215" t="s">
        <v>114</v>
      </c>
      <c r="P215" t="s">
        <v>110</v>
      </c>
      <c r="Q215" t="s">
        <v>315</v>
      </c>
      <c r="R215" s="12">
        <v>0</v>
      </c>
      <c r="S215" s="21">
        <v>0</v>
      </c>
    </row>
    <row r="216" spans="1:19" ht="15">
      <c r="A216" s="12">
        <v>213</v>
      </c>
      <c r="B216" t="s">
        <v>110</v>
      </c>
      <c r="C216" t="s">
        <v>329</v>
      </c>
      <c r="D216" s="12">
        <v>34560</v>
      </c>
      <c r="E216" t="s">
        <v>58</v>
      </c>
      <c r="F216" t="s">
        <v>326</v>
      </c>
      <c r="G216" s="12">
        <v>132448121</v>
      </c>
      <c r="H216" t="s">
        <v>400</v>
      </c>
      <c r="I216" t="s">
        <v>649</v>
      </c>
      <c r="J216" s="20">
        <v>40000</v>
      </c>
      <c r="K216" t="s">
        <v>111</v>
      </c>
      <c r="L216" t="s">
        <v>38</v>
      </c>
      <c r="M216" t="s">
        <v>147</v>
      </c>
      <c r="O216" t="s">
        <v>114</v>
      </c>
      <c r="P216" t="s">
        <v>110</v>
      </c>
      <c r="Q216" t="s">
        <v>326</v>
      </c>
      <c r="R216" s="12">
        <v>0</v>
      </c>
      <c r="S216" s="21">
        <v>0</v>
      </c>
    </row>
    <row r="217" spans="1:19" ht="15">
      <c r="A217" s="12">
        <v>214</v>
      </c>
      <c r="B217" t="s">
        <v>110</v>
      </c>
      <c r="C217" t="s">
        <v>110</v>
      </c>
      <c r="D217" s="12">
        <v>34562</v>
      </c>
      <c r="E217" t="s">
        <v>52</v>
      </c>
      <c r="F217" t="s">
        <v>323</v>
      </c>
      <c r="G217" s="12">
        <v>131768164</v>
      </c>
      <c r="H217" t="s">
        <v>31</v>
      </c>
      <c r="I217" t="s">
        <v>650</v>
      </c>
      <c r="J217" s="20">
        <v>38055</v>
      </c>
      <c r="K217" t="s">
        <v>111</v>
      </c>
      <c r="L217" t="s">
        <v>1391</v>
      </c>
      <c r="M217" t="s">
        <v>1392</v>
      </c>
      <c r="O217" t="s">
        <v>114</v>
      </c>
      <c r="P217" t="s">
        <v>110</v>
      </c>
      <c r="Q217" t="s">
        <v>323</v>
      </c>
      <c r="R217" s="12">
        <v>0</v>
      </c>
      <c r="S217" s="21">
        <v>0</v>
      </c>
    </row>
    <row r="218" spans="1:19" ht="15">
      <c r="A218" s="12">
        <v>215</v>
      </c>
      <c r="B218" t="s">
        <v>110</v>
      </c>
      <c r="C218" t="s">
        <v>329</v>
      </c>
      <c r="D218" s="12">
        <v>34567</v>
      </c>
      <c r="E218" t="s">
        <v>284</v>
      </c>
      <c r="F218" t="s">
        <v>324</v>
      </c>
      <c r="G218" s="12">
        <v>131649939</v>
      </c>
      <c r="H218" t="s">
        <v>302</v>
      </c>
      <c r="I218" t="s">
        <v>651</v>
      </c>
      <c r="J218" s="20">
        <v>54280</v>
      </c>
      <c r="K218" t="s">
        <v>111</v>
      </c>
      <c r="L218" t="s">
        <v>232</v>
      </c>
      <c r="M218" t="s">
        <v>233</v>
      </c>
      <c r="O218" t="s">
        <v>114</v>
      </c>
      <c r="P218" t="s">
        <v>110</v>
      </c>
      <c r="Q218" t="s">
        <v>324</v>
      </c>
      <c r="R218" s="12">
        <v>0</v>
      </c>
      <c r="S218" s="21">
        <v>0</v>
      </c>
    </row>
    <row r="219" spans="1:19" ht="15">
      <c r="A219" s="12">
        <v>216</v>
      </c>
      <c r="B219" t="s">
        <v>110</v>
      </c>
      <c r="C219" t="s">
        <v>331</v>
      </c>
      <c r="D219" s="12">
        <v>34568</v>
      </c>
      <c r="E219" t="s">
        <v>172</v>
      </c>
      <c r="F219" t="s">
        <v>325</v>
      </c>
      <c r="G219" s="12">
        <v>131189581</v>
      </c>
      <c r="H219" t="s">
        <v>401</v>
      </c>
      <c r="I219" t="s">
        <v>652</v>
      </c>
      <c r="J219" s="20">
        <v>72138.13</v>
      </c>
      <c r="K219" t="s">
        <v>111</v>
      </c>
      <c r="L219" t="s">
        <v>228</v>
      </c>
      <c r="M219" t="s">
        <v>229</v>
      </c>
      <c r="O219" t="s">
        <v>114</v>
      </c>
      <c r="P219" t="s">
        <v>110</v>
      </c>
      <c r="Q219" t="s">
        <v>325</v>
      </c>
      <c r="R219" s="12">
        <v>0</v>
      </c>
      <c r="S219" s="21">
        <v>0</v>
      </c>
    </row>
    <row r="220" spans="1:19" ht="15">
      <c r="A220" s="12">
        <v>217</v>
      </c>
      <c r="B220" t="s">
        <v>110</v>
      </c>
      <c r="C220" t="s">
        <v>331</v>
      </c>
      <c r="D220" s="12">
        <v>34568</v>
      </c>
      <c r="E220" t="s">
        <v>172</v>
      </c>
      <c r="F220" t="s">
        <v>325</v>
      </c>
      <c r="G220" s="12">
        <v>131189581</v>
      </c>
      <c r="H220" t="s">
        <v>401</v>
      </c>
      <c r="I220" t="s">
        <v>652</v>
      </c>
      <c r="J220" s="20">
        <v>72138.13</v>
      </c>
      <c r="K220" t="s">
        <v>111</v>
      </c>
      <c r="L220" t="s">
        <v>1393</v>
      </c>
      <c r="M220" t="s">
        <v>1394</v>
      </c>
      <c r="O220" t="s">
        <v>114</v>
      </c>
      <c r="P220" t="s">
        <v>110</v>
      </c>
      <c r="Q220" t="s">
        <v>325</v>
      </c>
      <c r="R220" s="12">
        <v>0</v>
      </c>
      <c r="S220" s="21">
        <v>0</v>
      </c>
    </row>
    <row r="221" spans="1:19" ht="15">
      <c r="A221" s="12">
        <v>218</v>
      </c>
      <c r="B221" t="s">
        <v>110</v>
      </c>
      <c r="C221" t="s">
        <v>331</v>
      </c>
      <c r="D221" s="12">
        <v>34568</v>
      </c>
      <c r="E221" t="s">
        <v>172</v>
      </c>
      <c r="F221" t="s">
        <v>325</v>
      </c>
      <c r="G221" s="12">
        <v>131189581</v>
      </c>
      <c r="H221" t="s">
        <v>401</v>
      </c>
      <c r="I221" t="s">
        <v>652</v>
      </c>
      <c r="J221" s="20">
        <v>72138.13</v>
      </c>
      <c r="K221" t="s">
        <v>111</v>
      </c>
      <c r="L221" t="s">
        <v>112</v>
      </c>
      <c r="M221" t="s">
        <v>113</v>
      </c>
      <c r="O221" t="s">
        <v>114</v>
      </c>
      <c r="P221" t="s">
        <v>110</v>
      </c>
      <c r="Q221" t="s">
        <v>325</v>
      </c>
      <c r="R221" s="12">
        <v>0</v>
      </c>
      <c r="S221" s="21">
        <v>0</v>
      </c>
    </row>
    <row r="222" spans="1:19" ht="15">
      <c r="A222" s="12">
        <v>219</v>
      </c>
      <c r="B222" t="s">
        <v>110</v>
      </c>
      <c r="C222" t="s">
        <v>331</v>
      </c>
      <c r="D222" s="12">
        <v>34570</v>
      </c>
      <c r="E222" t="s">
        <v>58</v>
      </c>
      <c r="F222" t="s">
        <v>326</v>
      </c>
      <c r="G222" s="12">
        <v>101122226</v>
      </c>
      <c r="H222" t="s">
        <v>402</v>
      </c>
      <c r="I222" t="s">
        <v>653</v>
      </c>
      <c r="J222" s="20">
        <v>3392040.1</v>
      </c>
      <c r="K222" t="s">
        <v>111</v>
      </c>
      <c r="L222" t="s">
        <v>40</v>
      </c>
      <c r="M222" t="s">
        <v>122</v>
      </c>
      <c r="O222" t="s">
        <v>114</v>
      </c>
      <c r="P222" t="s">
        <v>110</v>
      </c>
      <c r="Q222" t="s">
        <v>326</v>
      </c>
      <c r="R222" s="12">
        <v>0</v>
      </c>
      <c r="S222" s="21">
        <v>0</v>
      </c>
    </row>
    <row r="223" spans="1:19" ht="15">
      <c r="A223" s="12">
        <v>220</v>
      </c>
      <c r="B223" t="s">
        <v>110</v>
      </c>
      <c r="C223" t="s">
        <v>331</v>
      </c>
      <c r="D223" s="12">
        <v>34571</v>
      </c>
      <c r="E223" t="s">
        <v>1022</v>
      </c>
      <c r="F223" t="s">
        <v>316</v>
      </c>
      <c r="G223" t="s">
        <v>1287</v>
      </c>
      <c r="H223" t="s">
        <v>351</v>
      </c>
      <c r="I223" t="s">
        <v>654</v>
      </c>
      <c r="J223" s="20">
        <v>29500</v>
      </c>
      <c r="K223" t="s">
        <v>111</v>
      </c>
      <c r="L223" t="s">
        <v>39</v>
      </c>
      <c r="M223" t="s">
        <v>116</v>
      </c>
      <c r="O223" t="s">
        <v>114</v>
      </c>
      <c r="P223" t="s">
        <v>110</v>
      </c>
      <c r="Q223" t="s">
        <v>316</v>
      </c>
      <c r="R223" s="12">
        <v>0</v>
      </c>
      <c r="S223" s="21">
        <v>0</v>
      </c>
    </row>
    <row r="224" spans="1:19" ht="15">
      <c r="A224" s="12">
        <v>221</v>
      </c>
      <c r="B224" t="s">
        <v>110</v>
      </c>
      <c r="C224" t="s">
        <v>110</v>
      </c>
      <c r="D224" s="12">
        <v>34580</v>
      </c>
      <c r="E224" t="s">
        <v>1039</v>
      </c>
      <c r="F224" t="s">
        <v>322</v>
      </c>
      <c r="G224" s="12">
        <v>11026</v>
      </c>
      <c r="H224" t="s">
        <v>403</v>
      </c>
      <c r="J224" s="20">
        <v>1604236.05</v>
      </c>
      <c r="K224" t="s">
        <v>111</v>
      </c>
      <c r="L224" t="s">
        <v>1395</v>
      </c>
      <c r="M224" t="s">
        <v>1396</v>
      </c>
      <c r="N224" t="s">
        <v>1397</v>
      </c>
      <c r="O224" t="s">
        <v>114</v>
      </c>
      <c r="P224" t="s">
        <v>329</v>
      </c>
      <c r="Q224" t="s">
        <v>322</v>
      </c>
      <c r="R224" s="12">
        <v>738388</v>
      </c>
      <c r="S224" s="20">
        <v>1184548648487.4</v>
      </c>
    </row>
    <row r="225" spans="1:19" ht="15">
      <c r="A225" s="12">
        <v>222</v>
      </c>
      <c r="B225" t="s">
        <v>110</v>
      </c>
      <c r="C225" t="s">
        <v>331</v>
      </c>
      <c r="D225" s="12">
        <v>34581</v>
      </c>
      <c r="E225" t="s">
        <v>1040</v>
      </c>
      <c r="F225" t="s">
        <v>320</v>
      </c>
      <c r="G225" s="12">
        <v>131388264</v>
      </c>
      <c r="H225" t="s">
        <v>269</v>
      </c>
      <c r="I225" t="s">
        <v>655</v>
      </c>
      <c r="J225" s="20">
        <v>2612708.34</v>
      </c>
      <c r="K225" t="s">
        <v>111</v>
      </c>
      <c r="L225" t="s">
        <v>232</v>
      </c>
      <c r="M225" t="s">
        <v>233</v>
      </c>
      <c r="O225" t="s">
        <v>114</v>
      </c>
      <c r="P225" t="s">
        <v>110</v>
      </c>
      <c r="Q225" t="s">
        <v>320</v>
      </c>
      <c r="R225" s="12">
        <v>0</v>
      </c>
      <c r="S225" s="21">
        <v>0</v>
      </c>
    </row>
    <row r="226" spans="1:19" ht="15">
      <c r="A226" s="12">
        <v>223</v>
      </c>
      <c r="B226" t="s">
        <v>110</v>
      </c>
      <c r="C226" t="s">
        <v>333</v>
      </c>
      <c r="D226" s="12">
        <v>34582</v>
      </c>
      <c r="E226" t="s">
        <v>1041</v>
      </c>
      <c r="F226" t="s">
        <v>328</v>
      </c>
      <c r="G226" t="s">
        <v>1398</v>
      </c>
      <c r="H226" t="s">
        <v>404</v>
      </c>
      <c r="I226" t="s">
        <v>656</v>
      </c>
      <c r="J226" s="20">
        <v>59000</v>
      </c>
      <c r="K226" t="s">
        <v>111</v>
      </c>
      <c r="L226" t="s">
        <v>37</v>
      </c>
      <c r="M226" t="s">
        <v>117</v>
      </c>
      <c r="O226" t="s">
        <v>114</v>
      </c>
      <c r="P226" t="s">
        <v>110</v>
      </c>
      <c r="Q226" t="s">
        <v>328</v>
      </c>
      <c r="R226" s="12">
        <v>0</v>
      </c>
      <c r="S226" s="21">
        <v>0</v>
      </c>
    </row>
    <row r="227" spans="1:19" ht="15">
      <c r="A227" s="12">
        <v>224</v>
      </c>
      <c r="B227" t="s">
        <v>110</v>
      </c>
      <c r="C227" t="s">
        <v>333</v>
      </c>
      <c r="D227" s="12">
        <v>34583</v>
      </c>
      <c r="E227" t="s">
        <v>1042</v>
      </c>
      <c r="F227" t="s">
        <v>318</v>
      </c>
      <c r="G227" s="12">
        <v>101058961</v>
      </c>
      <c r="H227" t="s">
        <v>78</v>
      </c>
      <c r="I227" t="s">
        <v>657</v>
      </c>
      <c r="J227" s="20">
        <v>70800</v>
      </c>
      <c r="K227" t="s">
        <v>111</v>
      </c>
      <c r="L227" t="s">
        <v>37</v>
      </c>
      <c r="M227" t="s">
        <v>117</v>
      </c>
      <c r="O227" t="s">
        <v>114</v>
      </c>
      <c r="P227" t="s">
        <v>110</v>
      </c>
      <c r="Q227" t="s">
        <v>318</v>
      </c>
      <c r="R227" s="12">
        <v>0</v>
      </c>
      <c r="S227" s="21">
        <v>0</v>
      </c>
    </row>
    <row r="228" spans="1:19" ht="15">
      <c r="A228" s="12">
        <v>225</v>
      </c>
      <c r="B228" t="s">
        <v>110</v>
      </c>
      <c r="C228" t="s">
        <v>333</v>
      </c>
      <c r="D228" s="12">
        <v>34584</v>
      </c>
      <c r="E228" t="s">
        <v>1043</v>
      </c>
      <c r="F228" t="s">
        <v>313</v>
      </c>
      <c r="G228" t="s">
        <v>1399</v>
      </c>
      <c r="H228" t="s">
        <v>405</v>
      </c>
      <c r="I228" t="s">
        <v>658</v>
      </c>
      <c r="J228" s="20">
        <v>106200</v>
      </c>
      <c r="K228" t="s">
        <v>111</v>
      </c>
      <c r="L228" t="s">
        <v>37</v>
      </c>
      <c r="M228" t="s">
        <v>117</v>
      </c>
      <c r="O228" t="s">
        <v>114</v>
      </c>
      <c r="P228" t="s">
        <v>110</v>
      </c>
      <c r="Q228" t="s">
        <v>313</v>
      </c>
      <c r="R228" s="12">
        <v>0</v>
      </c>
      <c r="S228" s="21">
        <v>0</v>
      </c>
    </row>
    <row r="229" spans="1:19" ht="15">
      <c r="A229" s="12">
        <v>226</v>
      </c>
      <c r="B229" t="s">
        <v>110</v>
      </c>
      <c r="C229" t="s">
        <v>331</v>
      </c>
      <c r="D229" s="12">
        <v>34585</v>
      </c>
      <c r="E229" t="s">
        <v>1044</v>
      </c>
      <c r="F229" t="s">
        <v>325</v>
      </c>
      <c r="G229" s="12">
        <v>131453058</v>
      </c>
      <c r="H229" t="s">
        <v>406</v>
      </c>
      <c r="I229" t="s">
        <v>659</v>
      </c>
      <c r="J229" s="20">
        <v>3068</v>
      </c>
      <c r="K229" t="s">
        <v>111</v>
      </c>
      <c r="L229" t="s">
        <v>129</v>
      </c>
      <c r="M229" t="s">
        <v>130</v>
      </c>
      <c r="O229" t="s">
        <v>114</v>
      </c>
      <c r="P229" t="s">
        <v>110</v>
      </c>
      <c r="Q229" t="s">
        <v>325</v>
      </c>
      <c r="R229" s="12">
        <v>0</v>
      </c>
      <c r="S229" s="21">
        <v>0</v>
      </c>
    </row>
    <row r="230" spans="1:19" ht="15">
      <c r="A230" s="12">
        <v>227</v>
      </c>
      <c r="B230" t="s">
        <v>110</v>
      </c>
      <c r="C230" t="s">
        <v>331</v>
      </c>
      <c r="D230" s="12">
        <v>34586</v>
      </c>
      <c r="E230" t="s">
        <v>288</v>
      </c>
      <c r="F230" t="s">
        <v>315</v>
      </c>
      <c r="G230" s="12">
        <v>132092678</v>
      </c>
      <c r="H230" t="s">
        <v>407</v>
      </c>
      <c r="I230" t="s">
        <v>660</v>
      </c>
      <c r="J230" s="20">
        <v>294000</v>
      </c>
      <c r="K230" t="s">
        <v>111</v>
      </c>
      <c r="L230" t="s">
        <v>38</v>
      </c>
      <c r="M230" t="s">
        <v>147</v>
      </c>
      <c r="O230" t="s">
        <v>114</v>
      </c>
      <c r="P230" t="s">
        <v>110</v>
      </c>
      <c r="Q230" t="s">
        <v>315</v>
      </c>
      <c r="R230" s="12">
        <v>0</v>
      </c>
      <c r="S230" s="21">
        <v>0</v>
      </c>
    </row>
    <row r="231" spans="1:19" ht="15">
      <c r="A231" s="12">
        <v>228</v>
      </c>
      <c r="B231" t="s">
        <v>110</v>
      </c>
      <c r="C231" t="s">
        <v>333</v>
      </c>
      <c r="D231" s="12">
        <v>34587</v>
      </c>
      <c r="E231" t="s">
        <v>142</v>
      </c>
      <c r="F231" t="s">
        <v>323</v>
      </c>
      <c r="G231" s="12">
        <v>131921671</v>
      </c>
      <c r="H231" t="s">
        <v>159</v>
      </c>
      <c r="I231" t="s">
        <v>661</v>
      </c>
      <c r="J231" s="20">
        <v>1046249</v>
      </c>
      <c r="K231" t="s">
        <v>111</v>
      </c>
      <c r="L231" t="s">
        <v>45</v>
      </c>
      <c r="M231" t="s">
        <v>160</v>
      </c>
      <c r="O231" t="s">
        <v>114</v>
      </c>
      <c r="P231" t="s">
        <v>110</v>
      </c>
      <c r="Q231" t="s">
        <v>323</v>
      </c>
      <c r="R231" s="12">
        <v>0</v>
      </c>
      <c r="S231" s="21">
        <v>0</v>
      </c>
    </row>
    <row r="232" spans="1:19" ht="15">
      <c r="A232" s="12">
        <v>229</v>
      </c>
      <c r="B232" t="s">
        <v>110</v>
      </c>
      <c r="C232" t="s">
        <v>333</v>
      </c>
      <c r="D232" s="12">
        <v>34588</v>
      </c>
      <c r="E232" t="s">
        <v>280</v>
      </c>
      <c r="F232" t="s">
        <v>321</v>
      </c>
      <c r="G232" s="12">
        <v>130738981</v>
      </c>
      <c r="H232" t="s">
        <v>408</v>
      </c>
      <c r="I232" t="s">
        <v>662</v>
      </c>
      <c r="J232" s="20">
        <v>799268.4</v>
      </c>
      <c r="K232" t="s">
        <v>111</v>
      </c>
      <c r="L232" t="s">
        <v>40</v>
      </c>
      <c r="M232" t="s">
        <v>122</v>
      </c>
      <c r="O232" t="s">
        <v>114</v>
      </c>
      <c r="P232" t="s">
        <v>110</v>
      </c>
      <c r="Q232" t="s">
        <v>321</v>
      </c>
      <c r="R232" s="12">
        <v>0</v>
      </c>
      <c r="S232" s="21">
        <v>0</v>
      </c>
    </row>
    <row r="233" spans="1:19" ht="15">
      <c r="A233" s="12">
        <v>230</v>
      </c>
      <c r="B233" t="s">
        <v>110</v>
      </c>
      <c r="C233" t="s">
        <v>333</v>
      </c>
      <c r="D233" s="12">
        <v>34589</v>
      </c>
      <c r="E233" t="s">
        <v>1045</v>
      </c>
      <c r="F233" t="s">
        <v>329</v>
      </c>
      <c r="G233" s="12">
        <v>131561502</v>
      </c>
      <c r="H233" t="s">
        <v>235</v>
      </c>
      <c r="I233" t="s">
        <v>663</v>
      </c>
      <c r="J233" s="20">
        <v>207208</v>
      </c>
      <c r="K233" t="s">
        <v>111</v>
      </c>
      <c r="L233" t="s">
        <v>112</v>
      </c>
      <c r="M233" t="s">
        <v>113</v>
      </c>
      <c r="O233" t="s">
        <v>114</v>
      </c>
      <c r="P233" t="s">
        <v>110</v>
      </c>
      <c r="Q233" t="s">
        <v>329</v>
      </c>
      <c r="R233" s="12">
        <v>0</v>
      </c>
      <c r="S233" s="21">
        <v>0</v>
      </c>
    </row>
    <row r="234" spans="1:19" ht="15">
      <c r="A234" s="12">
        <v>231</v>
      </c>
      <c r="B234" t="s">
        <v>110</v>
      </c>
      <c r="C234" t="s">
        <v>333</v>
      </c>
      <c r="D234" s="12">
        <v>34597</v>
      </c>
      <c r="E234" t="s">
        <v>1023</v>
      </c>
      <c r="F234" t="s">
        <v>317</v>
      </c>
      <c r="G234" s="12">
        <v>130014795</v>
      </c>
      <c r="H234" t="s">
        <v>219</v>
      </c>
      <c r="I234" t="s">
        <v>664</v>
      </c>
      <c r="J234" s="20">
        <v>57086.1</v>
      </c>
      <c r="K234" t="s">
        <v>111</v>
      </c>
      <c r="L234" t="s">
        <v>120</v>
      </c>
      <c r="M234" t="s">
        <v>121</v>
      </c>
      <c r="O234" t="s">
        <v>114</v>
      </c>
      <c r="P234" t="s">
        <v>110</v>
      </c>
      <c r="Q234" t="s">
        <v>317</v>
      </c>
      <c r="R234" s="12">
        <v>0</v>
      </c>
      <c r="S234" s="21">
        <v>0</v>
      </c>
    </row>
    <row r="235" spans="1:19" ht="15">
      <c r="A235" s="12">
        <v>232</v>
      </c>
      <c r="B235" t="s">
        <v>110</v>
      </c>
      <c r="C235" t="s">
        <v>110</v>
      </c>
      <c r="D235" s="12">
        <v>34598</v>
      </c>
      <c r="E235" t="s">
        <v>51</v>
      </c>
      <c r="F235" t="s">
        <v>317</v>
      </c>
      <c r="G235" s="12">
        <v>130014795</v>
      </c>
      <c r="H235" t="s">
        <v>219</v>
      </c>
      <c r="I235" t="s">
        <v>665</v>
      </c>
      <c r="J235" s="20">
        <v>7500</v>
      </c>
      <c r="K235" t="s">
        <v>111</v>
      </c>
      <c r="L235" t="s">
        <v>220</v>
      </c>
      <c r="M235" t="s">
        <v>221</v>
      </c>
      <c r="O235" t="s">
        <v>114</v>
      </c>
      <c r="P235" t="s">
        <v>110</v>
      </c>
      <c r="Q235" t="s">
        <v>317</v>
      </c>
      <c r="R235" s="12">
        <v>0</v>
      </c>
      <c r="S235" s="21">
        <v>0</v>
      </c>
    </row>
    <row r="236" spans="1:19" ht="15">
      <c r="A236" s="12">
        <v>233</v>
      </c>
      <c r="B236" t="s">
        <v>110</v>
      </c>
      <c r="C236" t="s">
        <v>333</v>
      </c>
      <c r="D236" s="12">
        <v>34599</v>
      </c>
      <c r="E236" t="s">
        <v>285</v>
      </c>
      <c r="F236" t="s">
        <v>330</v>
      </c>
      <c r="G236" s="12">
        <v>131719767</v>
      </c>
      <c r="H236" t="s">
        <v>360</v>
      </c>
      <c r="I236" t="s">
        <v>666</v>
      </c>
      <c r="J236" s="20">
        <v>8260</v>
      </c>
      <c r="K236" t="s">
        <v>111</v>
      </c>
      <c r="L236" t="s">
        <v>1310</v>
      </c>
      <c r="M236" t="s">
        <v>1311</v>
      </c>
      <c r="O236" t="s">
        <v>114</v>
      </c>
      <c r="P236" t="s">
        <v>110</v>
      </c>
      <c r="Q236" t="s">
        <v>330</v>
      </c>
      <c r="R236" s="12">
        <v>0</v>
      </c>
      <c r="S236" s="21">
        <v>0</v>
      </c>
    </row>
    <row r="237" spans="1:19" ht="15">
      <c r="A237" s="12">
        <v>234</v>
      </c>
      <c r="B237" t="s">
        <v>110</v>
      </c>
      <c r="C237" t="s">
        <v>110</v>
      </c>
      <c r="D237" s="12">
        <v>34600</v>
      </c>
      <c r="E237" t="s">
        <v>291</v>
      </c>
      <c r="F237" t="s">
        <v>326</v>
      </c>
      <c r="G237" s="12">
        <v>131719767</v>
      </c>
      <c r="H237" t="s">
        <v>360</v>
      </c>
      <c r="I237" t="s">
        <v>667</v>
      </c>
      <c r="J237" s="20">
        <v>8614</v>
      </c>
      <c r="K237" t="s">
        <v>111</v>
      </c>
      <c r="L237" t="s">
        <v>1310</v>
      </c>
      <c r="M237" t="s">
        <v>1311</v>
      </c>
      <c r="O237" t="s">
        <v>114</v>
      </c>
      <c r="P237" t="s">
        <v>110</v>
      </c>
      <c r="Q237" t="s">
        <v>326</v>
      </c>
      <c r="R237" s="12">
        <v>0</v>
      </c>
      <c r="S237" s="21">
        <v>0</v>
      </c>
    </row>
    <row r="238" spans="1:19" ht="15">
      <c r="A238" s="12">
        <v>235</v>
      </c>
      <c r="B238" t="s">
        <v>110</v>
      </c>
      <c r="C238" t="s">
        <v>333</v>
      </c>
      <c r="D238" s="12">
        <v>34601</v>
      </c>
      <c r="E238" t="s">
        <v>1046</v>
      </c>
      <c r="F238" t="s">
        <v>331</v>
      </c>
      <c r="G238" s="12">
        <v>131042945</v>
      </c>
      <c r="H238" t="s">
        <v>409</v>
      </c>
      <c r="I238" t="s">
        <v>668</v>
      </c>
      <c r="J238" s="20">
        <v>6624.52</v>
      </c>
      <c r="K238" t="s">
        <v>111</v>
      </c>
      <c r="L238" t="s">
        <v>112</v>
      </c>
      <c r="M238" t="s">
        <v>113</v>
      </c>
      <c r="O238" t="s">
        <v>114</v>
      </c>
      <c r="P238" t="s">
        <v>110</v>
      </c>
      <c r="Q238" t="s">
        <v>331</v>
      </c>
      <c r="R238" s="12">
        <v>0</v>
      </c>
      <c r="S238" s="21">
        <v>0</v>
      </c>
    </row>
    <row r="239" spans="1:19" ht="15">
      <c r="A239" s="12">
        <v>236</v>
      </c>
      <c r="B239" t="s">
        <v>110</v>
      </c>
      <c r="C239" t="s">
        <v>333</v>
      </c>
      <c r="D239" s="12">
        <v>34602</v>
      </c>
      <c r="E239" t="s">
        <v>1047</v>
      </c>
      <c r="F239" t="s">
        <v>329</v>
      </c>
      <c r="G239" s="12">
        <v>130756912</v>
      </c>
      <c r="H239" t="s">
        <v>410</v>
      </c>
      <c r="I239" t="s">
        <v>669</v>
      </c>
      <c r="J239" s="20">
        <v>99710</v>
      </c>
      <c r="K239" t="s">
        <v>111</v>
      </c>
      <c r="L239" t="s">
        <v>230</v>
      </c>
      <c r="M239" t="s">
        <v>231</v>
      </c>
      <c r="O239" t="s">
        <v>114</v>
      </c>
      <c r="P239" t="s">
        <v>110</v>
      </c>
      <c r="Q239" t="s">
        <v>329</v>
      </c>
      <c r="R239" s="12">
        <v>0</v>
      </c>
      <c r="S239" s="21">
        <v>0</v>
      </c>
    </row>
    <row r="240" spans="1:19" ht="15">
      <c r="A240" s="12">
        <v>237</v>
      </c>
      <c r="B240" t="s">
        <v>110</v>
      </c>
      <c r="C240" t="s">
        <v>332</v>
      </c>
      <c r="D240" s="12">
        <v>34603</v>
      </c>
      <c r="E240" t="s">
        <v>1048</v>
      </c>
      <c r="F240" t="s">
        <v>331</v>
      </c>
      <c r="G240" s="12">
        <v>132098951</v>
      </c>
      <c r="H240" t="s">
        <v>411</v>
      </c>
      <c r="I240" t="s">
        <v>670</v>
      </c>
      <c r="J240" s="20">
        <v>75933</v>
      </c>
      <c r="K240" t="s">
        <v>111</v>
      </c>
      <c r="L240" t="s">
        <v>289</v>
      </c>
      <c r="M240" t="s">
        <v>290</v>
      </c>
      <c r="O240" t="s">
        <v>114</v>
      </c>
      <c r="P240" t="s">
        <v>110</v>
      </c>
      <c r="Q240" t="s">
        <v>331</v>
      </c>
      <c r="R240" s="12">
        <v>0</v>
      </c>
      <c r="S240" s="21">
        <v>0</v>
      </c>
    </row>
    <row r="241" spans="1:19" ht="15">
      <c r="A241" s="12">
        <v>238</v>
      </c>
      <c r="B241" t="s">
        <v>110</v>
      </c>
      <c r="C241" t="s">
        <v>332</v>
      </c>
      <c r="D241" s="12">
        <v>34604</v>
      </c>
      <c r="E241" t="s">
        <v>1049</v>
      </c>
      <c r="F241" t="s">
        <v>326</v>
      </c>
      <c r="G241" s="12">
        <v>131517072</v>
      </c>
      <c r="H241" t="s">
        <v>412</v>
      </c>
      <c r="I241" t="s">
        <v>671</v>
      </c>
      <c r="J241" s="20">
        <v>283200</v>
      </c>
      <c r="K241" t="s">
        <v>111</v>
      </c>
      <c r="L241" t="s">
        <v>42</v>
      </c>
      <c r="M241" t="s">
        <v>128</v>
      </c>
      <c r="O241" t="s">
        <v>114</v>
      </c>
      <c r="P241" t="s">
        <v>110</v>
      </c>
      <c r="Q241" t="s">
        <v>326</v>
      </c>
      <c r="R241" s="12">
        <v>0</v>
      </c>
      <c r="S241" s="21">
        <v>0</v>
      </c>
    </row>
    <row r="242" spans="1:19" ht="15">
      <c r="A242" s="12">
        <v>239</v>
      </c>
      <c r="B242" t="s">
        <v>110</v>
      </c>
      <c r="C242" t="s">
        <v>332</v>
      </c>
      <c r="D242" s="12">
        <v>34607</v>
      </c>
      <c r="E242" t="s">
        <v>296</v>
      </c>
      <c r="F242" t="s">
        <v>324</v>
      </c>
      <c r="G242" s="12">
        <v>101766522</v>
      </c>
      <c r="H242" t="s">
        <v>413</v>
      </c>
      <c r="I242" t="s">
        <v>672</v>
      </c>
      <c r="J242" s="20">
        <v>47200</v>
      </c>
      <c r="K242" t="s">
        <v>111</v>
      </c>
      <c r="L242" t="s">
        <v>37</v>
      </c>
      <c r="M242" t="s">
        <v>117</v>
      </c>
      <c r="O242" t="s">
        <v>114</v>
      </c>
      <c r="P242" t="s">
        <v>110</v>
      </c>
      <c r="Q242" t="s">
        <v>324</v>
      </c>
      <c r="R242" s="12">
        <v>0</v>
      </c>
      <c r="S242" s="21">
        <v>0</v>
      </c>
    </row>
    <row r="243" spans="1:19" ht="15">
      <c r="A243" s="12">
        <v>240</v>
      </c>
      <c r="B243" t="s">
        <v>110</v>
      </c>
      <c r="C243" t="s">
        <v>332</v>
      </c>
      <c r="D243" s="12">
        <v>34608</v>
      </c>
      <c r="E243" t="s">
        <v>212</v>
      </c>
      <c r="F243" t="s">
        <v>324</v>
      </c>
      <c r="G243" s="12">
        <v>130968502</v>
      </c>
      <c r="H243" t="s">
        <v>414</v>
      </c>
      <c r="I243" t="s">
        <v>673</v>
      </c>
      <c r="J243" s="20">
        <v>59000</v>
      </c>
      <c r="K243" t="s">
        <v>111</v>
      </c>
      <c r="L243" t="s">
        <v>37</v>
      </c>
      <c r="M243" t="s">
        <v>117</v>
      </c>
      <c r="O243" t="s">
        <v>114</v>
      </c>
      <c r="P243" t="s">
        <v>110</v>
      </c>
      <c r="Q243" t="s">
        <v>324</v>
      </c>
      <c r="R243" s="12">
        <v>0</v>
      </c>
      <c r="S243" s="21">
        <v>0</v>
      </c>
    </row>
    <row r="244" spans="1:19" ht="15">
      <c r="A244" s="12">
        <v>241</v>
      </c>
      <c r="B244" t="s">
        <v>110</v>
      </c>
      <c r="C244" t="s">
        <v>332</v>
      </c>
      <c r="D244" s="12">
        <v>34609</v>
      </c>
      <c r="E244" t="s">
        <v>1050</v>
      </c>
      <c r="F244" t="s">
        <v>332</v>
      </c>
      <c r="G244" s="12">
        <v>130136653</v>
      </c>
      <c r="H244" t="s">
        <v>83</v>
      </c>
      <c r="I244" t="s">
        <v>674</v>
      </c>
      <c r="J244" s="20">
        <v>88500</v>
      </c>
      <c r="K244" t="s">
        <v>111</v>
      </c>
      <c r="L244" t="s">
        <v>37</v>
      </c>
      <c r="M244" t="s">
        <v>117</v>
      </c>
      <c r="O244" t="s">
        <v>114</v>
      </c>
      <c r="P244" t="s">
        <v>110</v>
      </c>
      <c r="Q244" t="s">
        <v>332</v>
      </c>
      <c r="R244" s="12">
        <v>0</v>
      </c>
      <c r="S244" s="21">
        <v>0</v>
      </c>
    </row>
    <row r="245" spans="1:19" ht="15">
      <c r="A245" s="12">
        <v>242</v>
      </c>
      <c r="B245" t="s">
        <v>110</v>
      </c>
      <c r="C245" t="s">
        <v>336</v>
      </c>
      <c r="D245" s="12">
        <v>34611</v>
      </c>
      <c r="E245" t="s">
        <v>1051</v>
      </c>
      <c r="F245" t="s">
        <v>329</v>
      </c>
      <c r="G245" s="12">
        <v>101068744</v>
      </c>
      <c r="H245" t="s">
        <v>32</v>
      </c>
      <c r="I245" t="s">
        <v>675</v>
      </c>
      <c r="J245" s="20">
        <v>43898250.15</v>
      </c>
      <c r="K245" t="s">
        <v>111</v>
      </c>
      <c r="L245" t="s">
        <v>40</v>
      </c>
      <c r="M245" t="s">
        <v>122</v>
      </c>
      <c r="O245" t="s">
        <v>114</v>
      </c>
      <c r="P245" t="s">
        <v>110</v>
      </c>
      <c r="Q245" t="s">
        <v>329</v>
      </c>
      <c r="R245" s="12">
        <v>0</v>
      </c>
      <c r="S245" s="21">
        <v>0</v>
      </c>
    </row>
    <row r="246" spans="1:19" ht="15">
      <c r="A246" s="12">
        <v>243</v>
      </c>
      <c r="B246" t="s">
        <v>110</v>
      </c>
      <c r="C246" t="s">
        <v>336</v>
      </c>
      <c r="D246" s="12">
        <v>34612</v>
      </c>
      <c r="E246" t="s">
        <v>1052</v>
      </c>
      <c r="F246" t="s">
        <v>332</v>
      </c>
      <c r="G246" s="12">
        <v>130785767</v>
      </c>
      <c r="H246" t="s">
        <v>35</v>
      </c>
      <c r="I246" t="s">
        <v>676</v>
      </c>
      <c r="J246" s="20">
        <v>47726741.3</v>
      </c>
      <c r="K246" t="s">
        <v>111</v>
      </c>
      <c r="L246" t="s">
        <v>40</v>
      </c>
      <c r="M246" t="s">
        <v>122</v>
      </c>
      <c r="N246" t="s">
        <v>1400</v>
      </c>
      <c r="O246" t="s">
        <v>114</v>
      </c>
      <c r="P246" t="s">
        <v>332</v>
      </c>
      <c r="Q246" t="s">
        <v>332</v>
      </c>
      <c r="R246" s="12">
        <v>738391</v>
      </c>
      <c r="S246" s="20">
        <v>35240996235248.3</v>
      </c>
    </row>
    <row r="247" spans="1:19" ht="15">
      <c r="A247" s="12">
        <v>244</v>
      </c>
      <c r="B247" t="s">
        <v>110</v>
      </c>
      <c r="C247" t="s">
        <v>336</v>
      </c>
      <c r="D247" s="12">
        <v>34612</v>
      </c>
      <c r="E247" t="s">
        <v>1052</v>
      </c>
      <c r="F247" t="s">
        <v>332</v>
      </c>
      <c r="G247" s="12">
        <v>130785767</v>
      </c>
      <c r="H247" t="s">
        <v>35</v>
      </c>
      <c r="I247" t="s">
        <v>676</v>
      </c>
      <c r="J247" s="20">
        <v>47726741.3</v>
      </c>
      <c r="K247" t="s">
        <v>111</v>
      </c>
      <c r="L247" t="s">
        <v>40</v>
      </c>
      <c r="M247" t="s">
        <v>122</v>
      </c>
      <c r="N247" t="s">
        <v>1264</v>
      </c>
      <c r="O247" t="s">
        <v>114</v>
      </c>
      <c r="P247" t="s">
        <v>332</v>
      </c>
      <c r="Q247" t="s">
        <v>332</v>
      </c>
      <c r="R247" s="12">
        <v>738391</v>
      </c>
      <c r="S247" s="20">
        <v>35240996235248.3</v>
      </c>
    </row>
    <row r="248" spans="1:19" ht="15">
      <c r="A248" s="12">
        <v>245</v>
      </c>
      <c r="B248" t="s">
        <v>110</v>
      </c>
      <c r="C248" t="s">
        <v>332</v>
      </c>
      <c r="D248" s="12">
        <v>34613</v>
      </c>
      <c r="E248" t="s">
        <v>1053</v>
      </c>
      <c r="F248" t="s">
        <v>329</v>
      </c>
      <c r="G248" s="12">
        <v>131853897</v>
      </c>
      <c r="H248" t="s">
        <v>415</v>
      </c>
      <c r="I248" t="s">
        <v>677</v>
      </c>
      <c r="J248" s="20">
        <v>118000</v>
      </c>
      <c r="K248" t="s">
        <v>111</v>
      </c>
      <c r="L248" t="s">
        <v>37</v>
      </c>
      <c r="M248" t="s">
        <v>117</v>
      </c>
      <c r="O248" t="s">
        <v>114</v>
      </c>
      <c r="P248" t="s">
        <v>110</v>
      </c>
      <c r="Q248" t="s">
        <v>329</v>
      </c>
      <c r="R248" s="12">
        <v>0</v>
      </c>
      <c r="S248" s="21">
        <v>0</v>
      </c>
    </row>
    <row r="249" spans="1:19" ht="15">
      <c r="A249" s="12">
        <v>246</v>
      </c>
      <c r="B249" t="s">
        <v>110</v>
      </c>
      <c r="C249" t="s">
        <v>333</v>
      </c>
      <c r="D249" s="12">
        <v>34614</v>
      </c>
      <c r="E249" t="s">
        <v>1054</v>
      </c>
      <c r="F249" t="s">
        <v>333</v>
      </c>
      <c r="G249" s="12">
        <v>114000325</v>
      </c>
      <c r="H249" t="s">
        <v>65</v>
      </c>
      <c r="I249" t="s">
        <v>678</v>
      </c>
      <c r="J249" s="20">
        <v>164107959.14</v>
      </c>
      <c r="K249" t="s">
        <v>111</v>
      </c>
      <c r="L249" t="s">
        <v>40</v>
      </c>
      <c r="M249" t="s">
        <v>122</v>
      </c>
      <c r="O249" t="s">
        <v>114</v>
      </c>
      <c r="P249" t="s">
        <v>110</v>
      </c>
      <c r="Q249" t="s">
        <v>333</v>
      </c>
      <c r="R249" s="12">
        <v>0</v>
      </c>
      <c r="S249" s="21">
        <v>0</v>
      </c>
    </row>
    <row r="250" spans="1:19" ht="15">
      <c r="A250" s="12">
        <v>247</v>
      </c>
      <c r="B250" t="s">
        <v>110</v>
      </c>
      <c r="C250" t="s">
        <v>332</v>
      </c>
      <c r="D250" s="12">
        <v>34617</v>
      </c>
      <c r="E250" t="s">
        <v>294</v>
      </c>
      <c r="F250" t="s">
        <v>324</v>
      </c>
      <c r="G250" s="12">
        <v>101766522</v>
      </c>
      <c r="H250" t="s">
        <v>413</v>
      </c>
      <c r="I250" t="s">
        <v>679</v>
      </c>
      <c r="J250" s="20">
        <v>47200</v>
      </c>
      <c r="K250" t="s">
        <v>111</v>
      </c>
      <c r="L250" t="s">
        <v>37</v>
      </c>
      <c r="M250" t="s">
        <v>117</v>
      </c>
      <c r="O250" t="s">
        <v>114</v>
      </c>
      <c r="P250" t="s">
        <v>110</v>
      </c>
      <c r="Q250" t="s">
        <v>324</v>
      </c>
      <c r="R250" s="12">
        <v>0</v>
      </c>
      <c r="S250" s="21">
        <v>0</v>
      </c>
    </row>
    <row r="251" spans="1:19" ht="15">
      <c r="A251" s="12">
        <v>248</v>
      </c>
      <c r="B251" t="s">
        <v>110</v>
      </c>
      <c r="C251" t="s">
        <v>336</v>
      </c>
      <c r="D251" s="12">
        <v>34623</v>
      </c>
      <c r="E251" t="s">
        <v>1055</v>
      </c>
      <c r="F251" t="s">
        <v>325</v>
      </c>
      <c r="G251" s="12">
        <v>101820217</v>
      </c>
      <c r="H251" t="s">
        <v>157</v>
      </c>
      <c r="I251" t="s">
        <v>680</v>
      </c>
      <c r="J251" s="20">
        <v>10545.81</v>
      </c>
      <c r="K251" t="s">
        <v>111</v>
      </c>
      <c r="L251" t="s">
        <v>48</v>
      </c>
      <c r="M251" t="s">
        <v>158</v>
      </c>
      <c r="O251" t="s">
        <v>114</v>
      </c>
      <c r="P251" t="s">
        <v>110</v>
      </c>
      <c r="Q251" t="s">
        <v>325</v>
      </c>
      <c r="R251" s="12">
        <v>0</v>
      </c>
      <c r="S251" s="21">
        <v>0</v>
      </c>
    </row>
    <row r="252" spans="1:19" ht="15">
      <c r="A252" s="12">
        <v>249</v>
      </c>
      <c r="B252" t="s">
        <v>110</v>
      </c>
      <c r="C252" t="s">
        <v>336</v>
      </c>
      <c r="D252" s="12">
        <v>34624</v>
      </c>
      <c r="E252" t="s">
        <v>1056</v>
      </c>
      <c r="F252" t="s">
        <v>325</v>
      </c>
      <c r="G252" s="12">
        <v>101820217</v>
      </c>
      <c r="H252" t="s">
        <v>157</v>
      </c>
      <c r="I252" t="s">
        <v>681</v>
      </c>
      <c r="J252" s="20">
        <v>2496.69</v>
      </c>
      <c r="K252" t="s">
        <v>111</v>
      </c>
      <c r="L252" t="s">
        <v>48</v>
      </c>
      <c r="M252" t="s">
        <v>158</v>
      </c>
      <c r="O252" t="s">
        <v>114</v>
      </c>
      <c r="P252" t="s">
        <v>110</v>
      </c>
      <c r="Q252" t="s">
        <v>325</v>
      </c>
      <c r="R252" s="12">
        <v>0</v>
      </c>
      <c r="S252" s="21">
        <v>0</v>
      </c>
    </row>
    <row r="253" spans="1:19" ht="15">
      <c r="A253" s="12">
        <v>250</v>
      </c>
      <c r="B253" t="s">
        <v>110</v>
      </c>
      <c r="C253" t="s">
        <v>334</v>
      </c>
      <c r="D253" s="12">
        <v>34625</v>
      </c>
      <c r="E253" t="s">
        <v>241</v>
      </c>
      <c r="F253" t="s">
        <v>329</v>
      </c>
      <c r="G253" s="12">
        <v>131761569</v>
      </c>
      <c r="H253" t="s">
        <v>148</v>
      </c>
      <c r="I253" t="s">
        <v>682</v>
      </c>
      <c r="J253" s="20">
        <v>30936.15</v>
      </c>
      <c r="K253" t="s">
        <v>111</v>
      </c>
      <c r="L253" t="s">
        <v>44</v>
      </c>
      <c r="M253" t="s">
        <v>149</v>
      </c>
      <c r="O253" t="s">
        <v>114</v>
      </c>
      <c r="P253" t="s">
        <v>110</v>
      </c>
      <c r="Q253" t="s">
        <v>329</v>
      </c>
      <c r="R253" s="12">
        <v>0</v>
      </c>
      <c r="S253" s="21">
        <v>0</v>
      </c>
    </row>
    <row r="254" spans="1:19" ht="15">
      <c r="A254" s="12">
        <v>251</v>
      </c>
      <c r="B254" t="s">
        <v>110</v>
      </c>
      <c r="C254" t="s">
        <v>334</v>
      </c>
      <c r="D254" s="12">
        <v>34627</v>
      </c>
      <c r="E254" t="s">
        <v>1057</v>
      </c>
      <c r="F254" t="s">
        <v>334</v>
      </c>
      <c r="G254" s="12">
        <v>101148691</v>
      </c>
      <c r="H254" t="s">
        <v>195</v>
      </c>
      <c r="I254" t="s">
        <v>683</v>
      </c>
      <c r="J254" s="20">
        <v>13264.9</v>
      </c>
      <c r="K254" t="s">
        <v>111</v>
      </c>
      <c r="L254" t="s">
        <v>46</v>
      </c>
      <c r="M254" t="s">
        <v>123</v>
      </c>
      <c r="O254" t="s">
        <v>114</v>
      </c>
      <c r="P254" t="s">
        <v>110</v>
      </c>
      <c r="Q254" t="s">
        <v>334</v>
      </c>
      <c r="R254" s="12">
        <v>0</v>
      </c>
      <c r="S254" s="21">
        <v>0</v>
      </c>
    </row>
    <row r="255" spans="1:19" ht="15">
      <c r="A255" s="12">
        <v>252</v>
      </c>
      <c r="B255" t="s">
        <v>110</v>
      </c>
      <c r="C255" t="s">
        <v>334</v>
      </c>
      <c r="D255" s="12">
        <v>34628</v>
      </c>
      <c r="E255" t="s">
        <v>171</v>
      </c>
      <c r="F255" t="s">
        <v>332</v>
      </c>
      <c r="G255" s="12">
        <v>402063592</v>
      </c>
      <c r="H255" t="s">
        <v>416</v>
      </c>
      <c r="I255" t="s">
        <v>684</v>
      </c>
      <c r="J255" s="20">
        <v>45273631</v>
      </c>
      <c r="K255" t="s">
        <v>111</v>
      </c>
      <c r="L255" t="s">
        <v>40</v>
      </c>
      <c r="M255" t="s">
        <v>122</v>
      </c>
      <c r="O255" t="s">
        <v>114</v>
      </c>
      <c r="P255" t="s">
        <v>110</v>
      </c>
      <c r="Q255" t="s">
        <v>332</v>
      </c>
      <c r="R255" s="12">
        <v>0</v>
      </c>
      <c r="S255" s="21">
        <v>0</v>
      </c>
    </row>
    <row r="256" spans="1:19" ht="15">
      <c r="A256" s="12">
        <v>253</v>
      </c>
      <c r="B256" t="s">
        <v>110</v>
      </c>
      <c r="C256" t="s">
        <v>110</v>
      </c>
      <c r="D256" s="12">
        <v>34629</v>
      </c>
      <c r="E256" t="s">
        <v>1058</v>
      </c>
      <c r="F256" t="s">
        <v>334</v>
      </c>
      <c r="G256" s="12">
        <v>101148691</v>
      </c>
      <c r="H256" t="s">
        <v>195</v>
      </c>
      <c r="I256" t="s">
        <v>683</v>
      </c>
      <c r="J256" s="20">
        <v>13264.9</v>
      </c>
      <c r="K256" t="s">
        <v>111</v>
      </c>
      <c r="L256" t="s">
        <v>46</v>
      </c>
      <c r="M256" t="s">
        <v>123</v>
      </c>
      <c r="O256" t="s">
        <v>114</v>
      </c>
      <c r="P256" t="s">
        <v>110</v>
      </c>
      <c r="Q256" t="s">
        <v>334</v>
      </c>
      <c r="R256" s="12">
        <v>0</v>
      </c>
      <c r="S256" s="21">
        <v>0</v>
      </c>
    </row>
    <row r="257" spans="1:19" ht="15">
      <c r="A257" s="12">
        <v>254</v>
      </c>
      <c r="B257" t="s">
        <v>110</v>
      </c>
      <c r="C257" t="s">
        <v>110</v>
      </c>
      <c r="D257" s="12">
        <v>34631</v>
      </c>
      <c r="E257" t="s">
        <v>1059</v>
      </c>
      <c r="F257" t="s">
        <v>334</v>
      </c>
      <c r="G257" s="12">
        <v>101148691</v>
      </c>
      <c r="H257" t="s">
        <v>195</v>
      </c>
      <c r="I257" t="s">
        <v>683</v>
      </c>
      <c r="J257" s="20">
        <v>13264.9</v>
      </c>
      <c r="K257" t="s">
        <v>111</v>
      </c>
      <c r="L257" t="s">
        <v>46</v>
      </c>
      <c r="M257" t="s">
        <v>123</v>
      </c>
      <c r="O257" t="s">
        <v>114</v>
      </c>
      <c r="P257" t="s">
        <v>110</v>
      </c>
      <c r="Q257" t="s">
        <v>334</v>
      </c>
      <c r="R257" s="12">
        <v>0</v>
      </c>
      <c r="S257" s="21">
        <v>0</v>
      </c>
    </row>
    <row r="258" spans="1:19" ht="15">
      <c r="A258" s="12">
        <v>255</v>
      </c>
      <c r="B258" t="s">
        <v>110</v>
      </c>
      <c r="C258" t="s">
        <v>110</v>
      </c>
      <c r="D258" s="12">
        <v>34632</v>
      </c>
      <c r="E258" t="s">
        <v>1060</v>
      </c>
      <c r="F258" t="s">
        <v>334</v>
      </c>
      <c r="G258" s="12">
        <v>101148691</v>
      </c>
      <c r="H258" t="s">
        <v>195</v>
      </c>
      <c r="I258" t="s">
        <v>683</v>
      </c>
      <c r="J258" s="20">
        <v>13264.9</v>
      </c>
      <c r="K258" t="s">
        <v>111</v>
      </c>
      <c r="L258" t="s">
        <v>46</v>
      </c>
      <c r="M258" t="s">
        <v>123</v>
      </c>
      <c r="O258" t="s">
        <v>114</v>
      </c>
      <c r="P258" t="s">
        <v>110</v>
      </c>
      <c r="Q258" t="s">
        <v>334</v>
      </c>
      <c r="R258" s="12">
        <v>0</v>
      </c>
      <c r="S258" s="21">
        <v>0</v>
      </c>
    </row>
    <row r="259" spans="1:19" ht="15">
      <c r="A259" s="12">
        <v>256</v>
      </c>
      <c r="B259" t="s">
        <v>110</v>
      </c>
      <c r="C259" t="s">
        <v>334</v>
      </c>
      <c r="D259" s="12">
        <v>34633</v>
      </c>
      <c r="E259" t="s">
        <v>251</v>
      </c>
      <c r="F259" t="s">
        <v>331</v>
      </c>
      <c r="G259" t="s">
        <v>1401</v>
      </c>
      <c r="H259" t="s">
        <v>417</v>
      </c>
      <c r="I259" t="s">
        <v>685</v>
      </c>
      <c r="J259" s="20">
        <v>117840</v>
      </c>
      <c r="K259" t="s">
        <v>111</v>
      </c>
      <c r="L259" t="s">
        <v>38</v>
      </c>
      <c r="M259" t="s">
        <v>147</v>
      </c>
      <c r="O259" t="s">
        <v>114</v>
      </c>
      <c r="P259" t="s">
        <v>110</v>
      </c>
      <c r="Q259" t="s">
        <v>331</v>
      </c>
      <c r="R259" s="12">
        <v>0</v>
      </c>
      <c r="S259" s="21">
        <v>0</v>
      </c>
    </row>
    <row r="260" spans="1:19" ht="15">
      <c r="A260" s="12">
        <v>257</v>
      </c>
      <c r="B260" t="s">
        <v>110</v>
      </c>
      <c r="C260" t="s">
        <v>110</v>
      </c>
      <c r="D260" s="12">
        <v>34634</v>
      </c>
      <c r="E260" t="s">
        <v>1061</v>
      </c>
      <c r="F260" t="s">
        <v>334</v>
      </c>
      <c r="G260" s="12">
        <v>101148691</v>
      </c>
      <c r="H260" t="s">
        <v>195</v>
      </c>
      <c r="I260" t="s">
        <v>683</v>
      </c>
      <c r="J260" s="20">
        <v>7427.51</v>
      </c>
      <c r="K260" t="s">
        <v>111</v>
      </c>
      <c r="L260" t="s">
        <v>46</v>
      </c>
      <c r="M260" t="s">
        <v>123</v>
      </c>
      <c r="O260" t="s">
        <v>114</v>
      </c>
      <c r="P260" t="s">
        <v>110</v>
      </c>
      <c r="Q260" t="s">
        <v>334</v>
      </c>
      <c r="R260" s="12">
        <v>0</v>
      </c>
      <c r="S260" s="21">
        <v>0</v>
      </c>
    </row>
    <row r="261" spans="1:19" ht="15">
      <c r="A261" s="12">
        <v>258</v>
      </c>
      <c r="B261" t="s">
        <v>110</v>
      </c>
      <c r="C261" t="s">
        <v>110</v>
      </c>
      <c r="D261" s="12">
        <v>34635</v>
      </c>
      <c r="E261" t="s">
        <v>1062</v>
      </c>
      <c r="F261" t="s">
        <v>325</v>
      </c>
      <c r="G261" s="12">
        <v>101520574</v>
      </c>
      <c r="H261" t="s">
        <v>70</v>
      </c>
      <c r="I261" t="s">
        <v>686</v>
      </c>
      <c r="J261" s="20">
        <v>24780</v>
      </c>
      <c r="K261" t="s">
        <v>111</v>
      </c>
      <c r="L261" t="s">
        <v>46</v>
      </c>
      <c r="M261" t="s">
        <v>123</v>
      </c>
      <c r="O261" t="s">
        <v>114</v>
      </c>
      <c r="P261" t="s">
        <v>110</v>
      </c>
      <c r="Q261" t="s">
        <v>325</v>
      </c>
      <c r="R261" s="12">
        <v>0</v>
      </c>
      <c r="S261" s="21">
        <v>0</v>
      </c>
    </row>
    <row r="262" spans="1:19" ht="15">
      <c r="A262" s="12">
        <v>259</v>
      </c>
      <c r="B262" t="s">
        <v>110</v>
      </c>
      <c r="C262" t="s">
        <v>334</v>
      </c>
      <c r="D262" s="12">
        <v>34636</v>
      </c>
      <c r="E262" t="s">
        <v>1063</v>
      </c>
      <c r="F262" t="s">
        <v>316</v>
      </c>
      <c r="G262" s="12">
        <v>101098376</v>
      </c>
      <c r="H262" t="s">
        <v>418</v>
      </c>
      <c r="I262" t="s">
        <v>687</v>
      </c>
      <c r="J262" s="20">
        <v>124023.9</v>
      </c>
      <c r="K262" t="s">
        <v>111</v>
      </c>
      <c r="L262" t="s">
        <v>37</v>
      </c>
      <c r="M262" t="s">
        <v>117</v>
      </c>
      <c r="O262" t="s">
        <v>114</v>
      </c>
      <c r="P262" t="s">
        <v>110</v>
      </c>
      <c r="Q262" t="s">
        <v>316</v>
      </c>
      <c r="R262" s="12">
        <v>0</v>
      </c>
      <c r="S262" s="21">
        <v>0</v>
      </c>
    </row>
    <row r="263" spans="1:19" ht="15">
      <c r="A263" s="12">
        <v>260</v>
      </c>
      <c r="B263" t="s">
        <v>110</v>
      </c>
      <c r="C263" t="s">
        <v>110</v>
      </c>
      <c r="D263" s="12">
        <v>34637</v>
      </c>
      <c r="E263" t="s">
        <v>1064</v>
      </c>
      <c r="F263" t="s">
        <v>334</v>
      </c>
      <c r="G263" s="12">
        <v>101008067</v>
      </c>
      <c r="H263" t="s">
        <v>68</v>
      </c>
      <c r="I263" t="s">
        <v>688</v>
      </c>
      <c r="J263" s="20">
        <v>57015.22</v>
      </c>
      <c r="K263" t="s">
        <v>111</v>
      </c>
      <c r="L263" t="s">
        <v>46</v>
      </c>
      <c r="M263" t="s">
        <v>123</v>
      </c>
      <c r="O263" t="s">
        <v>114</v>
      </c>
      <c r="P263" t="s">
        <v>110</v>
      </c>
      <c r="Q263" t="s">
        <v>334</v>
      </c>
      <c r="R263" s="12">
        <v>0</v>
      </c>
      <c r="S263" s="21">
        <v>0</v>
      </c>
    </row>
    <row r="264" spans="1:19" ht="15">
      <c r="A264" s="12">
        <v>261</v>
      </c>
      <c r="B264" t="s">
        <v>110</v>
      </c>
      <c r="C264" t="s">
        <v>110</v>
      </c>
      <c r="D264" s="12">
        <v>34638</v>
      </c>
      <c r="E264" t="s">
        <v>1065</v>
      </c>
      <c r="F264" t="s">
        <v>312</v>
      </c>
      <c r="G264" s="12">
        <v>101008067</v>
      </c>
      <c r="H264" t="s">
        <v>68</v>
      </c>
      <c r="I264" t="s">
        <v>689</v>
      </c>
      <c r="J264" s="20">
        <v>16075.87</v>
      </c>
      <c r="K264" t="s">
        <v>111</v>
      </c>
      <c r="L264" t="s">
        <v>46</v>
      </c>
      <c r="M264" t="s">
        <v>123</v>
      </c>
      <c r="O264" t="s">
        <v>114</v>
      </c>
      <c r="P264" t="s">
        <v>110</v>
      </c>
      <c r="Q264" t="s">
        <v>312</v>
      </c>
      <c r="R264" s="12">
        <v>0</v>
      </c>
      <c r="S264" s="21">
        <v>0</v>
      </c>
    </row>
    <row r="265" spans="1:19" ht="15">
      <c r="A265" s="12">
        <v>262</v>
      </c>
      <c r="B265" t="s">
        <v>110</v>
      </c>
      <c r="C265" t="s">
        <v>110</v>
      </c>
      <c r="D265" s="12">
        <v>34639</v>
      </c>
      <c r="E265" t="s">
        <v>1066</v>
      </c>
      <c r="F265" t="s">
        <v>312</v>
      </c>
      <c r="G265" s="12">
        <v>101011939</v>
      </c>
      <c r="H265" t="s">
        <v>419</v>
      </c>
      <c r="I265" t="s">
        <v>690</v>
      </c>
      <c r="J265" s="20">
        <v>6318.52</v>
      </c>
      <c r="K265" t="s">
        <v>111</v>
      </c>
      <c r="L265" t="s">
        <v>46</v>
      </c>
      <c r="M265" t="s">
        <v>123</v>
      </c>
      <c r="O265" t="s">
        <v>114</v>
      </c>
      <c r="P265" t="s">
        <v>110</v>
      </c>
      <c r="Q265" t="s">
        <v>312</v>
      </c>
      <c r="R265" s="12">
        <v>0</v>
      </c>
      <c r="S265" s="21">
        <v>0</v>
      </c>
    </row>
    <row r="266" spans="1:19" ht="15">
      <c r="A266" s="12">
        <v>263</v>
      </c>
      <c r="B266" t="s">
        <v>110</v>
      </c>
      <c r="C266" t="s">
        <v>110</v>
      </c>
      <c r="D266" s="12">
        <v>34643</v>
      </c>
      <c r="E266" t="s">
        <v>1067</v>
      </c>
      <c r="F266" t="s">
        <v>326</v>
      </c>
      <c r="G266" s="12">
        <v>102343022</v>
      </c>
      <c r="H266" t="s">
        <v>420</v>
      </c>
      <c r="I266" t="s">
        <v>691</v>
      </c>
      <c r="J266" s="20">
        <v>21712</v>
      </c>
      <c r="K266" t="s">
        <v>111</v>
      </c>
      <c r="L266" t="s">
        <v>1402</v>
      </c>
      <c r="M266" t="s">
        <v>1403</v>
      </c>
      <c r="O266" t="s">
        <v>114</v>
      </c>
      <c r="P266" t="s">
        <v>110</v>
      </c>
      <c r="Q266" t="s">
        <v>326</v>
      </c>
      <c r="R266" s="12">
        <v>0</v>
      </c>
      <c r="S266" s="21">
        <v>0</v>
      </c>
    </row>
    <row r="267" spans="1:19" ht="15">
      <c r="A267" s="12">
        <v>264</v>
      </c>
      <c r="B267" t="s">
        <v>110</v>
      </c>
      <c r="C267" t="s">
        <v>110</v>
      </c>
      <c r="D267" s="12">
        <v>34644</v>
      </c>
      <c r="E267" t="s">
        <v>1068</v>
      </c>
      <c r="F267" t="s">
        <v>333</v>
      </c>
      <c r="G267" s="12">
        <v>130870381</v>
      </c>
      <c r="H267" t="s">
        <v>421</v>
      </c>
      <c r="I267" t="s">
        <v>692</v>
      </c>
      <c r="J267" s="20">
        <v>2047.3</v>
      </c>
      <c r="K267" t="s">
        <v>111</v>
      </c>
      <c r="L267" t="s">
        <v>209</v>
      </c>
      <c r="M267" t="s">
        <v>210</v>
      </c>
      <c r="O267" t="s">
        <v>114</v>
      </c>
      <c r="P267" t="s">
        <v>110</v>
      </c>
      <c r="Q267" t="s">
        <v>333</v>
      </c>
      <c r="R267" s="12">
        <v>0</v>
      </c>
      <c r="S267" s="21">
        <v>0</v>
      </c>
    </row>
    <row r="268" spans="1:19" ht="15">
      <c r="A268" s="12">
        <v>265</v>
      </c>
      <c r="B268" t="s">
        <v>110</v>
      </c>
      <c r="C268" t="s">
        <v>110</v>
      </c>
      <c r="D268" s="12">
        <v>34644</v>
      </c>
      <c r="E268" t="s">
        <v>1068</v>
      </c>
      <c r="F268" t="s">
        <v>333</v>
      </c>
      <c r="G268" s="12">
        <v>130870381</v>
      </c>
      <c r="H268" t="s">
        <v>421</v>
      </c>
      <c r="I268" t="s">
        <v>692</v>
      </c>
      <c r="J268" s="20">
        <v>2047.3</v>
      </c>
      <c r="K268" t="s">
        <v>111</v>
      </c>
      <c r="L268" t="s">
        <v>278</v>
      </c>
      <c r="M268" t="s">
        <v>279</v>
      </c>
      <c r="O268" t="s">
        <v>114</v>
      </c>
      <c r="P268" t="s">
        <v>110</v>
      </c>
      <c r="Q268" t="s">
        <v>333</v>
      </c>
      <c r="R268" s="12">
        <v>0</v>
      </c>
      <c r="S268" s="21">
        <v>0</v>
      </c>
    </row>
    <row r="269" spans="1:19" ht="15">
      <c r="A269" s="12">
        <v>266</v>
      </c>
      <c r="B269" t="s">
        <v>110</v>
      </c>
      <c r="C269" t="s">
        <v>110</v>
      </c>
      <c r="D269" s="12">
        <v>34646</v>
      </c>
      <c r="E269" t="s">
        <v>934</v>
      </c>
      <c r="F269" t="s">
        <v>331</v>
      </c>
      <c r="G269" s="12">
        <v>132239407</v>
      </c>
      <c r="H269" t="s">
        <v>422</v>
      </c>
      <c r="I269" t="s">
        <v>693</v>
      </c>
      <c r="J269" s="20">
        <v>143370</v>
      </c>
      <c r="K269" t="s">
        <v>111</v>
      </c>
      <c r="L269" t="s">
        <v>232</v>
      </c>
      <c r="M269" t="s">
        <v>233</v>
      </c>
      <c r="O269" t="s">
        <v>114</v>
      </c>
      <c r="P269" t="s">
        <v>110</v>
      </c>
      <c r="Q269" t="s">
        <v>331</v>
      </c>
      <c r="R269" s="12">
        <v>0</v>
      </c>
      <c r="S269" s="21">
        <v>0</v>
      </c>
    </row>
    <row r="270" spans="1:19" ht="15">
      <c r="A270" s="12">
        <v>267</v>
      </c>
      <c r="B270" t="s">
        <v>110</v>
      </c>
      <c r="C270" t="s">
        <v>110</v>
      </c>
      <c r="D270" s="12">
        <v>34648</v>
      </c>
      <c r="E270" t="s">
        <v>1069</v>
      </c>
      <c r="F270" t="s">
        <v>332</v>
      </c>
      <c r="G270" s="12">
        <v>101802553</v>
      </c>
      <c r="H270" t="s">
        <v>423</v>
      </c>
      <c r="I270" t="s">
        <v>694</v>
      </c>
      <c r="J270" s="20">
        <v>94400</v>
      </c>
      <c r="K270" t="s">
        <v>111</v>
      </c>
      <c r="L270" t="s">
        <v>37</v>
      </c>
      <c r="M270" t="s">
        <v>117</v>
      </c>
      <c r="O270" t="s">
        <v>114</v>
      </c>
      <c r="P270" t="s">
        <v>110</v>
      </c>
      <c r="Q270" t="s">
        <v>332</v>
      </c>
      <c r="R270" s="12">
        <v>0</v>
      </c>
      <c r="S270" s="21">
        <v>0</v>
      </c>
    </row>
    <row r="271" spans="1:19" ht="15">
      <c r="A271" s="12">
        <v>268</v>
      </c>
      <c r="B271" t="s">
        <v>110</v>
      </c>
      <c r="C271" t="s">
        <v>334</v>
      </c>
      <c r="D271" s="12">
        <v>34651</v>
      </c>
      <c r="E271" t="s">
        <v>203</v>
      </c>
      <c r="F271" t="s">
        <v>331</v>
      </c>
      <c r="G271" s="12">
        <v>130078912</v>
      </c>
      <c r="H271" t="s">
        <v>424</v>
      </c>
      <c r="I271" t="s">
        <v>695</v>
      </c>
      <c r="J271" s="20">
        <v>94400</v>
      </c>
      <c r="K271" t="s">
        <v>111</v>
      </c>
      <c r="L271" t="s">
        <v>37</v>
      </c>
      <c r="M271" t="s">
        <v>117</v>
      </c>
      <c r="O271" t="s">
        <v>114</v>
      </c>
      <c r="P271" t="s">
        <v>110</v>
      </c>
      <c r="Q271" t="s">
        <v>331</v>
      </c>
      <c r="R271" s="12">
        <v>0</v>
      </c>
      <c r="S271" s="21">
        <v>0</v>
      </c>
    </row>
    <row r="272" spans="1:19" ht="15">
      <c r="A272" s="12">
        <v>269</v>
      </c>
      <c r="B272" t="s">
        <v>110</v>
      </c>
      <c r="C272" t="s">
        <v>334</v>
      </c>
      <c r="D272" s="12">
        <v>34652</v>
      </c>
      <c r="E272" t="s">
        <v>56</v>
      </c>
      <c r="F272" t="s">
        <v>331</v>
      </c>
      <c r="G272" t="s">
        <v>300</v>
      </c>
      <c r="H272" t="s">
        <v>301</v>
      </c>
      <c r="I272" t="s">
        <v>696</v>
      </c>
      <c r="J272" s="20">
        <v>236000</v>
      </c>
      <c r="K272" t="s">
        <v>111</v>
      </c>
      <c r="L272" t="s">
        <v>39</v>
      </c>
      <c r="M272" t="s">
        <v>116</v>
      </c>
      <c r="O272" t="s">
        <v>114</v>
      </c>
      <c r="P272" t="s">
        <v>110</v>
      </c>
      <c r="Q272" t="s">
        <v>331</v>
      </c>
      <c r="R272" s="12">
        <v>0</v>
      </c>
      <c r="S272" s="21">
        <v>0</v>
      </c>
    </row>
    <row r="273" spans="1:19" ht="15">
      <c r="A273" s="12">
        <v>270</v>
      </c>
      <c r="B273" t="s">
        <v>110</v>
      </c>
      <c r="C273" t="s">
        <v>334</v>
      </c>
      <c r="D273" s="12">
        <v>34653</v>
      </c>
      <c r="E273" t="s">
        <v>930</v>
      </c>
      <c r="F273" t="s">
        <v>311</v>
      </c>
      <c r="G273" t="s">
        <v>1404</v>
      </c>
      <c r="H273" t="s">
        <v>425</v>
      </c>
      <c r="I273" t="s">
        <v>697</v>
      </c>
      <c r="J273" s="20">
        <v>29500</v>
      </c>
      <c r="K273" t="s">
        <v>111</v>
      </c>
      <c r="L273" t="s">
        <v>120</v>
      </c>
      <c r="M273" t="s">
        <v>121</v>
      </c>
      <c r="O273" t="s">
        <v>114</v>
      </c>
      <c r="P273" t="s">
        <v>110</v>
      </c>
      <c r="Q273" t="s">
        <v>311</v>
      </c>
      <c r="R273" s="12">
        <v>0</v>
      </c>
      <c r="S273" s="21">
        <v>0</v>
      </c>
    </row>
    <row r="274" spans="1:19" ht="15">
      <c r="A274" s="12">
        <v>271</v>
      </c>
      <c r="B274" t="s">
        <v>110</v>
      </c>
      <c r="C274" t="s">
        <v>334</v>
      </c>
      <c r="D274" s="12">
        <v>34654</v>
      </c>
      <c r="E274" t="s">
        <v>1070</v>
      </c>
      <c r="F274" t="s">
        <v>320</v>
      </c>
      <c r="G274" t="s">
        <v>1405</v>
      </c>
      <c r="H274" t="s">
        <v>426</v>
      </c>
      <c r="I274" t="s">
        <v>698</v>
      </c>
      <c r="J274" s="20">
        <v>10620</v>
      </c>
      <c r="K274" t="s">
        <v>111</v>
      </c>
      <c r="L274" t="s">
        <v>39</v>
      </c>
      <c r="M274" t="s">
        <v>116</v>
      </c>
      <c r="O274" t="s">
        <v>114</v>
      </c>
      <c r="P274" t="s">
        <v>110</v>
      </c>
      <c r="Q274" t="s">
        <v>320</v>
      </c>
      <c r="R274" s="12">
        <v>0</v>
      </c>
      <c r="S274" s="21">
        <v>0</v>
      </c>
    </row>
    <row r="275" spans="1:19" ht="15">
      <c r="A275" s="12">
        <v>272</v>
      </c>
      <c r="B275" t="s">
        <v>110</v>
      </c>
      <c r="C275" t="s">
        <v>334</v>
      </c>
      <c r="D275" s="12">
        <v>34655</v>
      </c>
      <c r="E275" t="s">
        <v>1046</v>
      </c>
      <c r="F275" t="s">
        <v>325</v>
      </c>
      <c r="G275" t="s">
        <v>192</v>
      </c>
      <c r="H275" t="s">
        <v>193</v>
      </c>
      <c r="I275" t="s">
        <v>699</v>
      </c>
      <c r="J275" s="20">
        <v>66080</v>
      </c>
      <c r="K275" t="s">
        <v>111</v>
      </c>
      <c r="L275" t="s">
        <v>39</v>
      </c>
      <c r="M275" t="s">
        <v>116</v>
      </c>
      <c r="O275" t="s">
        <v>114</v>
      </c>
      <c r="P275" t="s">
        <v>110</v>
      </c>
      <c r="Q275" t="s">
        <v>325</v>
      </c>
      <c r="R275" s="12">
        <v>0</v>
      </c>
      <c r="S275" s="21">
        <v>0</v>
      </c>
    </row>
    <row r="276" spans="1:19" ht="15">
      <c r="A276" s="12">
        <v>273</v>
      </c>
      <c r="B276" t="s">
        <v>110</v>
      </c>
      <c r="C276" t="s">
        <v>334</v>
      </c>
      <c r="D276" s="12">
        <v>34656</v>
      </c>
      <c r="E276" t="s">
        <v>256</v>
      </c>
      <c r="F276" t="s">
        <v>334</v>
      </c>
      <c r="G276" t="s">
        <v>152</v>
      </c>
      <c r="H276" t="s">
        <v>67</v>
      </c>
      <c r="I276" t="s">
        <v>700</v>
      </c>
      <c r="J276" s="20">
        <v>223020</v>
      </c>
      <c r="K276" t="s">
        <v>111</v>
      </c>
      <c r="L276" t="s">
        <v>39</v>
      </c>
      <c r="M276" t="s">
        <v>116</v>
      </c>
      <c r="O276" t="s">
        <v>114</v>
      </c>
      <c r="P276" t="s">
        <v>110</v>
      </c>
      <c r="Q276" t="s">
        <v>334</v>
      </c>
      <c r="R276" s="12">
        <v>0</v>
      </c>
      <c r="S276" s="21">
        <v>0</v>
      </c>
    </row>
    <row r="277" spans="1:19" ht="15">
      <c r="A277" s="12">
        <v>274</v>
      </c>
      <c r="B277" t="s">
        <v>110</v>
      </c>
      <c r="C277" t="s">
        <v>337</v>
      </c>
      <c r="D277" s="12">
        <v>34664</v>
      </c>
      <c r="E277" t="s">
        <v>1071</v>
      </c>
      <c r="F277" t="s">
        <v>335</v>
      </c>
      <c r="G277" t="s">
        <v>177</v>
      </c>
      <c r="H277" t="s">
        <v>84</v>
      </c>
      <c r="I277" t="s">
        <v>701</v>
      </c>
      <c r="J277" s="20">
        <v>389400</v>
      </c>
      <c r="K277" t="s">
        <v>111</v>
      </c>
      <c r="L277" t="s">
        <v>39</v>
      </c>
      <c r="M277" t="s">
        <v>116</v>
      </c>
      <c r="O277" t="s">
        <v>114</v>
      </c>
      <c r="P277" t="s">
        <v>110</v>
      </c>
      <c r="Q277" t="s">
        <v>335</v>
      </c>
      <c r="R277" s="12">
        <v>0</v>
      </c>
      <c r="S277" s="21">
        <v>0</v>
      </c>
    </row>
    <row r="278" spans="1:19" ht="15">
      <c r="A278" s="12">
        <v>275</v>
      </c>
      <c r="B278" t="s">
        <v>110</v>
      </c>
      <c r="C278" t="s">
        <v>337</v>
      </c>
      <c r="D278" s="12">
        <v>34665</v>
      </c>
      <c r="E278" t="s">
        <v>57</v>
      </c>
      <c r="F278" t="s">
        <v>334</v>
      </c>
      <c r="G278" s="12">
        <v>131741118</v>
      </c>
      <c r="H278" t="s">
        <v>427</v>
      </c>
      <c r="I278" t="s">
        <v>702</v>
      </c>
      <c r="J278" s="20">
        <v>188800</v>
      </c>
      <c r="K278" t="s">
        <v>111</v>
      </c>
      <c r="L278" t="s">
        <v>37</v>
      </c>
      <c r="M278" t="s">
        <v>117</v>
      </c>
      <c r="O278" t="s">
        <v>114</v>
      </c>
      <c r="P278" t="s">
        <v>110</v>
      </c>
      <c r="Q278" t="s">
        <v>334</v>
      </c>
      <c r="R278" s="12">
        <v>0</v>
      </c>
      <c r="S278" s="21">
        <v>0</v>
      </c>
    </row>
    <row r="279" spans="1:19" ht="15">
      <c r="A279" s="12">
        <v>276</v>
      </c>
      <c r="B279" t="s">
        <v>110</v>
      </c>
      <c r="C279" t="s">
        <v>334</v>
      </c>
      <c r="D279" s="12">
        <v>34666</v>
      </c>
      <c r="E279" t="s">
        <v>180</v>
      </c>
      <c r="F279" t="s">
        <v>334</v>
      </c>
      <c r="G279" s="12">
        <v>131271197</v>
      </c>
      <c r="H279" t="s">
        <v>428</v>
      </c>
      <c r="I279" t="s">
        <v>703</v>
      </c>
      <c r="J279" s="20">
        <v>300900</v>
      </c>
      <c r="K279" t="s">
        <v>111</v>
      </c>
      <c r="L279" t="s">
        <v>37</v>
      </c>
      <c r="M279" t="s">
        <v>117</v>
      </c>
      <c r="O279" t="s">
        <v>114</v>
      </c>
      <c r="P279" t="s">
        <v>110</v>
      </c>
      <c r="Q279" t="s">
        <v>334</v>
      </c>
      <c r="R279" s="12">
        <v>0</v>
      </c>
      <c r="S279" s="21">
        <v>0</v>
      </c>
    </row>
    <row r="280" spans="1:19" ht="15">
      <c r="A280" s="12">
        <v>277</v>
      </c>
      <c r="B280" t="s">
        <v>110</v>
      </c>
      <c r="C280" t="s">
        <v>337</v>
      </c>
      <c r="D280" s="12">
        <v>34667</v>
      </c>
      <c r="E280" t="s">
        <v>1072</v>
      </c>
      <c r="F280" t="s">
        <v>336</v>
      </c>
      <c r="G280" s="12">
        <v>131578667</v>
      </c>
      <c r="H280" t="s">
        <v>429</v>
      </c>
      <c r="I280" t="s">
        <v>704</v>
      </c>
      <c r="J280" s="20">
        <v>88500</v>
      </c>
      <c r="K280" t="s">
        <v>111</v>
      </c>
      <c r="L280" t="s">
        <v>37</v>
      </c>
      <c r="M280" t="s">
        <v>117</v>
      </c>
      <c r="O280" t="s">
        <v>114</v>
      </c>
      <c r="P280" t="s">
        <v>110</v>
      </c>
      <c r="Q280" t="s">
        <v>336</v>
      </c>
      <c r="R280" s="12">
        <v>0</v>
      </c>
      <c r="S280" s="21">
        <v>0</v>
      </c>
    </row>
    <row r="281" spans="1:19" ht="15">
      <c r="A281" s="12">
        <v>278</v>
      </c>
      <c r="B281" t="s">
        <v>110</v>
      </c>
      <c r="C281" t="s">
        <v>337</v>
      </c>
      <c r="D281" s="12">
        <v>34668</v>
      </c>
      <c r="E281" t="s">
        <v>1073</v>
      </c>
      <c r="F281" t="s">
        <v>321</v>
      </c>
      <c r="G281" s="12">
        <v>101003561</v>
      </c>
      <c r="H281" t="s">
        <v>430</v>
      </c>
      <c r="I281" t="s">
        <v>705</v>
      </c>
      <c r="J281" s="20">
        <v>49088</v>
      </c>
      <c r="K281" t="s">
        <v>111</v>
      </c>
      <c r="L281" t="s">
        <v>37</v>
      </c>
      <c r="M281" t="s">
        <v>117</v>
      </c>
      <c r="O281" t="s">
        <v>114</v>
      </c>
      <c r="P281" t="s">
        <v>110</v>
      </c>
      <c r="Q281" t="s">
        <v>321</v>
      </c>
      <c r="R281" s="12">
        <v>0</v>
      </c>
      <c r="S281" s="21">
        <v>0</v>
      </c>
    </row>
    <row r="282" spans="1:19" ht="15">
      <c r="A282" s="12">
        <v>279</v>
      </c>
      <c r="B282" t="s">
        <v>110</v>
      </c>
      <c r="C282" t="s">
        <v>337</v>
      </c>
      <c r="D282" s="12">
        <v>34669</v>
      </c>
      <c r="E282" t="s">
        <v>1074</v>
      </c>
      <c r="F282" t="s">
        <v>312</v>
      </c>
      <c r="G282" s="12">
        <v>101003561</v>
      </c>
      <c r="H282" t="s">
        <v>430</v>
      </c>
      <c r="I282" t="s">
        <v>706</v>
      </c>
      <c r="J282" s="20">
        <v>24544</v>
      </c>
      <c r="K282" t="s">
        <v>111</v>
      </c>
      <c r="L282" t="s">
        <v>37</v>
      </c>
      <c r="M282" t="s">
        <v>117</v>
      </c>
      <c r="O282" t="s">
        <v>114</v>
      </c>
      <c r="P282" t="s">
        <v>110</v>
      </c>
      <c r="Q282" t="s">
        <v>312</v>
      </c>
      <c r="R282" s="12">
        <v>0</v>
      </c>
      <c r="S282" s="21">
        <v>0</v>
      </c>
    </row>
    <row r="283" spans="1:19" ht="15">
      <c r="A283" s="12">
        <v>280</v>
      </c>
      <c r="B283" t="s">
        <v>110</v>
      </c>
      <c r="C283" t="s">
        <v>337</v>
      </c>
      <c r="D283" s="12">
        <v>34670</v>
      </c>
      <c r="E283" t="s">
        <v>1075</v>
      </c>
      <c r="F283" t="s">
        <v>337</v>
      </c>
      <c r="G283" s="12">
        <v>101100508</v>
      </c>
      <c r="H283" t="s">
        <v>30</v>
      </c>
      <c r="I283" t="s">
        <v>707</v>
      </c>
      <c r="J283" s="20">
        <v>52038</v>
      </c>
      <c r="K283" t="s">
        <v>111</v>
      </c>
      <c r="L283" t="s">
        <v>37</v>
      </c>
      <c r="M283" t="s">
        <v>117</v>
      </c>
      <c r="O283" t="s">
        <v>114</v>
      </c>
      <c r="P283" t="s">
        <v>110</v>
      </c>
      <c r="Q283" t="s">
        <v>337</v>
      </c>
      <c r="R283" s="12">
        <v>0</v>
      </c>
      <c r="S283" s="21">
        <v>0</v>
      </c>
    </row>
    <row r="284" spans="1:19" ht="15">
      <c r="A284" s="12">
        <v>281</v>
      </c>
      <c r="B284" t="s">
        <v>110</v>
      </c>
      <c r="C284" t="s">
        <v>337</v>
      </c>
      <c r="D284" s="12">
        <v>34671</v>
      </c>
      <c r="E284" t="s">
        <v>1076</v>
      </c>
      <c r="F284" t="s">
        <v>337</v>
      </c>
      <c r="G284" s="12">
        <v>101100508</v>
      </c>
      <c r="H284" t="s">
        <v>30</v>
      </c>
      <c r="I284" t="s">
        <v>708</v>
      </c>
      <c r="J284" s="20">
        <v>52038</v>
      </c>
      <c r="K284" t="s">
        <v>111</v>
      </c>
      <c r="L284" t="s">
        <v>37</v>
      </c>
      <c r="M284" t="s">
        <v>117</v>
      </c>
      <c r="O284" t="s">
        <v>114</v>
      </c>
      <c r="P284" t="s">
        <v>110</v>
      </c>
      <c r="Q284" t="s">
        <v>337</v>
      </c>
      <c r="R284" s="12">
        <v>0</v>
      </c>
      <c r="S284" s="21">
        <v>0</v>
      </c>
    </row>
    <row r="285" spans="1:19" ht="15">
      <c r="A285" s="12">
        <v>282</v>
      </c>
      <c r="B285" t="s">
        <v>110</v>
      </c>
      <c r="C285" t="s">
        <v>337</v>
      </c>
      <c r="D285" s="12">
        <v>34672</v>
      </c>
      <c r="E285" t="s">
        <v>1073</v>
      </c>
      <c r="F285" t="s">
        <v>337</v>
      </c>
      <c r="G285" s="12">
        <v>101100508</v>
      </c>
      <c r="H285" t="s">
        <v>30</v>
      </c>
      <c r="I285" t="s">
        <v>709</v>
      </c>
      <c r="J285" s="20">
        <v>52038</v>
      </c>
      <c r="K285" t="s">
        <v>111</v>
      </c>
      <c r="L285" t="s">
        <v>37</v>
      </c>
      <c r="M285" t="s">
        <v>117</v>
      </c>
      <c r="O285" t="s">
        <v>114</v>
      </c>
      <c r="P285" t="s">
        <v>110</v>
      </c>
      <c r="Q285" t="s">
        <v>337</v>
      </c>
      <c r="R285" s="12">
        <v>0</v>
      </c>
      <c r="S285" s="21">
        <v>0</v>
      </c>
    </row>
    <row r="286" spans="1:19" ht="15">
      <c r="A286" s="12">
        <v>283</v>
      </c>
      <c r="B286" t="s">
        <v>110</v>
      </c>
      <c r="C286" t="s">
        <v>337</v>
      </c>
      <c r="D286" s="12">
        <v>34673</v>
      </c>
      <c r="E286" t="s">
        <v>1077</v>
      </c>
      <c r="F286" t="s">
        <v>337</v>
      </c>
      <c r="G286" s="12">
        <v>101100508</v>
      </c>
      <c r="H286" t="s">
        <v>30</v>
      </c>
      <c r="I286" t="s">
        <v>710</v>
      </c>
      <c r="J286" s="20">
        <v>52038</v>
      </c>
      <c r="K286" t="s">
        <v>111</v>
      </c>
      <c r="L286" t="s">
        <v>37</v>
      </c>
      <c r="M286" t="s">
        <v>117</v>
      </c>
      <c r="O286" t="s">
        <v>114</v>
      </c>
      <c r="P286" t="s">
        <v>110</v>
      </c>
      <c r="Q286" t="s">
        <v>337</v>
      </c>
      <c r="R286" s="12">
        <v>0</v>
      </c>
      <c r="S286" s="21">
        <v>0</v>
      </c>
    </row>
    <row r="287" spans="1:19" ht="15">
      <c r="A287" s="12">
        <v>284</v>
      </c>
      <c r="B287" t="s">
        <v>110</v>
      </c>
      <c r="C287" t="s">
        <v>337</v>
      </c>
      <c r="D287" s="12">
        <v>34674</v>
      </c>
      <c r="E287" t="s">
        <v>1078</v>
      </c>
      <c r="F287" t="s">
        <v>311</v>
      </c>
      <c r="G287" s="12">
        <v>101100508</v>
      </c>
      <c r="H287" t="s">
        <v>30</v>
      </c>
      <c r="I287" t="s">
        <v>711</v>
      </c>
      <c r="J287" s="20">
        <v>52038</v>
      </c>
      <c r="K287" t="s">
        <v>111</v>
      </c>
      <c r="L287" t="s">
        <v>37</v>
      </c>
      <c r="M287" t="s">
        <v>117</v>
      </c>
      <c r="O287" t="s">
        <v>114</v>
      </c>
      <c r="P287" t="s">
        <v>110</v>
      </c>
      <c r="Q287" t="s">
        <v>311</v>
      </c>
      <c r="R287" s="12">
        <v>0</v>
      </c>
      <c r="S287" s="21">
        <v>0</v>
      </c>
    </row>
    <row r="288" spans="1:19" ht="15">
      <c r="A288" s="12">
        <v>285</v>
      </c>
      <c r="B288" t="s">
        <v>110</v>
      </c>
      <c r="C288" t="s">
        <v>337</v>
      </c>
      <c r="D288" s="12">
        <v>34675</v>
      </c>
      <c r="E288" t="s">
        <v>1079</v>
      </c>
      <c r="F288" t="s">
        <v>311</v>
      </c>
      <c r="G288" s="12">
        <v>101098376</v>
      </c>
      <c r="H288" t="s">
        <v>418</v>
      </c>
      <c r="I288" t="s">
        <v>712</v>
      </c>
      <c r="J288" s="20">
        <v>46586.4</v>
      </c>
      <c r="K288" t="s">
        <v>111</v>
      </c>
      <c r="L288" t="s">
        <v>37</v>
      </c>
      <c r="M288" t="s">
        <v>117</v>
      </c>
      <c r="O288" t="s">
        <v>114</v>
      </c>
      <c r="P288" t="s">
        <v>110</v>
      </c>
      <c r="Q288" t="s">
        <v>311</v>
      </c>
      <c r="R288" s="12">
        <v>0</v>
      </c>
      <c r="S288" s="21">
        <v>0</v>
      </c>
    </row>
    <row r="289" spans="1:19" ht="15">
      <c r="A289" s="12">
        <v>286</v>
      </c>
      <c r="B289" t="s">
        <v>110</v>
      </c>
      <c r="C289" t="s">
        <v>337</v>
      </c>
      <c r="D289" s="12">
        <v>34676</v>
      </c>
      <c r="E289" t="s">
        <v>1080</v>
      </c>
      <c r="F289" t="s">
        <v>331</v>
      </c>
      <c r="G289" s="12">
        <v>101098376</v>
      </c>
      <c r="H289" t="s">
        <v>418</v>
      </c>
      <c r="I289" t="s">
        <v>713</v>
      </c>
      <c r="J289" s="20">
        <v>93172.8</v>
      </c>
      <c r="K289" t="s">
        <v>111</v>
      </c>
      <c r="L289" t="s">
        <v>37</v>
      </c>
      <c r="M289" t="s">
        <v>117</v>
      </c>
      <c r="O289" t="s">
        <v>114</v>
      </c>
      <c r="P289" t="s">
        <v>110</v>
      </c>
      <c r="Q289" t="s">
        <v>331</v>
      </c>
      <c r="R289" s="12">
        <v>0</v>
      </c>
      <c r="S289" s="21">
        <v>0</v>
      </c>
    </row>
    <row r="290" spans="1:19" ht="15">
      <c r="A290" s="12">
        <v>287</v>
      </c>
      <c r="B290" t="s">
        <v>110</v>
      </c>
      <c r="C290" t="s">
        <v>337</v>
      </c>
      <c r="D290" s="12">
        <v>34677</v>
      </c>
      <c r="E290" t="s">
        <v>1081</v>
      </c>
      <c r="F290" t="s">
        <v>325</v>
      </c>
      <c r="G290" s="12">
        <v>101098376</v>
      </c>
      <c r="H290" t="s">
        <v>418</v>
      </c>
      <c r="I290" t="s">
        <v>714</v>
      </c>
      <c r="J290" s="20">
        <v>317184</v>
      </c>
      <c r="K290" t="s">
        <v>111</v>
      </c>
      <c r="L290" t="s">
        <v>37</v>
      </c>
      <c r="M290" t="s">
        <v>117</v>
      </c>
      <c r="O290" t="s">
        <v>114</v>
      </c>
      <c r="P290" t="s">
        <v>110</v>
      </c>
      <c r="Q290" t="s">
        <v>325</v>
      </c>
      <c r="R290" s="12">
        <v>0</v>
      </c>
      <c r="S290" s="21">
        <v>0</v>
      </c>
    </row>
    <row r="291" spans="1:19" ht="15">
      <c r="A291" s="12">
        <v>288</v>
      </c>
      <c r="B291" t="s">
        <v>110</v>
      </c>
      <c r="C291" t="s">
        <v>337</v>
      </c>
      <c r="D291" s="12">
        <v>34678</v>
      </c>
      <c r="E291" t="s">
        <v>1082</v>
      </c>
      <c r="F291" t="s">
        <v>321</v>
      </c>
      <c r="G291" s="12">
        <v>101100508</v>
      </c>
      <c r="H291" t="s">
        <v>30</v>
      </c>
      <c r="I291" t="s">
        <v>715</v>
      </c>
      <c r="J291" s="20">
        <v>70800</v>
      </c>
      <c r="K291" t="s">
        <v>111</v>
      </c>
      <c r="L291" t="s">
        <v>37</v>
      </c>
      <c r="M291" t="s">
        <v>117</v>
      </c>
      <c r="O291" t="s">
        <v>114</v>
      </c>
      <c r="P291" t="s">
        <v>110</v>
      </c>
      <c r="Q291" t="s">
        <v>321</v>
      </c>
      <c r="R291" s="12">
        <v>0</v>
      </c>
      <c r="S291" s="21">
        <v>0</v>
      </c>
    </row>
    <row r="292" spans="1:19" ht="15">
      <c r="A292" s="12">
        <v>289</v>
      </c>
      <c r="B292" t="s">
        <v>110</v>
      </c>
      <c r="C292" t="s">
        <v>337</v>
      </c>
      <c r="D292" s="12">
        <v>34679</v>
      </c>
      <c r="E292" t="s">
        <v>1083</v>
      </c>
      <c r="F292" t="s">
        <v>329</v>
      </c>
      <c r="G292" s="12">
        <v>131192955</v>
      </c>
      <c r="H292" t="s">
        <v>431</v>
      </c>
      <c r="I292" t="s">
        <v>716</v>
      </c>
      <c r="J292" s="20">
        <v>18880</v>
      </c>
      <c r="K292" t="s">
        <v>111</v>
      </c>
      <c r="L292" t="s">
        <v>178</v>
      </c>
      <c r="M292" t="s">
        <v>179</v>
      </c>
      <c r="O292" t="s">
        <v>114</v>
      </c>
      <c r="P292" t="s">
        <v>110</v>
      </c>
      <c r="Q292" t="s">
        <v>329</v>
      </c>
      <c r="R292" s="12">
        <v>0</v>
      </c>
      <c r="S292" s="21">
        <v>0</v>
      </c>
    </row>
    <row r="293" spans="1:19" ht="15">
      <c r="A293" s="12">
        <v>290</v>
      </c>
      <c r="B293" t="s">
        <v>110</v>
      </c>
      <c r="C293" t="s">
        <v>110</v>
      </c>
      <c r="D293" s="12">
        <v>34680</v>
      </c>
      <c r="E293" t="s">
        <v>198</v>
      </c>
      <c r="F293" t="s">
        <v>322</v>
      </c>
      <c r="G293" s="12">
        <v>131329022</v>
      </c>
      <c r="H293" t="s">
        <v>432</v>
      </c>
      <c r="I293" t="s">
        <v>717</v>
      </c>
      <c r="J293" s="20">
        <v>246012.3</v>
      </c>
      <c r="K293" t="s">
        <v>111</v>
      </c>
      <c r="L293" t="s">
        <v>42</v>
      </c>
      <c r="M293" t="s">
        <v>128</v>
      </c>
      <c r="O293" t="s">
        <v>114</v>
      </c>
      <c r="P293" t="s">
        <v>110</v>
      </c>
      <c r="Q293" t="s">
        <v>322</v>
      </c>
      <c r="R293" s="12">
        <v>0</v>
      </c>
      <c r="S293" s="21">
        <v>0</v>
      </c>
    </row>
    <row r="294" spans="1:19" ht="15">
      <c r="A294" s="12">
        <v>291</v>
      </c>
      <c r="B294" t="s">
        <v>335</v>
      </c>
      <c r="C294" t="s">
        <v>110</v>
      </c>
      <c r="D294" s="12">
        <v>34683</v>
      </c>
      <c r="E294" t="s">
        <v>1084</v>
      </c>
      <c r="F294" t="s">
        <v>335</v>
      </c>
      <c r="G294" s="12">
        <v>130297118</v>
      </c>
      <c r="H294" t="s">
        <v>74</v>
      </c>
      <c r="I294" t="s">
        <v>718</v>
      </c>
      <c r="J294" s="20">
        <v>250230.8</v>
      </c>
      <c r="K294" t="s">
        <v>111</v>
      </c>
      <c r="L294" t="s">
        <v>112</v>
      </c>
      <c r="M294" t="s">
        <v>113</v>
      </c>
      <c r="O294" t="s">
        <v>114</v>
      </c>
      <c r="P294" t="s">
        <v>110</v>
      </c>
      <c r="Q294" t="s">
        <v>335</v>
      </c>
      <c r="R294" s="12">
        <v>0</v>
      </c>
      <c r="S294" s="21">
        <v>0</v>
      </c>
    </row>
    <row r="295" spans="1:19" ht="15">
      <c r="A295" s="12">
        <v>292</v>
      </c>
      <c r="B295" t="s">
        <v>110</v>
      </c>
      <c r="C295" t="s">
        <v>110</v>
      </c>
      <c r="D295" s="12">
        <v>34684</v>
      </c>
      <c r="E295" t="s">
        <v>280</v>
      </c>
      <c r="F295" t="s">
        <v>323</v>
      </c>
      <c r="G295" s="12">
        <v>131454666</v>
      </c>
      <c r="H295" t="s">
        <v>433</v>
      </c>
      <c r="I295" t="s">
        <v>719</v>
      </c>
      <c r="J295" s="20">
        <v>100000</v>
      </c>
      <c r="K295" t="s">
        <v>111</v>
      </c>
      <c r="L295" t="s">
        <v>42</v>
      </c>
      <c r="M295" t="s">
        <v>128</v>
      </c>
      <c r="O295" t="s">
        <v>114</v>
      </c>
      <c r="P295" t="s">
        <v>110</v>
      </c>
      <c r="Q295" t="s">
        <v>323</v>
      </c>
      <c r="R295" s="12">
        <v>0</v>
      </c>
      <c r="S295" s="21">
        <v>0</v>
      </c>
    </row>
    <row r="296" spans="1:19" ht="15">
      <c r="A296" s="12">
        <v>293</v>
      </c>
      <c r="B296" t="s">
        <v>110</v>
      </c>
      <c r="C296" t="s">
        <v>110</v>
      </c>
      <c r="D296" s="12">
        <v>34685</v>
      </c>
      <c r="E296" t="s">
        <v>61</v>
      </c>
      <c r="F296" t="s">
        <v>329</v>
      </c>
      <c r="G296" s="12">
        <v>130868182</v>
      </c>
      <c r="H296" t="s">
        <v>216</v>
      </c>
      <c r="I296" t="s">
        <v>720</v>
      </c>
      <c r="J296" s="20">
        <v>15576</v>
      </c>
      <c r="K296" t="s">
        <v>111</v>
      </c>
      <c r="L296" t="s">
        <v>43</v>
      </c>
      <c r="M296" t="s">
        <v>124</v>
      </c>
      <c r="O296" t="s">
        <v>114</v>
      </c>
      <c r="P296" t="s">
        <v>110</v>
      </c>
      <c r="Q296" t="s">
        <v>329</v>
      </c>
      <c r="R296" s="12">
        <v>0</v>
      </c>
      <c r="S296" s="21">
        <v>0</v>
      </c>
    </row>
    <row r="297" spans="1:19" ht="15">
      <c r="A297" s="12">
        <v>294</v>
      </c>
      <c r="B297" t="s">
        <v>110</v>
      </c>
      <c r="C297" t="s">
        <v>110</v>
      </c>
      <c r="D297" s="12">
        <v>34686</v>
      </c>
      <c r="E297" t="s">
        <v>1085</v>
      </c>
      <c r="F297" t="s">
        <v>336</v>
      </c>
      <c r="G297" s="12">
        <v>131691188</v>
      </c>
      <c r="H297" t="s">
        <v>434</v>
      </c>
      <c r="I297" t="s">
        <v>721</v>
      </c>
      <c r="J297" s="20">
        <v>15930</v>
      </c>
      <c r="K297" t="s">
        <v>111</v>
      </c>
      <c r="L297" t="s">
        <v>43</v>
      </c>
      <c r="M297" t="s">
        <v>124</v>
      </c>
      <c r="O297" t="s">
        <v>114</v>
      </c>
      <c r="P297" t="s">
        <v>110</v>
      </c>
      <c r="Q297" t="s">
        <v>336</v>
      </c>
      <c r="R297" s="12">
        <v>0</v>
      </c>
      <c r="S297" s="21">
        <v>0</v>
      </c>
    </row>
    <row r="298" spans="1:19" ht="15">
      <c r="A298" s="12">
        <v>295</v>
      </c>
      <c r="B298" t="s">
        <v>110</v>
      </c>
      <c r="C298" t="s">
        <v>110</v>
      </c>
      <c r="D298" s="12">
        <v>34687</v>
      </c>
      <c r="E298" t="s">
        <v>54</v>
      </c>
      <c r="F298" t="s">
        <v>329</v>
      </c>
      <c r="G298" s="12">
        <v>130792607</v>
      </c>
      <c r="H298" t="s">
        <v>435</v>
      </c>
      <c r="I298" t="s">
        <v>722</v>
      </c>
      <c r="J298" s="20">
        <v>128200</v>
      </c>
      <c r="K298" t="s">
        <v>111</v>
      </c>
      <c r="L298" t="s">
        <v>38</v>
      </c>
      <c r="M298" t="s">
        <v>147</v>
      </c>
      <c r="O298" t="s">
        <v>114</v>
      </c>
      <c r="P298" t="s">
        <v>110</v>
      </c>
      <c r="Q298" t="s">
        <v>329</v>
      </c>
      <c r="R298" s="12">
        <v>0</v>
      </c>
      <c r="S298" s="21">
        <v>0</v>
      </c>
    </row>
    <row r="299" spans="1:19" ht="15">
      <c r="A299" s="12">
        <v>296</v>
      </c>
      <c r="B299" t="s">
        <v>110</v>
      </c>
      <c r="C299" t="s">
        <v>110</v>
      </c>
      <c r="D299" s="12">
        <v>34688</v>
      </c>
      <c r="E299" t="s">
        <v>194</v>
      </c>
      <c r="F299" t="s">
        <v>315</v>
      </c>
      <c r="G299" s="12">
        <v>130792968</v>
      </c>
      <c r="H299" t="s">
        <v>436</v>
      </c>
      <c r="I299" t="s">
        <v>723</v>
      </c>
      <c r="J299" s="20">
        <v>21261.24</v>
      </c>
      <c r="K299" t="s">
        <v>111</v>
      </c>
      <c r="L299" t="s">
        <v>1274</v>
      </c>
      <c r="M299" t="s">
        <v>1275</v>
      </c>
      <c r="O299" t="s">
        <v>114</v>
      </c>
      <c r="P299" t="s">
        <v>110</v>
      </c>
      <c r="Q299" t="s">
        <v>315</v>
      </c>
      <c r="R299" s="12">
        <v>0</v>
      </c>
      <c r="S299" s="21">
        <v>0</v>
      </c>
    </row>
    <row r="300" spans="1:19" ht="15">
      <c r="A300" s="12">
        <v>297</v>
      </c>
      <c r="B300" t="s">
        <v>110</v>
      </c>
      <c r="C300" t="s">
        <v>110</v>
      </c>
      <c r="D300" s="12">
        <v>34689</v>
      </c>
      <c r="E300" t="s">
        <v>1086</v>
      </c>
      <c r="F300" t="s">
        <v>323</v>
      </c>
      <c r="G300" s="12">
        <v>130792968</v>
      </c>
      <c r="H300" t="s">
        <v>436</v>
      </c>
      <c r="I300" t="s">
        <v>724</v>
      </c>
      <c r="J300" s="20">
        <v>124490</v>
      </c>
      <c r="K300" t="s">
        <v>111</v>
      </c>
      <c r="L300" t="s">
        <v>1274</v>
      </c>
      <c r="M300" t="s">
        <v>1275</v>
      </c>
      <c r="O300" t="s">
        <v>114</v>
      </c>
      <c r="P300" t="s">
        <v>110</v>
      </c>
      <c r="Q300" t="s">
        <v>323</v>
      </c>
      <c r="R300" s="12">
        <v>0</v>
      </c>
      <c r="S300" s="21">
        <v>0</v>
      </c>
    </row>
    <row r="301" spans="1:19" ht="15">
      <c r="A301" s="12">
        <v>298</v>
      </c>
      <c r="B301" t="s">
        <v>110</v>
      </c>
      <c r="C301" t="s">
        <v>110</v>
      </c>
      <c r="D301" s="12">
        <v>34690</v>
      </c>
      <c r="E301" t="s">
        <v>1087</v>
      </c>
      <c r="F301" t="s">
        <v>320</v>
      </c>
      <c r="G301" s="12">
        <v>101055571</v>
      </c>
      <c r="H301" t="s">
        <v>213</v>
      </c>
      <c r="I301" t="s">
        <v>725</v>
      </c>
      <c r="J301" s="20">
        <v>7247.17</v>
      </c>
      <c r="K301" t="s">
        <v>111</v>
      </c>
      <c r="L301" t="s">
        <v>46</v>
      </c>
      <c r="M301" t="s">
        <v>123</v>
      </c>
      <c r="O301" t="s">
        <v>114</v>
      </c>
      <c r="P301" t="s">
        <v>110</v>
      </c>
      <c r="Q301" t="s">
        <v>320</v>
      </c>
      <c r="R301" s="12">
        <v>0</v>
      </c>
      <c r="S301" s="21">
        <v>0</v>
      </c>
    </row>
    <row r="302" spans="1:19" ht="15">
      <c r="A302" s="12">
        <v>299</v>
      </c>
      <c r="B302" t="s">
        <v>110</v>
      </c>
      <c r="C302" t="s">
        <v>110</v>
      </c>
      <c r="D302" s="12">
        <v>34691</v>
      </c>
      <c r="E302" t="s">
        <v>1088</v>
      </c>
      <c r="F302" t="s">
        <v>320</v>
      </c>
      <c r="G302" s="12">
        <v>101055571</v>
      </c>
      <c r="H302" t="s">
        <v>213</v>
      </c>
      <c r="I302" t="s">
        <v>726</v>
      </c>
      <c r="J302" s="20">
        <v>4152.27</v>
      </c>
      <c r="K302" t="s">
        <v>111</v>
      </c>
      <c r="L302" t="s">
        <v>46</v>
      </c>
      <c r="M302" t="s">
        <v>123</v>
      </c>
      <c r="O302" t="s">
        <v>114</v>
      </c>
      <c r="P302" t="s">
        <v>110</v>
      </c>
      <c r="Q302" t="s">
        <v>320</v>
      </c>
      <c r="R302" s="12">
        <v>0</v>
      </c>
      <c r="S302" s="21">
        <v>0</v>
      </c>
    </row>
    <row r="303" spans="1:19" ht="15">
      <c r="A303" s="12">
        <v>300</v>
      </c>
      <c r="B303" t="s">
        <v>110</v>
      </c>
      <c r="C303" t="s">
        <v>110</v>
      </c>
      <c r="D303" s="12">
        <v>34692</v>
      </c>
      <c r="E303" t="s">
        <v>1089</v>
      </c>
      <c r="F303" t="s">
        <v>321</v>
      </c>
      <c r="G303" s="12">
        <v>101055571</v>
      </c>
      <c r="H303" t="s">
        <v>213</v>
      </c>
      <c r="I303" t="s">
        <v>727</v>
      </c>
      <c r="J303" s="20">
        <v>11151.06</v>
      </c>
      <c r="K303" t="s">
        <v>111</v>
      </c>
      <c r="L303" t="s">
        <v>46</v>
      </c>
      <c r="M303" t="s">
        <v>123</v>
      </c>
      <c r="O303" t="s">
        <v>114</v>
      </c>
      <c r="P303" t="s">
        <v>110</v>
      </c>
      <c r="Q303" t="s">
        <v>321</v>
      </c>
      <c r="R303" s="12">
        <v>0</v>
      </c>
      <c r="S303" s="21">
        <v>0</v>
      </c>
    </row>
    <row r="304" spans="1:19" ht="15">
      <c r="A304" s="12">
        <v>301</v>
      </c>
      <c r="B304" t="s">
        <v>110</v>
      </c>
      <c r="C304" t="s">
        <v>110</v>
      </c>
      <c r="D304" s="12">
        <v>34693</v>
      </c>
      <c r="E304" t="s">
        <v>1090</v>
      </c>
      <c r="F304" t="s">
        <v>321</v>
      </c>
      <c r="G304" s="12">
        <v>101055571</v>
      </c>
      <c r="H304" t="s">
        <v>213</v>
      </c>
      <c r="I304" t="s">
        <v>728</v>
      </c>
      <c r="J304" s="20">
        <v>11150.02</v>
      </c>
      <c r="K304" t="s">
        <v>111</v>
      </c>
      <c r="L304" t="s">
        <v>46</v>
      </c>
      <c r="M304" t="s">
        <v>123</v>
      </c>
      <c r="O304" t="s">
        <v>114</v>
      </c>
      <c r="P304" t="s">
        <v>110</v>
      </c>
      <c r="Q304" t="s">
        <v>321</v>
      </c>
      <c r="R304" s="12">
        <v>0</v>
      </c>
      <c r="S304" s="21">
        <v>0</v>
      </c>
    </row>
    <row r="305" spans="1:19" ht="15">
      <c r="A305" s="12">
        <v>302</v>
      </c>
      <c r="B305" t="s">
        <v>110</v>
      </c>
      <c r="C305" t="s">
        <v>1284</v>
      </c>
      <c r="D305" s="12">
        <v>34694</v>
      </c>
      <c r="E305" t="s">
        <v>58</v>
      </c>
      <c r="F305" t="s">
        <v>331</v>
      </c>
      <c r="G305" s="12">
        <v>131144454</v>
      </c>
      <c r="H305" t="s">
        <v>437</v>
      </c>
      <c r="I305" t="s">
        <v>729</v>
      </c>
      <c r="J305" s="20">
        <v>10386377.8</v>
      </c>
      <c r="K305" t="s">
        <v>111</v>
      </c>
      <c r="L305" t="s">
        <v>40</v>
      </c>
      <c r="M305" t="s">
        <v>122</v>
      </c>
      <c r="O305" t="s">
        <v>114</v>
      </c>
      <c r="P305" t="s">
        <v>110</v>
      </c>
      <c r="Q305" t="s">
        <v>331</v>
      </c>
      <c r="R305" s="12">
        <v>0</v>
      </c>
      <c r="S305" s="21">
        <v>0</v>
      </c>
    </row>
    <row r="306" spans="1:19" ht="15">
      <c r="A306" s="12">
        <v>303</v>
      </c>
      <c r="B306" t="s">
        <v>110</v>
      </c>
      <c r="C306" t="s">
        <v>110</v>
      </c>
      <c r="D306" s="12">
        <v>34695</v>
      </c>
      <c r="E306" t="s">
        <v>1091</v>
      </c>
      <c r="F306" t="s">
        <v>322</v>
      </c>
      <c r="G306" s="12">
        <v>101055571</v>
      </c>
      <c r="H306" t="s">
        <v>213</v>
      </c>
      <c r="I306" t="s">
        <v>730</v>
      </c>
      <c r="J306" s="20">
        <v>4152.27</v>
      </c>
      <c r="K306" t="s">
        <v>111</v>
      </c>
      <c r="L306" t="s">
        <v>46</v>
      </c>
      <c r="M306" t="s">
        <v>123</v>
      </c>
      <c r="O306" t="s">
        <v>114</v>
      </c>
      <c r="P306" t="s">
        <v>110</v>
      </c>
      <c r="Q306" t="s">
        <v>322</v>
      </c>
      <c r="R306" s="12">
        <v>0</v>
      </c>
      <c r="S306" s="21">
        <v>0</v>
      </c>
    </row>
    <row r="307" spans="1:19" ht="15">
      <c r="A307" s="12">
        <v>304</v>
      </c>
      <c r="B307" t="s">
        <v>110</v>
      </c>
      <c r="C307" t="s">
        <v>1284</v>
      </c>
      <c r="D307" s="12">
        <v>34696</v>
      </c>
      <c r="E307" t="s">
        <v>1092</v>
      </c>
      <c r="F307" t="s">
        <v>335</v>
      </c>
      <c r="G307" s="12">
        <v>131152732</v>
      </c>
      <c r="H307" t="s">
        <v>223</v>
      </c>
      <c r="I307" t="s">
        <v>731</v>
      </c>
      <c r="J307" s="20">
        <v>72688</v>
      </c>
      <c r="K307" t="s">
        <v>111</v>
      </c>
      <c r="L307" t="s">
        <v>1406</v>
      </c>
      <c r="M307" t="s">
        <v>1407</v>
      </c>
      <c r="O307" t="s">
        <v>114</v>
      </c>
      <c r="P307" t="s">
        <v>110</v>
      </c>
      <c r="Q307" t="s">
        <v>335</v>
      </c>
      <c r="R307" s="12">
        <v>0</v>
      </c>
      <c r="S307" s="21">
        <v>0</v>
      </c>
    </row>
    <row r="308" spans="1:19" ht="15">
      <c r="A308" s="12">
        <v>305</v>
      </c>
      <c r="B308" t="s">
        <v>110</v>
      </c>
      <c r="C308" t="s">
        <v>1284</v>
      </c>
      <c r="D308" s="12">
        <v>34703</v>
      </c>
      <c r="E308" t="s">
        <v>1093</v>
      </c>
      <c r="F308" t="s">
        <v>323</v>
      </c>
      <c r="G308" s="12">
        <v>101014334</v>
      </c>
      <c r="H308" t="s">
        <v>438</v>
      </c>
      <c r="I308" t="s">
        <v>732</v>
      </c>
      <c r="J308" s="20">
        <v>459825.94</v>
      </c>
      <c r="K308" t="s">
        <v>111</v>
      </c>
      <c r="L308" t="s">
        <v>37</v>
      </c>
      <c r="M308" t="s">
        <v>117</v>
      </c>
      <c r="O308" t="s">
        <v>114</v>
      </c>
      <c r="P308" t="s">
        <v>110</v>
      </c>
      <c r="Q308" t="s">
        <v>323</v>
      </c>
      <c r="R308" s="12">
        <v>0</v>
      </c>
      <c r="S308" s="21">
        <v>0</v>
      </c>
    </row>
    <row r="309" spans="1:19" ht="15">
      <c r="A309" s="12">
        <v>306</v>
      </c>
      <c r="B309" t="s">
        <v>110</v>
      </c>
      <c r="C309" t="s">
        <v>1284</v>
      </c>
      <c r="D309" s="12">
        <v>34704</v>
      </c>
      <c r="E309" t="s">
        <v>1094</v>
      </c>
      <c r="F309" t="s">
        <v>315</v>
      </c>
      <c r="G309" s="12">
        <v>101098376</v>
      </c>
      <c r="H309" t="s">
        <v>418</v>
      </c>
      <c r="I309" t="s">
        <v>733</v>
      </c>
      <c r="J309" s="20">
        <v>253110</v>
      </c>
      <c r="K309" t="s">
        <v>111</v>
      </c>
      <c r="L309" t="s">
        <v>37</v>
      </c>
      <c r="M309" t="s">
        <v>117</v>
      </c>
      <c r="O309" t="s">
        <v>114</v>
      </c>
      <c r="P309" t="s">
        <v>110</v>
      </c>
      <c r="Q309" t="s">
        <v>315</v>
      </c>
      <c r="R309" s="12">
        <v>0</v>
      </c>
      <c r="S309" s="21">
        <v>0</v>
      </c>
    </row>
    <row r="310" spans="1:19" ht="15">
      <c r="A310" s="12">
        <v>307</v>
      </c>
      <c r="B310" t="s">
        <v>110</v>
      </c>
      <c r="C310" t="s">
        <v>110</v>
      </c>
      <c r="D310" s="12">
        <v>34705</v>
      </c>
      <c r="E310" t="s">
        <v>1095</v>
      </c>
      <c r="F310" t="s">
        <v>332</v>
      </c>
      <c r="G310" s="12">
        <v>131147895</v>
      </c>
      <c r="H310" t="s">
        <v>439</v>
      </c>
      <c r="I310" t="s">
        <v>734</v>
      </c>
      <c r="J310" s="20">
        <v>19257.6</v>
      </c>
      <c r="K310" t="s">
        <v>111</v>
      </c>
      <c r="L310" t="s">
        <v>209</v>
      </c>
      <c r="M310" t="s">
        <v>210</v>
      </c>
      <c r="O310" t="s">
        <v>114</v>
      </c>
      <c r="P310" t="s">
        <v>110</v>
      </c>
      <c r="Q310" t="s">
        <v>332</v>
      </c>
      <c r="R310" s="12">
        <v>0</v>
      </c>
      <c r="S310" s="21">
        <v>0</v>
      </c>
    </row>
    <row r="311" spans="1:19" ht="15">
      <c r="A311" s="12">
        <v>308</v>
      </c>
      <c r="B311" t="s">
        <v>110</v>
      </c>
      <c r="C311" t="s">
        <v>110</v>
      </c>
      <c r="D311" s="12">
        <v>34705</v>
      </c>
      <c r="E311" t="s">
        <v>1095</v>
      </c>
      <c r="F311" t="s">
        <v>332</v>
      </c>
      <c r="G311" s="12">
        <v>131147895</v>
      </c>
      <c r="H311" t="s">
        <v>439</v>
      </c>
      <c r="I311" t="s">
        <v>734</v>
      </c>
      <c r="J311" s="20">
        <v>19257.6</v>
      </c>
      <c r="K311" t="s">
        <v>111</v>
      </c>
      <c r="L311" t="s">
        <v>1408</v>
      </c>
      <c r="M311" t="s">
        <v>1409</v>
      </c>
      <c r="O311" t="s">
        <v>114</v>
      </c>
      <c r="P311" t="s">
        <v>110</v>
      </c>
      <c r="Q311" t="s">
        <v>332</v>
      </c>
      <c r="R311" s="12">
        <v>0</v>
      </c>
      <c r="S311" s="21">
        <v>0</v>
      </c>
    </row>
    <row r="312" spans="1:19" ht="15">
      <c r="A312" s="12">
        <v>309</v>
      </c>
      <c r="B312" t="s">
        <v>110</v>
      </c>
      <c r="C312" t="s">
        <v>110</v>
      </c>
      <c r="D312" s="12">
        <v>34706</v>
      </c>
      <c r="E312" t="s">
        <v>1096</v>
      </c>
      <c r="F312" t="s">
        <v>337</v>
      </c>
      <c r="G312" s="12">
        <v>130571872</v>
      </c>
      <c r="H312" t="s">
        <v>440</v>
      </c>
      <c r="I312" t="s">
        <v>735</v>
      </c>
      <c r="J312" s="20">
        <v>17700</v>
      </c>
      <c r="K312" t="s">
        <v>111</v>
      </c>
      <c r="L312" t="s">
        <v>178</v>
      </c>
      <c r="M312" t="s">
        <v>179</v>
      </c>
      <c r="O312" t="s">
        <v>114</v>
      </c>
      <c r="P312" t="s">
        <v>110</v>
      </c>
      <c r="Q312" t="s">
        <v>337</v>
      </c>
      <c r="R312" s="12">
        <v>0</v>
      </c>
      <c r="S312" s="21">
        <v>0</v>
      </c>
    </row>
    <row r="313" spans="1:19" ht="15">
      <c r="A313" s="12">
        <v>310</v>
      </c>
      <c r="B313" t="s">
        <v>110</v>
      </c>
      <c r="C313" t="s">
        <v>1284</v>
      </c>
      <c r="D313" s="12">
        <v>34707</v>
      </c>
      <c r="E313" t="s">
        <v>1097</v>
      </c>
      <c r="F313" t="s">
        <v>333</v>
      </c>
      <c r="G313" s="12">
        <v>132104171</v>
      </c>
      <c r="H313" t="s">
        <v>441</v>
      </c>
      <c r="I313" t="s">
        <v>736</v>
      </c>
      <c r="J313" s="20">
        <v>55948.65</v>
      </c>
      <c r="K313" t="s">
        <v>111</v>
      </c>
      <c r="L313" t="s">
        <v>1410</v>
      </c>
      <c r="M313" t="s">
        <v>1411</v>
      </c>
      <c r="O313" t="s">
        <v>114</v>
      </c>
      <c r="P313" t="s">
        <v>110</v>
      </c>
      <c r="Q313" t="s">
        <v>333</v>
      </c>
      <c r="R313" s="12">
        <v>0</v>
      </c>
      <c r="S313" s="21">
        <v>0</v>
      </c>
    </row>
    <row r="314" spans="1:19" ht="15">
      <c r="A314" s="12">
        <v>311</v>
      </c>
      <c r="B314" t="s">
        <v>110</v>
      </c>
      <c r="C314" t="s">
        <v>1284</v>
      </c>
      <c r="D314" s="12">
        <v>34707</v>
      </c>
      <c r="E314" t="s">
        <v>1097</v>
      </c>
      <c r="F314" t="s">
        <v>333</v>
      </c>
      <c r="G314" s="12">
        <v>132104171</v>
      </c>
      <c r="H314" t="s">
        <v>441</v>
      </c>
      <c r="I314" t="s">
        <v>736</v>
      </c>
      <c r="J314" s="20">
        <v>55948.65</v>
      </c>
      <c r="K314" t="s">
        <v>111</v>
      </c>
      <c r="L314" t="s">
        <v>209</v>
      </c>
      <c r="M314" t="s">
        <v>210</v>
      </c>
      <c r="O314" t="s">
        <v>114</v>
      </c>
      <c r="P314" t="s">
        <v>110</v>
      </c>
      <c r="Q314" t="s">
        <v>333</v>
      </c>
      <c r="R314" s="12">
        <v>0</v>
      </c>
      <c r="S314" s="21">
        <v>0</v>
      </c>
    </row>
    <row r="315" spans="1:19" ht="15">
      <c r="A315" s="12">
        <v>312</v>
      </c>
      <c r="B315" t="s">
        <v>110</v>
      </c>
      <c r="C315" t="s">
        <v>1284</v>
      </c>
      <c r="D315" s="12">
        <v>34707</v>
      </c>
      <c r="E315" t="s">
        <v>1097</v>
      </c>
      <c r="F315" t="s">
        <v>333</v>
      </c>
      <c r="G315" s="12">
        <v>132104171</v>
      </c>
      <c r="H315" t="s">
        <v>441</v>
      </c>
      <c r="I315" t="s">
        <v>736</v>
      </c>
      <c r="J315" s="20">
        <v>55948.65</v>
      </c>
      <c r="K315" t="s">
        <v>111</v>
      </c>
      <c r="L315" t="s">
        <v>1408</v>
      </c>
      <c r="M315" t="s">
        <v>1409</v>
      </c>
      <c r="O315" t="s">
        <v>114</v>
      </c>
      <c r="P315" t="s">
        <v>110</v>
      </c>
      <c r="Q315" t="s">
        <v>333</v>
      </c>
      <c r="R315" s="12">
        <v>0</v>
      </c>
      <c r="S315" s="21">
        <v>0</v>
      </c>
    </row>
    <row r="316" spans="1:19" ht="15">
      <c r="A316" s="12">
        <v>313</v>
      </c>
      <c r="B316" t="s">
        <v>110</v>
      </c>
      <c r="C316" t="s">
        <v>1284</v>
      </c>
      <c r="D316" s="12">
        <v>34707</v>
      </c>
      <c r="E316" t="s">
        <v>1097</v>
      </c>
      <c r="F316" t="s">
        <v>333</v>
      </c>
      <c r="G316" s="12">
        <v>132104171</v>
      </c>
      <c r="H316" t="s">
        <v>441</v>
      </c>
      <c r="I316" t="s">
        <v>736</v>
      </c>
      <c r="J316" s="20">
        <v>55948.65</v>
      </c>
      <c r="K316" t="s">
        <v>111</v>
      </c>
      <c r="L316" t="s">
        <v>1412</v>
      </c>
      <c r="M316" t="s">
        <v>1413</v>
      </c>
      <c r="O316" t="s">
        <v>114</v>
      </c>
      <c r="P316" t="s">
        <v>110</v>
      </c>
      <c r="Q316" t="s">
        <v>333</v>
      </c>
      <c r="R316" s="12">
        <v>0</v>
      </c>
      <c r="S316" s="21">
        <v>0</v>
      </c>
    </row>
    <row r="317" spans="1:19" ht="15">
      <c r="A317" s="12">
        <v>314</v>
      </c>
      <c r="B317" t="s">
        <v>110</v>
      </c>
      <c r="C317" t="s">
        <v>1284</v>
      </c>
      <c r="D317" s="12">
        <v>34707</v>
      </c>
      <c r="E317" t="s">
        <v>1097</v>
      </c>
      <c r="F317" t="s">
        <v>333</v>
      </c>
      <c r="G317" s="12">
        <v>132104171</v>
      </c>
      <c r="H317" t="s">
        <v>441</v>
      </c>
      <c r="I317" t="s">
        <v>736</v>
      </c>
      <c r="J317" s="20">
        <v>55948.65</v>
      </c>
      <c r="K317" t="s">
        <v>111</v>
      </c>
      <c r="L317" t="s">
        <v>217</v>
      </c>
      <c r="M317" t="s">
        <v>218</v>
      </c>
      <c r="O317" t="s">
        <v>114</v>
      </c>
      <c r="P317" t="s">
        <v>110</v>
      </c>
      <c r="Q317" t="s">
        <v>333</v>
      </c>
      <c r="R317" s="12">
        <v>0</v>
      </c>
      <c r="S317" s="21">
        <v>0</v>
      </c>
    </row>
    <row r="318" spans="1:19" ht="15">
      <c r="A318" s="12">
        <v>315</v>
      </c>
      <c r="B318" t="s">
        <v>110</v>
      </c>
      <c r="C318" t="s">
        <v>1365</v>
      </c>
      <c r="D318" s="12">
        <v>34708</v>
      </c>
      <c r="E318" t="s">
        <v>1018</v>
      </c>
      <c r="F318" t="s">
        <v>326</v>
      </c>
      <c r="G318" t="s">
        <v>153</v>
      </c>
      <c r="H318" t="s">
        <v>154</v>
      </c>
      <c r="I318" t="s">
        <v>737</v>
      </c>
      <c r="J318" s="20">
        <v>27140</v>
      </c>
      <c r="K318" t="s">
        <v>111</v>
      </c>
      <c r="L318" t="s">
        <v>39</v>
      </c>
      <c r="M318" t="s">
        <v>116</v>
      </c>
      <c r="O318" t="s">
        <v>114</v>
      </c>
      <c r="P318" t="s">
        <v>110</v>
      </c>
      <c r="Q318" t="s">
        <v>326</v>
      </c>
      <c r="R318" s="12">
        <v>0</v>
      </c>
      <c r="S318" s="21">
        <v>0</v>
      </c>
    </row>
    <row r="319" spans="1:19" ht="15">
      <c r="A319" s="12">
        <v>316</v>
      </c>
      <c r="B319" t="s">
        <v>110</v>
      </c>
      <c r="C319" t="s">
        <v>1365</v>
      </c>
      <c r="D319" s="12">
        <v>34709</v>
      </c>
      <c r="E319" t="s">
        <v>115</v>
      </c>
      <c r="F319" t="s">
        <v>334</v>
      </c>
      <c r="G319" s="12">
        <v>101743931</v>
      </c>
      <c r="H319" t="s">
        <v>442</v>
      </c>
      <c r="I319" t="s">
        <v>738</v>
      </c>
      <c r="J319" s="20">
        <v>590000</v>
      </c>
      <c r="K319" t="s">
        <v>111</v>
      </c>
      <c r="L319" t="s">
        <v>37</v>
      </c>
      <c r="M319" t="s">
        <v>117</v>
      </c>
      <c r="O319" t="s">
        <v>114</v>
      </c>
      <c r="P319" t="s">
        <v>110</v>
      </c>
      <c r="Q319" t="s">
        <v>334</v>
      </c>
      <c r="R319" s="12">
        <v>0</v>
      </c>
      <c r="S319" s="21">
        <v>0</v>
      </c>
    </row>
    <row r="320" spans="1:19" ht="15">
      <c r="A320" s="12">
        <v>317</v>
      </c>
      <c r="B320" t="s">
        <v>110</v>
      </c>
      <c r="C320" t="s">
        <v>1365</v>
      </c>
      <c r="D320" s="12">
        <v>34710</v>
      </c>
      <c r="E320" t="s">
        <v>1098</v>
      </c>
      <c r="F320" t="s">
        <v>311</v>
      </c>
      <c r="G320" s="12">
        <v>101011122</v>
      </c>
      <c r="H320" t="s">
        <v>443</v>
      </c>
      <c r="I320" t="s">
        <v>739</v>
      </c>
      <c r="J320" s="20">
        <v>144913.44</v>
      </c>
      <c r="K320" t="s">
        <v>111</v>
      </c>
      <c r="L320" t="s">
        <v>37</v>
      </c>
      <c r="M320" t="s">
        <v>117</v>
      </c>
      <c r="O320" t="s">
        <v>114</v>
      </c>
      <c r="P320" t="s">
        <v>110</v>
      </c>
      <c r="Q320" t="s">
        <v>311</v>
      </c>
      <c r="R320" s="12">
        <v>0</v>
      </c>
      <c r="S320" s="21">
        <v>0</v>
      </c>
    </row>
    <row r="321" spans="1:19" ht="15">
      <c r="A321" s="12">
        <v>318</v>
      </c>
      <c r="B321" t="s">
        <v>110</v>
      </c>
      <c r="C321" t="s">
        <v>1365</v>
      </c>
      <c r="D321" s="12">
        <v>34715</v>
      </c>
      <c r="E321" t="s">
        <v>1099</v>
      </c>
      <c r="F321" t="s">
        <v>334</v>
      </c>
      <c r="G321" s="12">
        <v>101068744</v>
      </c>
      <c r="H321" t="s">
        <v>32</v>
      </c>
      <c r="I321" t="s">
        <v>740</v>
      </c>
      <c r="J321" s="20">
        <v>47257469.4</v>
      </c>
      <c r="K321" t="s">
        <v>111</v>
      </c>
      <c r="L321" t="s">
        <v>40</v>
      </c>
      <c r="M321" t="s">
        <v>122</v>
      </c>
      <c r="O321" t="s">
        <v>114</v>
      </c>
      <c r="P321" t="s">
        <v>110</v>
      </c>
      <c r="Q321" t="s">
        <v>334</v>
      </c>
      <c r="R321" s="12">
        <v>0</v>
      </c>
      <c r="S321" s="21">
        <v>0</v>
      </c>
    </row>
    <row r="322" spans="1:19" ht="15">
      <c r="A322" s="12">
        <v>319</v>
      </c>
      <c r="B322" t="s">
        <v>110</v>
      </c>
      <c r="C322" t="s">
        <v>1365</v>
      </c>
      <c r="D322" s="12">
        <v>34716</v>
      </c>
      <c r="E322" t="s">
        <v>1100</v>
      </c>
      <c r="F322" t="s">
        <v>337</v>
      </c>
      <c r="G322" s="12">
        <v>114000325</v>
      </c>
      <c r="H322" t="s">
        <v>65</v>
      </c>
      <c r="I322" t="s">
        <v>741</v>
      </c>
      <c r="J322" s="20">
        <v>235293023.17</v>
      </c>
      <c r="K322" t="s">
        <v>111</v>
      </c>
      <c r="L322" t="s">
        <v>40</v>
      </c>
      <c r="M322" t="s">
        <v>122</v>
      </c>
      <c r="O322" t="s">
        <v>114</v>
      </c>
      <c r="P322" t="s">
        <v>110</v>
      </c>
      <c r="Q322" t="s">
        <v>337</v>
      </c>
      <c r="R322" s="12">
        <v>0</v>
      </c>
      <c r="S322" s="21">
        <v>0</v>
      </c>
    </row>
    <row r="323" spans="1:19" ht="15">
      <c r="A323" s="12">
        <v>320</v>
      </c>
      <c r="B323" t="s">
        <v>110</v>
      </c>
      <c r="C323" t="s">
        <v>1365</v>
      </c>
      <c r="D323" s="12">
        <v>34719</v>
      </c>
      <c r="E323" t="s">
        <v>1101</v>
      </c>
      <c r="F323" t="s">
        <v>325</v>
      </c>
      <c r="G323" s="12">
        <v>101776082</v>
      </c>
      <c r="H323" t="s">
        <v>34</v>
      </c>
      <c r="I323" t="s">
        <v>742</v>
      </c>
      <c r="J323" s="20">
        <v>21512123.48</v>
      </c>
      <c r="K323" t="s">
        <v>111</v>
      </c>
      <c r="L323" t="s">
        <v>40</v>
      </c>
      <c r="M323" t="s">
        <v>122</v>
      </c>
      <c r="N323" t="s">
        <v>1414</v>
      </c>
      <c r="O323" t="s">
        <v>114</v>
      </c>
      <c r="P323" t="s">
        <v>325</v>
      </c>
      <c r="Q323" t="s">
        <v>325</v>
      </c>
      <c r="R323" s="12">
        <v>738385</v>
      </c>
      <c r="S323" s="20">
        <v>15884229295779.8</v>
      </c>
    </row>
    <row r="324" spans="1:19" ht="15">
      <c r="A324" s="12">
        <v>321</v>
      </c>
      <c r="B324" t="s">
        <v>110</v>
      </c>
      <c r="C324" t="s">
        <v>1365</v>
      </c>
      <c r="D324" s="12">
        <v>34719</v>
      </c>
      <c r="E324" t="s">
        <v>1101</v>
      </c>
      <c r="F324" t="s">
        <v>325</v>
      </c>
      <c r="G324" s="12">
        <v>101776082</v>
      </c>
      <c r="H324" t="s">
        <v>34</v>
      </c>
      <c r="I324" t="s">
        <v>742</v>
      </c>
      <c r="J324" s="20">
        <v>21512123.48</v>
      </c>
      <c r="K324" t="s">
        <v>111</v>
      </c>
      <c r="L324" t="s">
        <v>40</v>
      </c>
      <c r="M324" t="s">
        <v>122</v>
      </c>
      <c r="N324" t="s">
        <v>1264</v>
      </c>
      <c r="O324" t="s">
        <v>114</v>
      </c>
      <c r="P324" t="s">
        <v>325</v>
      </c>
      <c r="Q324" t="s">
        <v>325</v>
      </c>
      <c r="R324" s="12">
        <v>738385</v>
      </c>
      <c r="S324" s="20">
        <v>15884229295779.8</v>
      </c>
    </row>
    <row r="325" spans="1:19" ht="15">
      <c r="A325" s="12">
        <v>322</v>
      </c>
      <c r="B325" t="s">
        <v>110</v>
      </c>
      <c r="C325" t="s">
        <v>1365</v>
      </c>
      <c r="D325" s="12">
        <v>34720</v>
      </c>
      <c r="E325" t="s">
        <v>1102</v>
      </c>
      <c r="F325" t="s">
        <v>336</v>
      </c>
      <c r="G325" s="12">
        <v>101776082</v>
      </c>
      <c r="H325" t="s">
        <v>34</v>
      </c>
      <c r="I325" t="s">
        <v>743</v>
      </c>
      <c r="J325" s="20">
        <v>36155961.04</v>
      </c>
      <c r="K325" t="s">
        <v>111</v>
      </c>
      <c r="L325" t="s">
        <v>40</v>
      </c>
      <c r="M325" t="s">
        <v>122</v>
      </c>
      <c r="N325" t="s">
        <v>1415</v>
      </c>
      <c r="O325" t="s">
        <v>114</v>
      </c>
      <c r="P325" t="s">
        <v>325</v>
      </c>
      <c r="Q325" t="s">
        <v>336</v>
      </c>
      <c r="R325" s="12">
        <v>738385</v>
      </c>
      <c r="S325" s="20">
        <v>26697019292520.4</v>
      </c>
    </row>
    <row r="326" spans="1:19" ht="15">
      <c r="A326" s="12">
        <v>323</v>
      </c>
      <c r="B326" t="s">
        <v>110</v>
      </c>
      <c r="C326" t="s">
        <v>1365</v>
      </c>
      <c r="D326" s="12">
        <v>34720</v>
      </c>
      <c r="E326" t="s">
        <v>1102</v>
      </c>
      <c r="F326" t="s">
        <v>336</v>
      </c>
      <c r="G326" s="12">
        <v>101776082</v>
      </c>
      <c r="H326" t="s">
        <v>34</v>
      </c>
      <c r="I326" t="s">
        <v>743</v>
      </c>
      <c r="J326" s="20">
        <v>36155961.04</v>
      </c>
      <c r="K326" t="s">
        <v>111</v>
      </c>
      <c r="L326" t="s">
        <v>40</v>
      </c>
      <c r="M326" t="s">
        <v>122</v>
      </c>
      <c r="N326" t="s">
        <v>1264</v>
      </c>
      <c r="O326" t="s">
        <v>114</v>
      </c>
      <c r="P326" t="s">
        <v>325</v>
      </c>
      <c r="Q326" t="s">
        <v>336</v>
      </c>
      <c r="R326" s="12">
        <v>738385</v>
      </c>
      <c r="S326" s="20">
        <v>26697019292520.4</v>
      </c>
    </row>
    <row r="327" spans="1:19" ht="15">
      <c r="A327" s="12">
        <v>324</v>
      </c>
      <c r="B327" t="s">
        <v>110</v>
      </c>
      <c r="C327" t="s">
        <v>1365</v>
      </c>
      <c r="D327" s="12">
        <v>34720</v>
      </c>
      <c r="E327" t="s">
        <v>1102</v>
      </c>
      <c r="F327" t="s">
        <v>336</v>
      </c>
      <c r="G327" s="12">
        <v>101776082</v>
      </c>
      <c r="H327" t="s">
        <v>34</v>
      </c>
      <c r="I327" t="s">
        <v>743</v>
      </c>
      <c r="J327" s="20">
        <v>36155961.04</v>
      </c>
      <c r="K327" t="s">
        <v>111</v>
      </c>
      <c r="L327" t="s">
        <v>40</v>
      </c>
      <c r="M327" t="s">
        <v>122</v>
      </c>
      <c r="N327" t="s">
        <v>1416</v>
      </c>
      <c r="O327" t="s">
        <v>114</v>
      </c>
      <c r="P327" t="s">
        <v>336</v>
      </c>
      <c r="Q327" t="s">
        <v>336</v>
      </c>
      <c r="R327" s="12">
        <v>738392</v>
      </c>
      <c r="S327" s="20">
        <v>26697272384247.68</v>
      </c>
    </row>
    <row r="328" spans="1:19" ht="15">
      <c r="A328" s="12">
        <v>325</v>
      </c>
      <c r="B328" t="s">
        <v>110</v>
      </c>
      <c r="C328" t="s">
        <v>1365</v>
      </c>
      <c r="D328" s="12">
        <v>34720</v>
      </c>
      <c r="E328" t="s">
        <v>1102</v>
      </c>
      <c r="F328" t="s">
        <v>336</v>
      </c>
      <c r="G328" s="12">
        <v>101776082</v>
      </c>
      <c r="H328" t="s">
        <v>34</v>
      </c>
      <c r="I328" t="s">
        <v>743</v>
      </c>
      <c r="J328" s="20">
        <v>36155961.04</v>
      </c>
      <c r="K328" t="s">
        <v>111</v>
      </c>
      <c r="L328" t="s">
        <v>40</v>
      </c>
      <c r="M328" t="s">
        <v>122</v>
      </c>
      <c r="N328" t="s">
        <v>1264</v>
      </c>
      <c r="O328" t="s">
        <v>114</v>
      </c>
      <c r="P328" t="s">
        <v>336</v>
      </c>
      <c r="Q328" t="s">
        <v>336</v>
      </c>
      <c r="R328" s="12">
        <v>738392</v>
      </c>
      <c r="S328" s="20">
        <v>26697272384247.68</v>
      </c>
    </row>
    <row r="329" spans="1:19" ht="15">
      <c r="A329" s="12">
        <v>326</v>
      </c>
      <c r="B329" t="s">
        <v>110</v>
      </c>
      <c r="C329" t="s">
        <v>1417</v>
      </c>
      <c r="D329" s="12">
        <v>34729</v>
      </c>
      <c r="E329" t="s">
        <v>1103</v>
      </c>
      <c r="F329" t="s">
        <v>326</v>
      </c>
      <c r="G329" s="12">
        <v>401516454</v>
      </c>
      <c r="H329" t="s">
        <v>86</v>
      </c>
      <c r="I329" t="s">
        <v>744</v>
      </c>
      <c r="J329" s="20">
        <v>467233.1</v>
      </c>
      <c r="K329" t="s">
        <v>111</v>
      </c>
      <c r="L329" t="s">
        <v>175</v>
      </c>
      <c r="M329" t="s">
        <v>176</v>
      </c>
      <c r="O329" t="s">
        <v>114</v>
      </c>
      <c r="P329" t="s">
        <v>110</v>
      </c>
      <c r="Q329" t="s">
        <v>326</v>
      </c>
      <c r="R329" s="12">
        <v>0</v>
      </c>
      <c r="S329" s="21">
        <v>0</v>
      </c>
    </row>
    <row r="330" spans="1:19" ht="15">
      <c r="A330" s="12">
        <v>327</v>
      </c>
      <c r="B330" t="s">
        <v>110</v>
      </c>
      <c r="C330" t="s">
        <v>1417</v>
      </c>
      <c r="D330" s="12">
        <v>34732</v>
      </c>
      <c r="E330" t="s">
        <v>1104</v>
      </c>
      <c r="F330" t="s">
        <v>326</v>
      </c>
      <c r="G330" s="12">
        <v>101001941</v>
      </c>
      <c r="H330" t="s">
        <v>444</v>
      </c>
      <c r="I330" t="s">
        <v>745</v>
      </c>
      <c r="J330" s="20">
        <v>43680</v>
      </c>
      <c r="K330" t="s">
        <v>111</v>
      </c>
      <c r="L330" t="s">
        <v>175</v>
      </c>
      <c r="M330" t="s">
        <v>176</v>
      </c>
      <c r="O330" t="s">
        <v>114</v>
      </c>
      <c r="P330" t="s">
        <v>110</v>
      </c>
      <c r="Q330" t="s">
        <v>326</v>
      </c>
      <c r="R330" s="12">
        <v>0</v>
      </c>
      <c r="S330" s="21">
        <v>0</v>
      </c>
    </row>
    <row r="331" spans="1:19" ht="15">
      <c r="A331" s="12">
        <v>328</v>
      </c>
      <c r="B331" t="s">
        <v>110</v>
      </c>
      <c r="C331" t="s">
        <v>1417</v>
      </c>
      <c r="D331" s="12">
        <v>34733</v>
      </c>
      <c r="E331" t="s">
        <v>1105</v>
      </c>
      <c r="F331" t="s">
        <v>326</v>
      </c>
      <c r="G331" s="12">
        <v>101001941</v>
      </c>
      <c r="H331" t="s">
        <v>444</v>
      </c>
      <c r="I331" t="s">
        <v>746</v>
      </c>
      <c r="J331" s="20">
        <v>80160</v>
      </c>
      <c r="K331" t="s">
        <v>111</v>
      </c>
      <c r="L331" t="s">
        <v>175</v>
      </c>
      <c r="M331" t="s">
        <v>176</v>
      </c>
      <c r="O331" t="s">
        <v>114</v>
      </c>
      <c r="P331" t="s">
        <v>110</v>
      </c>
      <c r="Q331" t="s">
        <v>326</v>
      </c>
      <c r="R331" s="12">
        <v>0</v>
      </c>
      <c r="S331" s="21">
        <v>0</v>
      </c>
    </row>
    <row r="332" spans="1:19" ht="15">
      <c r="A332" s="12">
        <v>329</v>
      </c>
      <c r="B332" t="s">
        <v>110</v>
      </c>
      <c r="C332" t="s">
        <v>1417</v>
      </c>
      <c r="D332" s="12">
        <v>34734</v>
      </c>
      <c r="E332" t="s">
        <v>1106</v>
      </c>
      <c r="F332" t="s">
        <v>326</v>
      </c>
      <c r="G332" s="12">
        <v>101001941</v>
      </c>
      <c r="H332" t="s">
        <v>444</v>
      </c>
      <c r="I332" t="s">
        <v>747</v>
      </c>
      <c r="J332" s="20">
        <v>59400</v>
      </c>
      <c r="K332" t="s">
        <v>111</v>
      </c>
      <c r="L332" t="s">
        <v>175</v>
      </c>
      <c r="M332" t="s">
        <v>176</v>
      </c>
      <c r="N332" t="s">
        <v>1418</v>
      </c>
      <c r="O332" t="s">
        <v>114</v>
      </c>
      <c r="P332" t="s">
        <v>1284</v>
      </c>
      <c r="Q332" t="s">
        <v>326</v>
      </c>
      <c r="R332" s="12">
        <v>738398</v>
      </c>
      <c r="S332" s="20">
        <v>43860841200</v>
      </c>
    </row>
    <row r="333" spans="1:19" ht="15">
      <c r="A333" s="12">
        <v>330</v>
      </c>
      <c r="B333" t="s">
        <v>110</v>
      </c>
      <c r="C333" t="s">
        <v>1417</v>
      </c>
      <c r="D333" s="12">
        <v>34734</v>
      </c>
      <c r="E333" t="s">
        <v>1106</v>
      </c>
      <c r="F333" t="s">
        <v>326</v>
      </c>
      <c r="G333" s="12">
        <v>101001941</v>
      </c>
      <c r="H333" t="s">
        <v>444</v>
      </c>
      <c r="I333" t="s">
        <v>747</v>
      </c>
      <c r="J333" s="20">
        <v>59400</v>
      </c>
      <c r="K333" t="s">
        <v>111</v>
      </c>
      <c r="L333" t="s">
        <v>175</v>
      </c>
      <c r="M333" t="s">
        <v>176</v>
      </c>
      <c r="N333" t="s">
        <v>1264</v>
      </c>
      <c r="O333" t="s">
        <v>114</v>
      </c>
      <c r="P333" t="s">
        <v>1284</v>
      </c>
      <c r="Q333" t="s">
        <v>326</v>
      </c>
      <c r="R333" s="12">
        <v>738398</v>
      </c>
      <c r="S333" s="20">
        <v>43860841200</v>
      </c>
    </row>
    <row r="334" spans="1:19" ht="15">
      <c r="A334" s="12">
        <v>331</v>
      </c>
      <c r="B334" t="s">
        <v>110</v>
      </c>
      <c r="C334" t="s">
        <v>1417</v>
      </c>
      <c r="D334" s="12">
        <v>34735</v>
      </c>
      <c r="E334" t="s">
        <v>1107</v>
      </c>
      <c r="F334" t="s">
        <v>332</v>
      </c>
      <c r="G334" s="12">
        <v>101001941</v>
      </c>
      <c r="H334" t="s">
        <v>444</v>
      </c>
      <c r="I334" t="s">
        <v>748</v>
      </c>
      <c r="J334" s="20">
        <v>24000</v>
      </c>
      <c r="K334" t="s">
        <v>111</v>
      </c>
      <c r="L334" t="s">
        <v>175</v>
      </c>
      <c r="M334" t="s">
        <v>176</v>
      </c>
      <c r="O334" t="s">
        <v>114</v>
      </c>
      <c r="P334" t="s">
        <v>110</v>
      </c>
      <c r="Q334" t="s">
        <v>332</v>
      </c>
      <c r="R334" s="12">
        <v>0</v>
      </c>
      <c r="S334" s="21">
        <v>0</v>
      </c>
    </row>
    <row r="335" spans="1:19" ht="15">
      <c r="A335" s="12">
        <v>332</v>
      </c>
      <c r="B335" t="s">
        <v>314</v>
      </c>
      <c r="C335" t="s">
        <v>314</v>
      </c>
      <c r="D335" s="12">
        <v>34737</v>
      </c>
      <c r="E335" t="s">
        <v>1108</v>
      </c>
      <c r="F335" t="s">
        <v>311</v>
      </c>
      <c r="G335" s="12">
        <v>130804931</v>
      </c>
      <c r="H335" t="s">
        <v>29</v>
      </c>
      <c r="I335" t="s">
        <v>749</v>
      </c>
      <c r="J335" s="20">
        <v>193480</v>
      </c>
      <c r="K335" t="s">
        <v>111</v>
      </c>
      <c r="L335" t="s">
        <v>40</v>
      </c>
      <c r="M335" t="s">
        <v>122</v>
      </c>
      <c r="N335" t="s">
        <v>1419</v>
      </c>
      <c r="O335" t="s">
        <v>114</v>
      </c>
      <c r="P335" t="s">
        <v>331</v>
      </c>
      <c r="Q335" t="s">
        <v>311</v>
      </c>
      <c r="R335" s="12">
        <v>19</v>
      </c>
      <c r="S335" s="20">
        <v>3676120</v>
      </c>
    </row>
    <row r="336" spans="1:19" ht="15">
      <c r="A336" s="12">
        <v>333</v>
      </c>
      <c r="B336" t="s">
        <v>110</v>
      </c>
      <c r="C336" t="s">
        <v>1289</v>
      </c>
      <c r="D336" s="12">
        <v>34755</v>
      </c>
      <c r="E336" t="s">
        <v>1009</v>
      </c>
      <c r="F336" t="s">
        <v>316</v>
      </c>
      <c r="G336" t="s">
        <v>186</v>
      </c>
      <c r="H336" t="s">
        <v>187</v>
      </c>
      <c r="I336" t="s">
        <v>750</v>
      </c>
      <c r="J336" s="20">
        <v>41895</v>
      </c>
      <c r="K336" t="s">
        <v>111</v>
      </c>
      <c r="L336" t="s">
        <v>120</v>
      </c>
      <c r="M336" t="s">
        <v>121</v>
      </c>
      <c r="O336" t="s">
        <v>114</v>
      </c>
      <c r="P336" t="s">
        <v>110</v>
      </c>
      <c r="Q336" t="s">
        <v>316</v>
      </c>
      <c r="R336" s="12">
        <v>0</v>
      </c>
      <c r="S336" s="21">
        <v>0</v>
      </c>
    </row>
    <row r="337" spans="1:19" ht="15">
      <c r="A337" s="12">
        <v>334</v>
      </c>
      <c r="B337" t="s">
        <v>110</v>
      </c>
      <c r="C337" t="s">
        <v>110</v>
      </c>
      <c r="D337" s="12">
        <v>34762</v>
      </c>
      <c r="E337" t="s">
        <v>1109</v>
      </c>
      <c r="F337" t="s">
        <v>314</v>
      </c>
      <c r="G337" s="12">
        <v>101619521</v>
      </c>
      <c r="H337" t="s">
        <v>66</v>
      </c>
      <c r="I337" t="s">
        <v>751</v>
      </c>
      <c r="J337" s="20">
        <v>76700</v>
      </c>
      <c r="K337" t="s">
        <v>111</v>
      </c>
      <c r="L337" t="s">
        <v>37</v>
      </c>
      <c r="M337" t="s">
        <v>117</v>
      </c>
      <c r="O337" t="s">
        <v>114</v>
      </c>
      <c r="P337" t="s">
        <v>110</v>
      </c>
      <c r="Q337" t="s">
        <v>314</v>
      </c>
      <c r="R337" s="12">
        <v>0</v>
      </c>
      <c r="S337" s="21">
        <v>0</v>
      </c>
    </row>
    <row r="338" spans="1:19" ht="15">
      <c r="A338" s="12">
        <v>335</v>
      </c>
      <c r="B338" t="s">
        <v>110</v>
      </c>
      <c r="C338" t="s">
        <v>1420</v>
      </c>
      <c r="D338" s="12">
        <v>34780</v>
      </c>
      <c r="E338" t="s">
        <v>1110</v>
      </c>
      <c r="F338" t="s">
        <v>328</v>
      </c>
      <c r="G338" s="12">
        <v>101821248</v>
      </c>
      <c r="H338" t="s">
        <v>82</v>
      </c>
      <c r="I338" t="s">
        <v>752</v>
      </c>
      <c r="J338" s="20">
        <v>33298.95</v>
      </c>
      <c r="K338" t="s">
        <v>111</v>
      </c>
      <c r="L338" t="s">
        <v>48</v>
      </c>
      <c r="M338" t="s">
        <v>158</v>
      </c>
      <c r="O338" t="s">
        <v>114</v>
      </c>
      <c r="P338" t="s">
        <v>110</v>
      </c>
      <c r="Q338" t="s">
        <v>328</v>
      </c>
      <c r="R338" s="12">
        <v>0</v>
      </c>
      <c r="S338" s="21">
        <v>0</v>
      </c>
    </row>
    <row r="339" spans="1:19" ht="15">
      <c r="A339" s="12">
        <v>336</v>
      </c>
      <c r="B339" t="s">
        <v>110</v>
      </c>
      <c r="C339" t="s">
        <v>1420</v>
      </c>
      <c r="D339" s="12">
        <v>34781</v>
      </c>
      <c r="E339" t="s">
        <v>1111</v>
      </c>
      <c r="F339" t="s">
        <v>315</v>
      </c>
      <c r="G339" s="12">
        <v>130689751</v>
      </c>
      <c r="H339" t="s">
        <v>445</v>
      </c>
      <c r="I339" t="s">
        <v>753</v>
      </c>
      <c r="J339" s="20">
        <v>193480</v>
      </c>
      <c r="K339" t="s">
        <v>111</v>
      </c>
      <c r="L339" t="s">
        <v>40</v>
      </c>
      <c r="M339" t="s">
        <v>122</v>
      </c>
      <c r="O339" t="s">
        <v>114</v>
      </c>
      <c r="P339" t="s">
        <v>110</v>
      </c>
      <c r="Q339" t="s">
        <v>315</v>
      </c>
      <c r="R339" s="12">
        <v>0</v>
      </c>
      <c r="S339" s="21">
        <v>0</v>
      </c>
    </row>
    <row r="340" spans="1:19" ht="15">
      <c r="A340" s="12">
        <v>337</v>
      </c>
      <c r="B340" t="s">
        <v>110</v>
      </c>
      <c r="C340" t="s">
        <v>1420</v>
      </c>
      <c r="D340" s="12">
        <v>34782</v>
      </c>
      <c r="E340" t="s">
        <v>1112</v>
      </c>
      <c r="F340" t="s">
        <v>315</v>
      </c>
      <c r="G340" s="12">
        <v>130689751</v>
      </c>
      <c r="H340" t="s">
        <v>445</v>
      </c>
      <c r="I340" t="s">
        <v>754</v>
      </c>
      <c r="J340" s="20">
        <v>48370</v>
      </c>
      <c r="K340" t="s">
        <v>111</v>
      </c>
      <c r="L340" t="s">
        <v>40</v>
      </c>
      <c r="M340" t="s">
        <v>122</v>
      </c>
      <c r="O340" t="s">
        <v>114</v>
      </c>
      <c r="P340" t="s">
        <v>110</v>
      </c>
      <c r="Q340" t="s">
        <v>315</v>
      </c>
      <c r="R340" s="12">
        <v>0</v>
      </c>
      <c r="S340" s="21">
        <v>0</v>
      </c>
    </row>
    <row r="341" spans="1:19" ht="15">
      <c r="A341" s="12">
        <v>338</v>
      </c>
      <c r="B341" t="s">
        <v>110</v>
      </c>
      <c r="C341" t="s">
        <v>1420</v>
      </c>
      <c r="D341" s="12">
        <v>34783</v>
      </c>
      <c r="E341" t="s">
        <v>1113</v>
      </c>
      <c r="F341" t="s">
        <v>315</v>
      </c>
      <c r="G341" s="12">
        <v>130689751</v>
      </c>
      <c r="H341" t="s">
        <v>445</v>
      </c>
      <c r="I341" t="s">
        <v>755</v>
      </c>
      <c r="J341" s="20">
        <v>48370</v>
      </c>
      <c r="K341" t="s">
        <v>111</v>
      </c>
      <c r="L341" t="s">
        <v>40</v>
      </c>
      <c r="M341" t="s">
        <v>122</v>
      </c>
      <c r="O341" t="s">
        <v>114</v>
      </c>
      <c r="P341" t="s">
        <v>110</v>
      </c>
      <c r="Q341" t="s">
        <v>315</v>
      </c>
      <c r="R341" s="12">
        <v>0</v>
      </c>
      <c r="S341" s="21">
        <v>0</v>
      </c>
    </row>
    <row r="342" spans="1:19" ht="15">
      <c r="A342" s="12">
        <v>339</v>
      </c>
      <c r="B342" t="s">
        <v>110</v>
      </c>
      <c r="C342" t="s">
        <v>1420</v>
      </c>
      <c r="D342" s="12">
        <v>34784</v>
      </c>
      <c r="E342" t="s">
        <v>1114</v>
      </c>
      <c r="F342" t="s">
        <v>315</v>
      </c>
      <c r="G342" s="12">
        <v>130689751</v>
      </c>
      <c r="H342" t="s">
        <v>445</v>
      </c>
      <c r="I342" t="s">
        <v>756</v>
      </c>
      <c r="J342" s="20">
        <v>48370</v>
      </c>
      <c r="K342" t="s">
        <v>111</v>
      </c>
      <c r="L342" t="s">
        <v>40</v>
      </c>
      <c r="M342" t="s">
        <v>122</v>
      </c>
      <c r="O342" t="s">
        <v>114</v>
      </c>
      <c r="P342" t="s">
        <v>110</v>
      </c>
      <c r="Q342" t="s">
        <v>315</v>
      </c>
      <c r="R342" s="12">
        <v>0</v>
      </c>
      <c r="S342" s="21">
        <v>0</v>
      </c>
    </row>
    <row r="343" spans="1:19" ht="15">
      <c r="A343" s="12">
        <v>340</v>
      </c>
      <c r="B343" t="s">
        <v>110</v>
      </c>
      <c r="C343" t="s">
        <v>1420</v>
      </c>
      <c r="D343" s="12">
        <v>34785</v>
      </c>
      <c r="E343" t="s">
        <v>1044</v>
      </c>
      <c r="F343" t="s">
        <v>315</v>
      </c>
      <c r="G343" s="12">
        <v>130689751</v>
      </c>
      <c r="H343" t="s">
        <v>445</v>
      </c>
      <c r="I343" t="s">
        <v>757</v>
      </c>
      <c r="J343" s="20">
        <v>48370</v>
      </c>
      <c r="K343" t="s">
        <v>111</v>
      </c>
      <c r="L343" t="s">
        <v>40</v>
      </c>
      <c r="M343" t="s">
        <v>122</v>
      </c>
      <c r="O343" t="s">
        <v>114</v>
      </c>
      <c r="P343" t="s">
        <v>110</v>
      </c>
      <c r="Q343" t="s">
        <v>315</v>
      </c>
      <c r="R343" s="12">
        <v>0</v>
      </c>
      <c r="S343" s="21">
        <v>0</v>
      </c>
    </row>
    <row r="344" spans="1:19" ht="15">
      <c r="A344" s="12">
        <v>341</v>
      </c>
      <c r="B344" t="s">
        <v>110</v>
      </c>
      <c r="C344" t="s">
        <v>1420</v>
      </c>
      <c r="D344" s="12">
        <v>34786</v>
      </c>
      <c r="E344" t="s">
        <v>258</v>
      </c>
      <c r="F344" t="s">
        <v>315</v>
      </c>
      <c r="G344" s="12">
        <v>130689751</v>
      </c>
      <c r="H344" t="s">
        <v>445</v>
      </c>
      <c r="I344" t="s">
        <v>758</v>
      </c>
      <c r="J344" s="20">
        <v>96740</v>
      </c>
      <c r="K344" t="s">
        <v>111</v>
      </c>
      <c r="L344" t="s">
        <v>40</v>
      </c>
      <c r="M344" t="s">
        <v>122</v>
      </c>
      <c r="O344" t="s">
        <v>114</v>
      </c>
      <c r="P344" t="s">
        <v>110</v>
      </c>
      <c r="Q344" t="s">
        <v>315</v>
      </c>
      <c r="R344" s="12">
        <v>0</v>
      </c>
      <c r="S344" s="21">
        <v>0</v>
      </c>
    </row>
    <row r="345" spans="1:19" ht="15">
      <c r="A345" s="12">
        <v>342</v>
      </c>
      <c r="B345" t="s">
        <v>110</v>
      </c>
      <c r="C345" t="s">
        <v>1420</v>
      </c>
      <c r="D345" s="12">
        <v>34787</v>
      </c>
      <c r="E345" t="s">
        <v>266</v>
      </c>
      <c r="F345" t="s">
        <v>315</v>
      </c>
      <c r="G345" s="12">
        <v>130689751</v>
      </c>
      <c r="H345" t="s">
        <v>445</v>
      </c>
      <c r="I345" t="s">
        <v>759</v>
      </c>
      <c r="J345" s="20">
        <v>193480</v>
      </c>
      <c r="K345" t="s">
        <v>111</v>
      </c>
      <c r="L345" t="s">
        <v>40</v>
      </c>
      <c r="M345" t="s">
        <v>122</v>
      </c>
      <c r="O345" t="s">
        <v>114</v>
      </c>
      <c r="P345" t="s">
        <v>110</v>
      </c>
      <c r="Q345" t="s">
        <v>315</v>
      </c>
      <c r="R345" s="12">
        <v>0</v>
      </c>
      <c r="S345" s="21">
        <v>0</v>
      </c>
    </row>
    <row r="346" spans="1:19" ht="15">
      <c r="A346" s="12">
        <v>343</v>
      </c>
      <c r="B346" t="s">
        <v>110</v>
      </c>
      <c r="C346" t="s">
        <v>1420</v>
      </c>
      <c r="D346" s="12">
        <v>34788</v>
      </c>
      <c r="E346" t="s">
        <v>1115</v>
      </c>
      <c r="F346" t="s">
        <v>315</v>
      </c>
      <c r="G346" s="12">
        <v>130689751</v>
      </c>
      <c r="H346" t="s">
        <v>445</v>
      </c>
      <c r="I346" t="s">
        <v>760</v>
      </c>
      <c r="J346" s="20">
        <v>241850</v>
      </c>
      <c r="K346" t="s">
        <v>111</v>
      </c>
      <c r="L346" t="s">
        <v>40</v>
      </c>
      <c r="M346" t="s">
        <v>122</v>
      </c>
      <c r="O346" t="s">
        <v>114</v>
      </c>
      <c r="P346" t="s">
        <v>110</v>
      </c>
      <c r="Q346" t="s">
        <v>315</v>
      </c>
      <c r="R346" s="12">
        <v>0</v>
      </c>
      <c r="S346" s="21">
        <v>0</v>
      </c>
    </row>
    <row r="347" spans="1:19" ht="15">
      <c r="A347" s="12">
        <v>344</v>
      </c>
      <c r="B347" t="s">
        <v>110</v>
      </c>
      <c r="C347" t="s">
        <v>1420</v>
      </c>
      <c r="D347" s="12">
        <v>34789</v>
      </c>
      <c r="E347" t="s">
        <v>1116</v>
      </c>
      <c r="F347" t="s">
        <v>315</v>
      </c>
      <c r="G347" s="12">
        <v>130689751</v>
      </c>
      <c r="H347" t="s">
        <v>445</v>
      </c>
      <c r="I347" t="s">
        <v>761</v>
      </c>
      <c r="J347" s="20">
        <v>58044</v>
      </c>
      <c r="K347" t="s">
        <v>111</v>
      </c>
      <c r="L347" t="s">
        <v>40</v>
      </c>
      <c r="M347" t="s">
        <v>122</v>
      </c>
      <c r="O347" t="s">
        <v>114</v>
      </c>
      <c r="P347" t="s">
        <v>110</v>
      </c>
      <c r="Q347" t="s">
        <v>315</v>
      </c>
      <c r="R347" s="12">
        <v>0</v>
      </c>
      <c r="S347" s="21">
        <v>0</v>
      </c>
    </row>
    <row r="348" spans="1:19" ht="15">
      <c r="A348" s="12">
        <v>345</v>
      </c>
      <c r="B348" t="s">
        <v>110</v>
      </c>
      <c r="C348" t="s">
        <v>1420</v>
      </c>
      <c r="D348" s="12">
        <v>34790</v>
      </c>
      <c r="E348" t="s">
        <v>1117</v>
      </c>
      <c r="F348" t="s">
        <v>315</v>
      </c>
      <c r="G348" s="12">
        <v>130689751</v>
      </c>
      <c r="H348" t="s">
        <v>445</v>
      </c>
      <c r="I348" t="s">
        <v>762</v>
      </c>
      <c r="J348" s="20">
        <v>193480</v>
      </c>
      <c r="K348" t="s">
        <v>111</v>
      </c>
      <c r="L348" t="s">
        <v>40</v>
      </c>
      <c r="M348" t="s">
        <v>122</v>
      </c>
      <c r="O348" t="s">
        <v>114</v>
      </c>
      <c r="P348" t="s">
        <v>110</v>
      </c>
      <c r="Q348" t="s">
        <v>315</v>
      </c>
      <c r="R348" s="12">
        <v>0</v>
      </c>
      <c r="S348" s="21">
        <v>0</v>
      </c>
    </row>
    <row r="349" spans="1:19" ht="15">
      <c r="A349" s="12">
        <v>346</v>
      </c>
      <c r="B349" t="s">
        <v>110</v>
      </c>
      <c r="C349" t="s">
        <v>1420</v>
      </c>
      <c r="D349" s="12">
        <v>34792</v>
      </c>
      <c r="E349" t="s">
        <v>1118</v>
      </c>
      <c r="F349" t="s">
        <v>315</v>
      </c>
      <c r="G349" s="12">
        <v>130689751</v>
      </c>
      <c r="H349" t="s">
        <v>445</v>
      </c>
      <c r="I349" t="s">
        <v>763</v>
      </c>
      <c r="J349" s="20">
        <v>193480</v>
      </c>
      <c r="K349" t="s">
        <v>111</v>
      </c>
      <c r="L349" t="s">
        <v>40</v>
      </c>
      <c r="M349" t="s">
        <v>122</v>
      </c>
      <c r="O349" t="s">
        <v>114</v>
      </c>
      <c r="P349" t="s">
        <v>110</v>
      </c>
      <c r="Q349" t="s">
        <v>315</v>
      </c>
      <c r="R349" s="12">
        <v>0</v>
      </c>
      <c r="S349" s="21">
        <v>0</v>
      </c>
    </row>
    <row r="350" spans="1:19" ht="15">
      <c r="A350" s="12">
        <v>347</v>
      </c>
      <c r="B350" t="s">
        <v>110</v>
      </c>
      <c r="C350" t="s">
        <v>1420</v>
      </c>
      <c r="D350" s="12">
        <v>34793</v>
      </c>
      <c r="E350" t="s">
        <v>239</v>
      </c>
      <c r="F350" t="s">
        <v>315</v>
      </c>
      <c r="G350" s="12">
        <v>130689751</v>
      </c>
      <c r="H350" t="s">
        <v>445</v>
      </c>
      <c r="I350" t="s">
        <v>764</v>
      </c>
      <c r="J350" s="20">
        <v>396634</v>
      </c>
      <c r="K350" t="s">
        <v>111</v>
      </c>
      <c r="L350" t="s">
        <v>40</v>
      </c>
      <c r="M350" t="s">
        <v>122</v>
      </c>
      <c r="O350" t="s">
        <v>114</v>
      </c>
      <c r="P350" t="s">
        <v>110</v>
      </c>
      <c r="Q350" t="s">
        <v>315</v>
      </c>
      <c r="R350" s="12">
        <v>0</v>
      </c>
      <c r="S350" s="21">
        <v>0</v>
      </c>
    </row>
    <row r="351" spans="1:19" ht="15">
      <c r="A351" s="12">
        <v>348</v>
      </c>
      <c r="B351" t="s">
        <v>110</v>
      </c>
      <c r="C351" t="s">
        <v>1420</v>
      </c>
      <c r="D351" s="12">
        <v>34794</v>
      </c>
      <c r="E351" t="s">
        <v>1119</v>
      </c>
      <c r="F351" t="s">
        <v>315</v>
      </c>
      <c r="G351" s="12">
        <v>130689751</v>
      </c>
      <c r="H351" t="s">
        <v>445</v>
      </c>
      <c r="I351" t="s">
        <v>765</v>
      </c>
      <c r="J351" s="20">
        <v>241850</v>
      </c>
      <c r="K351" t="s">
        <v>111</v>
      </c>
      <c r="L351" t="s">
        <v>40</v>
      </c>
      <c r="M351" t="s">
        <v>122</v>
      </c>
      <c r="O351" t="s">
        <v>114</v>
      </c>
      <c r="P351" t="s">
        <v>110</v>
      </c>
      <c r="Q351" t="s">
        <v>315</v>
      </c>
      <c r="R351" s="12">
        <v>0</v>
      </c>
      <c r="S351" s="21">
        <v>0</v>
      </c>
    </row>
    <row r="352" spans="1:19" ht="15">
      <c r="A352" s="12">
        <v>349</v>
      </c>
      <c r="B352" t="s">
        <v>110</v>
      </c>
      <c r="C352" t="s">
        <v>1420</v>
      </c>
      <c r="D352" s="12">
        <v>34795</v>
      </c>
      <c r="E352" t="s">
        <v>1120</v>
      </c>
      <c r="F352" t="s">
        <v>315</v>
      </c>
      <c r="G352" s="12">
        <v>130689751</v>
      </c>
      <c r="H352" t="s">
        <v>445</v>
      </c>
      <c r="I352" t="s">
        <v>766</v>
      </c>
      <c r="J352" s="20">
        <v>193480</v>
      </c>
      <c r="K352" t="s">
        <v>111</v>
      </c>
      <c r="L352" t="s">
        <v>40</v>
      </c>
      <c r="M352" t="s">
        <v>122</v>
      </c>
      <c r="O352" t="s">
        <v>114</v>
      </c>
      <c r="P352" t="s">
        <v>110</v>
      </c>
      <c r="Q352" t="s">
        <v>315</v>
      </c>
      <c r="R352" s="12">
        <v>0</v>
      </c>
      <c r="S352" s="21">
        <v>0</v>
      </c>
    </row>
    <row r="353" spans="1:19" ht="15">
      <c r="A353" s="12">
        <v>350</v>
      </c>
      <c r="B353" t="s">
        <v>110</v>
      </c>
      <c r="C353" t="s">
        <v>1420</v>
      </c>
      <c r="D353" s="12">
        <v>34796</v>
      </c>
      <c r="E353" t="s">
        <v>1121</v>
      </c>
      <c r="F353" t="s">
        <v>315</v>
      </c>
      <c r="G353" s="12">
        <v>130689751</v>
      </c>
      <c r="H353" t="s">
        <v>445</v>
      </c>
      <c r="I353" t="s">
        <v>767</v>
      </c>
      <c r="J353" s="20">
        <v>338590</v>
      </c>
      <c r="K353" t="s">
        <v>111</v>
      </c>
      <c r="L353" t="s">
        <v>40</v>
      </c>
      <c r="M353" t="s">
        <v>122</v>
      </c>
      <c r="O353" t="s">
        <v>114</v>
      </c>
      <c r="P353" t="s">
        <v>110</v>
      </c>
      <c r="Q353" t="s">
        <v>315</v>
      </c>
      <c r="R353" s="12">
        <v>0</v>
      </c>
      <c r="S353" s="21">
        <v>0</v>
      </c>
    </row>
    <row r="354" spans="1:19" ht="15">
      <c r="A354" s="12">
        <v>351</v>
      </c>
      <c r="B354" t="s">
        <v>110</v>
      </c>
      <c r="C354" t="s">
        <v>1420</v>
      </c>
      <c r="D354" s="12">
        <v>34797</v>
      </c>
      <c r="E354" t="s">
        <v>208</v>
      </c>
      <c r="F354" t="s">
        <v>315</v>
      </c>
      <c r="G354" s="12">
        <v>130689751</v>
      </c>
      <c r="H354" t="s">
        <v>445</v>
      </c>
      <c r="I354" t="s">
        <v>768</v>
      </c>
      <c r="J354" s="20">
        <v>386960</v>
      </c>
      <c r="K354" t="s">
        <v>111</v>
      </c>
      <c r="L354" t="s">
        <v>40</v>
      </c>
      <c r="M354" t="s">
        <v>122</v>
      </c>
      <c r="O354" t="s">
        <v>114</v>
      </c>
      <c r="P354" t="s">
        <v>110</v>
      </c>
      <c r="Q354" t="s">
        <v>315</v>
      </c>
      <c r="R354" s="12">
        <v>0</v>
      </c>
      <c r="S354" s="21">
        <v>0</v>
      </c>
    </row>
    <row r="355" spans="1:19" ht="15">
      <c r="A355" s="12">
        <v>352</v>
      </c>
      <c r="B355" t="s">
        <v>110</v>
      </c>
      <c r="C355" t="s">
        <v>1420</v>
      </c>
      <c r="D355" s="12">
        <v>34798</v>
      </c>
      <c r="E355" t="s">
        <v>1122</v>
      </c>
      <c r="F355" t="s">
        <v>315</v>
      </c>
      <c r="G355" s="12">
        <v>130689751</v>
      </c>
      <c r="H355" t="s">
        <v>445</v>
      </c>
      <c r="I355" t="s">
        <v>769</v>
      </c>
      <c r="J355" s="20">
        <v>894845</v>
      </c>
      <c r="K355" t="s">
        <v>111</v>
      </c>
      <c r="L355" t="s">
        <v>40</v>
      </c>
      <c r="M355" t="s">
        <v>122</v>
      </c>
      <c r="O355" t="s">
        <v>114</v>
      </c>
      <c r="P355" t="s">
        <v>110</v>
      </c>
      <c r="Q355" t="s">
        <v>315</v>
      </c>
      <c r="R355" s="12">
        <v>0</v>
      </c>
      <c r="S355" s="21">
        <v>0</v>
      </c>
    </row>
    <row r="356" spans="1:19" ht="15">
      <c r="A356" s="12">
        <v>353</v>
      </c>
      <c r="B356" t="s">
        <v>110</v>
      </c>
      <c r="C356" t="s">
        <v>1420</v>
      </c>
      <c r="D356" s="12">
        <v>34799</v>
      </c>
      <c r="E356" t="s">
        <v>998</v>
      </c>
      <c r="F356" t="s">
        <v>315</v>
      </c>
      <c r="G356" s="12">
        <v>130689751</v>
      </c>
      <c r="H356" t="s">
        <v>445</v>
      </c>
      <c r="I356" t="s">
        <v>770</v>
      </c>
      <c r="J356" s="20">
        <v>319242</v>
      </c>
      <c r="K356" t="s">
        <v>111</v>
      </c>
      <c r="L356" t="s">
        <v>40</v>
      </c>
      <c r="M356" t="s">
        <v>122</v>
      </c>
      <c r="O356" t="s">
        <v>114</v>
      </c>
      <c r="P356" t="s">
        <v>110</v>
      </c>
      <c r="Q356" t="s">
        <v>315</v>
      </c>
      <c r="R356" s="12">
        <v>0</v>
      </c>
      <c r="S356" s="21">
        <v>0</v>
      </c>
    </row>
    <row r="357" spans="1:19" ht="15">
      <c r="A357" s="12">
        <v>354</v>
      </c>
      <c r="B357" t="s">
        <v>110</v>
      </c>
      <c r="C357" t="s">
        <v>1420</v>
      </c>
      <c r="D357" s="12">
        <v>34800</v>
      </c>
      <c r="E357" t="s">
        <v>954</v>
      </c>
      <c r="F357" t="s">
        <v>315</v>
      </c>
      <c r="G357" s="12">
        <v>130689751</v>
      </c>
      <c r="H357" t="s">
        <v>445</v>
      </c>
      <c r="I357" t="s">
        <v>771</v>
      </c>
      <c r="J357" s="20">
        <v>483700</v>
      </c>
      <c r="K357" t="s">
        <v>111</v>
      </c>
      <c r="L357" t="s">
        <v>40</v>
      </c>
      <c r="M357" t="s">
        <v>122</v>
      </c>
      <c r="O357" t="s">
        <v>114</v>
      </c>
      <c r="P357" t="s">
        <v>110</v>
      </c>
      <c r="Q357" t="s">
        <v>315</v>
      </c>
      <c r="R357" s="12">
        <v>0</v>
      </c>
      <c r="S357" s="21">
        <v>0</v>
      </c>
    </row>
    <row r="358" spans="1:19" ht="15">
      <c r="A358" s="12">
        <v>355</v>
      </c>
      <c r="B358" t="s">
        <v>110</v>
      </c>
      <c r="C358" t="s">
        <v>1420</v>
      </c>
      <c r="D358" s="12">
        <v>34801</v>
      </c>
      <c r="E358" t="s">
        <v>997</v>
      </c>
      <c r="F358" t="s">
        <v>315</v>
      </c>
      <c r="G358" s="12">
        <v>130689751</v>
      </c>
      <c r="H358" t="s">
        <v>445</v>
      </c>
      <c r="I358" t="s">
        <v>772</v>
      </c>
      <c r="J358" s="20">
        <v>628810</v>
      </c>
      <c r="K358" t="s">
        <v>111</v>
      </c>
      <c r="L358" t="s">
        <v>40</v>
      </c>
      <c r="M358" t="s">
        <v>122</v>
      </c>
      <c r="O358" t="s">
        <v>114</v>
      </c>
      <c r="P358" t="s">
        <v>110</v>
      </c>
      <c r="Q358" t="s">
        <v>315</v>
      </c>
      <c r="R358" s="12">
        <v>0</v>
      </c>
      <c r="S358" s="21">
        <v>0</v>
      </c>
    </row>
    <row r="359" spans="1:19" ht="15">
      <c r="A359" s="12">
        <v>356</v>
      </c>
      <c r="B359" t="s">
        <v>110</v>
      </c>
      <c r="C359" t="s">
        <v>1420</v>
      </c>
      <c r="D359" s="12">
        <v>34802</v>
      </c>
      <c r="E359" t="s">
        <v>1123</v>
      </c>
      <c r="F359" t="s">
        <v>324</v>
      </c>
      <c r="G359" s="12">
        <v>101773227</v>
      </c>
      <c r="H359" t="s">
        <v>71</v>
      </c>
      <c r="I359" t="s">
        <v>773</v>
      </c>
      <c r="J359" s="20">
        <v>193480</v>
      </c>
      <c r="K359" t="s">
        <v>111</v>
      </c>
      <c r="L359" t="s">
        <v>40</v>
      </c>
      <c r="M359" t="s">
        <v>122</v>
      </c>
      <c r="O359" t="s">
        <v>114</v>
      </c>
      <c r="P359" t="s">
        <v>110</v>
      </c>
      <c r="Q359" t="s">
        <v>324</v>
      </c>
      <c r="R359" s="12">
        <v>0</v>
      </c>
      <c r="S359" s="21">
        <v>0</v>
      </c>
    </row>
    <row r="360" spans="1:19" ht="15">
      <c r="A360" s="12">
        <v>357</v>
      </c>
      <c r="B360" t="s">
        <v>110</v>
      </c>
      <c r="C360" t="s">
        <v>1420</v>
      </c>
      <c r="D360" s="12">
        <v>34803</v>
      </c>
      <c r="E360" t="s">
        <v>1124</v>
      </c>
      <c r="F360" t="s">
        <v>315</v>
      </c>
      <c r="G360" s="12">
        <v>130689751</v>
      </c>
      <c r="H360" t="s">
        <v>445</v>
      </c>
      <c r="I360" t="s">
        <v>774</v>
      </c>
      <c r="J360" s="20">
        <v>96740</v>
      </c>
      <c r="K360" t="s">
        <v>111</v>
      </c>
      <c r="L360" t="s">
        <v>40</v>
      </c>
      <c r="M360" t="s">
        <v>122</v>
      </c>
      <c r="O360" t="s">
        <v>114</v>
      </c>
      <c r="P360" t="s">
        <v>110</v>
      </c>
      <c r="Q360" t="s">
        <v>315</v>
      </c>
      <c r="R360" s="12">
        <v>0</v>
      </c>
      <c r="S360" s="21">
        <v>0</v>
      </c>
    </row>
    <row r="361" spans="1:19" ht="15">
      <c r="A361" s="12">
        <v>358</v>
      </c>
      <c r="B361" t="s">
        <v>110</v>
      </c>
      <c r="C361" t="s">
        <v>1420</v>
      </c>
      <c r="D361" s="12">
        <v>34804</v>
      </c>
      <c r="E361" t="s">
        <v>1125</v>
      </c>
      <c r="F361" t="s">
        <v>324</v>
      </c>
      <c r="G361" s="12">
        <v>101773227</v>
      </c>
      <c r="H361" t="s">
        <v>71</v>
      </c>
      <c r="J361" s="20">
        <v>338590</v>
      </c>
      <c r="K361" t="s">
        <v>111</v>
      </c>
      <c r="L361" t="s">
        <v>40</v>
      </c>
      <c r="M361" t="s">
        <v>122</v>
      </c>
      <c r="O361" t="s">
        <v>114</v>
      </c>
      <c r="P361" t="s">
        <v>110</v>
      </c>
      <c r="Q361" t="s">
        <v>324</v>
      </c>
      <c r="R361" s="12">
        <v>0</v>
      </c>
      <c r="S361" s="21">
        <v>0</v>
      </c>
    </row>
    <row r="362" spans="1:19" ht="15">
      <c r="A362" s="12">
        <v>359</v>
      </c>
      <c r="B362" t="s">
        <v>110</v>
      </c>
      <c r="C362" t="s">
        <v>1420</v>
      </c>
      <c r="D362" s="12">
        <v>34805</v>
      </c>
      <c r="E362" t="s">
        <v>1126</v>
      </c>
      <c r="F362" t="s">
        <v>324</v>
      </c>
      <c r="G362" s="12">
        <v>101773227</v>
      </c>
      <c r="H362" t="s">
        <v>71</v>
      </c>
      <c r="I362" t="s">
        <v>775</v>
      </c>
      <c r="J362" s="20">
        <v>362775</v>
      </c>
      <c r="K362" t="s">
        <v>111</v>
      </c>
      <c r="L362" t="s">
        <v>40</v>
      </c>
      <c r="M362" t="s">
        <v>122</v>
      </c>
      <c r="O362" t="s">
        <v>114</v>
      </c>
      <c r="P362" t="s">
        <v>110</v>
      </c>
      <c r="Q362" t="s">
        <v>324</v>
      </c>
      <c r="R362" s="12">
        <v>0</v>
      </c>
      <c r="S362" s="21">
        <v>0</v>
      </c>
    </row>
    <row r="363" spans="1:19" ht="15">
      <c r="A363" s="12">
        <v>360</v>
      </c>
      <c r="B363" t="s">
        <v>110</v>
      </c>
      <c r="C363" t="s">
        <v>1420</v>
      </c>
      <c r="D363" s="12">
        <v>34806</v>
      </c>
      <c r="E363" t="s">
        <v>1127</v>
      </c>
      <c r="F363" t="s">
        <v>324</v>
      </c>
      <c r="G363" s="12">
        <v>101773227</v>
      </c>
      <c r="H363" t="s">
        <v>71</v>
      </c>
      <c r="I363" t="s">
        <v>776</v>
      </c>
      <c r="J363" s="20">
        <v>435330</v>
      </c>
      <c r="K363" t="s">
        <v>111</v>
      </c>
      <c r="L363" t="s">
        <v>40</v>
      </c>
      <c r="M363" t="s">
        <v>122</v>
      </c>
      <c r="O363" t="s">
        <v>114</v>
      </c>
      <c r="P363" t="s">
        <v>110</v>
      </c>
      <c r="Q363" t="s">
        <v>324</v>
      </c>
      <c r="R363" s="12">
        <v>0</v>
      </c>
      <c r="S363" s="21">
        <v>0</v>
      </c>
    </row>
    <row r="364" spans="1:19" ht="15">
      <c r="A364" s="12">
        <v>361</v>
      </c>
      <c r="B364" t="s">
        <v>110</v>
      </c>
      <c r="C364" t="s">
        <v>1420</v>
      </c>
      <c r="D364" s="12">
        <v>34807</v>
      </c>
      <c r="E364" t="s">
        <v>1128</v>
      </c>
      <c r="F364" t="s">
        <v>324</v>
      </c>
      <c r="G364" s="12">
        <v>101773227</v>
      </c>
      <c r="H364" t="s">
        <v>71</v>
      </c>
      <c r="I364" t="s">
        <v>777</v>
      </c>
      <c r="J364" s="20">
        <v>338590</v>
      </c>
      <c r="K364" t="s">
        <v>111</v>
      </c>
      <c r="L364" t="s">
        <v>40</v>
      </c>
      <c r="M364" t="s">
        <v>122</v>
      </c>
      <c r="O364" t="s">
        <v>114</v>
      </c>
      <c r="P364" t="s">
        <v>110</v>
      </c>
      <c r="Q364" t="s">
        <v>324</v>
      </c>
      <c r="R364" s="12">
        <v>0</v>
      </c>
      <c r="S364" s="21">
        <v>0</v>
      </c>
    </row>
    <row r="365" spans="1:19" ht="15">
      <c r="A365" s="12">
        <v>362</v>
      </c>
      <c r="B365" t="s">
        <v>110</v>
      </c>
      <c r="C365" t="s">
        <v>1420</v>
      </c>
      <c r="D365" s="12">
        <v>34808</v>
      </c>
      <c r="E365" t="s">
        <v>1129</v>
      </c>
      <c r="F365" t="s">
        <v>324</v>
      </c>
      <c r="G365" s="12">
        <v>101773227</v>
      </c>
      <c r="H365" t="s">
        <v>71</v>
      </c>
      <c r="I365" t="s">
        <v>778</v>
      </c>
      <c r="J365" s="20">
        <v>338590</v>
      </c>
      <c r="K365" t="s">
        <v>111</v>
      </c>
      <c r="L365" t="s">
        <v>40</v>
      </c>
      <c r="M365" t="s">
        <v>122</v>
      </c>
      <c r="O365" t="s">
        <v>114</v>
      </c>
      <c r="P365" t="s">
        <v>110</v>
      </c>
      <c r="Q365" t="s">
        <v>324</v>
      </c>
      <c r="R365" s="12">
        <v>0</v>
      </c>
      <c r="S365" s="21">
        <v>0</v>
      </c>
    </row>
    <row r="366" spans="1:19" ht="15">
      <c r="A366" s="12">
        <v>363</v>
      </c>
      <c r="B366" t="s">
        <v>110</v>
      </c>
      <c r="C366" t="s">
        <v>1420</v>
      </c>
      <c r="D366" s="12">
        <v>34809</v>
      </c>
      <c r="E366" t="s">
        <v>1130</v>
      </c>
      <c r="F366" t="s">
        <v>324</v>
      </c>
      <c r="G366" s="12">
        <v>101773227</v>
      </c>
      <c r="H366" t="s">
        <v>71</v>
      </c>
      <c r="I366" t="s">
        <v>779</v>
      </c>
      <c r="J366" s="20">
        <v>338590</v>
      </c>
      <c r="K366" t="s">
        <v>111</v>
      </c>
      <c r="L366" t="s">
        <v>40</v>
      </c>
      <c r="M366" t="s">
        <v>122</v>
      </c>
      <c r="O366" t="s">
        <v>114</v>
      </c>
      <c r="P366" t="s">
        <v>110</v>
      </c>
      <c r="Q366" t="s">
        <v>324</v>
      </c>
      <c r="R366" s="12">
        <v>0</v>
      </c>
      <c r="S366" s="21">
        <v>0</v>
      </c>
    </row>
    <row r="367" spans="1:19" ht="15">
      <c r="A367" s="12">
        <v>364</v>
      </c>
      <c r="B367" t="s">
        <v>110</v>
      </c>
      <c r="C367" t="s">
        <v>1420</v>
      </c>
      <c r="D367" s="12">
        <v>34810</v>
      </c>
      <c r="E367" t="s">
        <v>1131</v>
      </c>
      <c r="F367" t="s">
        <v>324</v>
      </c>
      <c r="G367" s="12">
        <v>101773227</v>
      </c>
      <c r="H367" t="s">
        <v>71</v>
      </c>
      <c r="I367" t="s">
        <v>780</v>
      </c>
      <c r="J367" s="20">
        <v>386960</v>
      </c>
      <c r="K367" t="s">
        <v>111</v>
      </c>
      <c r="L367" t="s">
        <v>40</v>
      </c>
      <c r="M367" t="s">
        <v>122</v>
      </c>
      <c r="O367" t="s">
        <v>114</v>
      </c>
      <c r="P367" t="s">
        <v>110</v>
      </c>
      <c r="Q367" t="s">
        <v>324</v>
      </c>
      <c r="R367" s="12">
        <v>0</v>
      </c>
      <c r="S367" s="21">
        <v>0</v>
      </c>
    </row>
    <row r="368" spans="1:19" ht="15">
      <c r="A368" s="12">
        <v>365</v>
      </c>
      <c r="B368" t="s">
        <v>110</v>
      </c>
      <c r="C368" t="s">
        <v>1420</v>
      </c>
      <c r="D368" s="12">
        <v>34811</v>
      </c>
      <c r="E368" t="s">
        <v>1132</v>
      </c>
      <c r="F368" t="s">
        <v>324</v>
      </c>
      <c r="G368" s="12">
        <v>101773227</v>
      </c>
      <c r="H368" t="s">
        <v>71</v>
      </c>
      <c r="I368" t="s">
        <v>781</v>
      </c>
      <c r="J368" s="20">
        <v>193480</v>
      </c>
      <c r="K368" t="s">
        <v>111</v>
      </c>
      <c r="L368" t="s">
        <v>40</v>
      </c>
      <c r="M368" t="s">
        <v>122</v>
      </c>
      <c r="O368" t="s">
        <v>114</v>
      </c>
      <c r="P368" t="s">
        <v>110</v>
      </c>
      <c r="Q368" t="s">
        <v>324</v>
      </c>
      <c r="R368" s="12">
        <v>0</v>
      </c>
      <c r="S368" s="21">
        <v>0</v>
      </c>
    </row>
    <row r="369" spans="1:19" ht="15">
      <c r="A369" s="12">
        <v>366</v>
      </c>
      <c r="B369" t="s">
        <v>110</v>
      </c>
      <c r="C369" t="s">
        <v>1420</v>
      </c>
      <c r="D369" s="12">
        <v>34812</v>
      </c>
      <c r="E369" t="s">
        <v>1133</v>
      </c>
      <c r="F369" t="s">
        <v>324</v>
      </c>
      <c r="G369" s="12">
        <v>101773227</v>
      </c>
      <c r="H369" t="s">
        <v>71</v>
      </c>
      <c r="I369" t="s">
        <v>782</v>
      </c>
      <c r="J369" s="20">
        <v>241850</v>
      </c>
      <c r="K369" t="s">
        <v>111</v>
      </c>
      <c r="L369" t="s">
        <v>40</v>
      </c>
      <c r="M369" t="s">
        <v>122</v>
      </c>
      <c r="O369" t="s">
        <v>114</v>
      </c>
      <c r="P369" t="s">
        <v>110</v>
      </c>
      <c r="Q369" t="s">
        <v>324</v>
      </c>
      <c r="R369" s="12">
        <v>0</v>
      </c>
      <c r="S369" s="21">
        <v>0</v>
      </c>
    </row>
    <row r="370" spans="1:19" ht="15">
      <c r="A370" s="12">
        <v>367</v>
      </c>
      <c r="B370" t="s">
        <v>110</v>
      </c>
      <c r="C370" t="s">
        <v>1420</v>
      </c>
      <c r="D370" s="12">
        <v>34813</v>
      </c>
      <c r="E370" t="s">
        <v>1134</v>
      </c>
      <c r="F370" t="s">
        <v>324</v>
      </c>
      <c r="G370" s="12">
        <v>101773227</v>
      </c>
      <c r="H370" t="s">
        <v>71</v>
      </c>
      <c r="I370" t="s">
        <v>783</v>
      </c>
      <c r="J370" s="20">
        <v>338590</v>
      </c>
      <c r="K370" t="s">
        <v>111</v>
      </c>
      <c r="L370" t="s">
        <v>40</v>
      </c>
      <c r="M370" t="s">
        <v>122</v>
      </c>
      <c r="O370" t="s">
        <v>114</v>
      </c>
      <c r="P370" t="s">
        <v>110</v>
      </c>
      <c r="Q370" t="s">
        <v>324</v>
      </c>
      <c r="R370" s="12">
        <v>0</v>
      </c>
      <c r="S370" s="21">
        <v>0</v>
      </c>
    </row>
    <row r="371" spans="1:19" ht="15">
      <c r="A371" s="12">
        <v>368</v>
      </c>
      <c r="B371" t="s">
        <v>110</v>
      </c>
      <c r="C371" t="s">
        <v>1420</v>
      </c>
      <c r="D371" s="12">
        <v>34814</v>
      </c>
      <c r="E371" t="s">
        <v>1135</v>
      </c>
      <c r="F371" t="s">
        <v>324</v>
      </c>
      <c r="G371" s="12">
        <v>101773227</v>
      </c>
      <c r="H371" t="s">
        <v>71</v>
      </c>
      <c r="I371" t="s">
        <v>784</v>
      </c>
      <c r="J371" s="20">
        <v>241850</v>
      </c>
      <c r="K371" t="s">
        <v>111</v>
      </c>
      <c r="L371" t="s">
        <v>40</v>
      </c>
      <c r="M371" t="s">
        <v>122</v>
      </c>
      <c r="O371" t="s">
        <v>114</v>
      </c>
      <c r="P371" t="s">
        <v>110</v>
      </c>
      <c r="Q371" t="s">
        <v>324</v>
      </c>
      <c r="R371" s="12">
        <v>0</v>
      </c>
      <c r="S371" s="21">
        <v>0</v>
      </c>
    </row>
    <row r="372" spans="1:19" ht="15">
      <c r="A372" s="12">
        <v>369</v>
      </c>
      <c r="B372" t="s">
        <v>110</v>
      </c>
      <c r="C372" t="s">
        <v>1420</v>
      </c>
      <c r="D372" s="12">
        <v>34815</v>
      </c>
      <c r="E372" t="s">
        <v>1136</v>
      </c>
      <c r="F372" t="s">
        <v>324</v>
      </c>
      <c r="G372" s="12">
        <v>101773227</v>
      </c>
      <c r="H372" t="s">
        <v>71</v>
      </c>
      <c r="I372" t="s">
        <v>785</v>
      </c>
      <c r="J372" s="20">
        <v>193480</v>
      </c>
      <c r="K372" t="s">
        <v>111</v>
      </c>
      <c r="L372" t="s">
        <v>40</v>
      </c>
      <c r="M372" t="s">
        <v>122</v>
      </c>
      <c r="O372" t="s">
        <v>1421</v>
      </c>
      <c r="P372" t="s">
        <v>110</v>
      </c>
      <c r="Q372" t="s">
        <v>324</v>
      </c>
      <c r="R372" s="12">
        <v>0</v>
      </c>
      <c r="S372" s="21">
        <v>0</v>
      </c>
    </row>
    <row r="373" spans="1:19" ht="15">
      <c r="A373" s="12">
        <v>370</v>
      </c>
      <c r="B373" t="s">
        <v>110</v>
      </c>
      <c r="C373" t="s">
        <v>110</v>
      </c>
      <c r="D373" s="12">
        <v>34817</v>
      </c>
      <c r="E373" t="s">
        <v>1137</v>
      </c>
      <c r="F373" t="s">
        <v>324</v>
      </c>
      <c r="G373" s="12">
        <v>101773227</v>
      </c>
      <c r="H373" t="s">
        <v>71</v>
      </c>
      <c r="I373" t="s">
        <v>786</v>
      </c>
      <c r="J373" s="20">
        <v>773920</v>
      </c>
      <c r="K373" t="s">
        <v>111</v>
      </c>
      <c r="L373" t="s">
        <v>40</v>
      </c>
      <c r="M373" t="s">
        <v>122</v>
      </c>
      <c r="O373" t="s">
        <v>114</v>
      </c>
      <c r="P373" t="s">
        <v>110</v>
      </c>
      <c r="Q373" t="s">
        <v>324</v>
      </c>
      <c r="R373" s="12">
        <v>0</v>
      </c>
      <c r="S373" s="21">
        <v>0</v>
      </c>
    </row>
    <row r="374" spans="1:19" ht="15">
      <c r="A374" s="12">
        <v>371</v>
      </c>
      <c r="B374" t="s">
        <v>110</v>
      </c>
      <c r="C374" t="s">
        <v>110</v>
      </c>
      <c r="D374" s="12">
        <v>34818</v>
      </c>
      <c r="E374" t="s">
        <v>1138</v>
      </c>
      <c r="F374" t="s">
        <v>337</v>
      </c>
      <c r="G374" s="12">
        <v>131719767</v>
      </c>
      <c r="H374" t="s">
        <v>360</v>
      </c>
      <c r="I374" t="s">
        <v>787</v>
      </c>
      <c r="J374" s="20">
        <v>8260</v>
      </c>
      <c r="K374" t="s">
        <v>111</v>
      </c>
      <c r="L374" t="s">
        <v>1310</v>
      </c>
      <c r="M374" t="s">
        <v>1311</v>
      </c>
      <c r="O374" t="s">
        <v>114</v>
      </c>
      <c r="P374" t="s">
        <v>110</v>
      </c>
      <c r="Q374" t="s">
        <v>337</v>
      </c>
      <c r="R374" s="12">
        <v>0</v>
      </c>
      <c r="S374" s="21">
        <v>0</v>
      </c>
    </row>
    <row r="375" spans="1:19" ht="15">
      <c r="A375" s="12">
        <v>372</v>
      </c>
      <c r="B375" t="s">
        <v>110</v>
      </c>
      <c r="C375" t="s">
        <v>1420</v>
      </c>
      <c r="D375" s="12">
        <v>34819</v>
      </c>
      <c r="E375" t="s">
        <v>1139</v>
      </c>
      <c r="F375" t="s">
        <v>324</v>
      </c>
      <c r="G375" s="12">
        <v>101773227</v>
      </c>
      <c r="H375" t="s">
        <v>71</v>
      </c>
      <c r="I375" t="s">
        <v>788</v>
      </c>
      <c r="J375" s="20">
        <v>532070</v>
      </c>
      <c r="K375" t="s">
        <v>111</v>
      </c>
      <c r="L375" t="s">
        <v>40</v>
      </c>
      <c r="M375" t="s">
        <v>122</v>
      </c>
      <c r="O375" t="s">
        <v>114</v>
      </c>
      <c r="P375" t="s">
        <v>110</v>
      </c>
      <c r="Q375" t="s">
        <v>324</v>
      </c>
      <c r="R375" s="12">
        <v>0</v>
      </c>
      <c r="S375" s="21">
        <v>0</v>
      </c>
    </row>
    <row r="376" spans="1:19" ht="15">
      <c r="A376" s="12">
        <v>373</v>
      </c>
      <c r="B376" t="s">
        <v>110</v>
      </c>
      <c r="C376" t="s">
        <v>1420</v>
      </c>
      <c r="D376" s="12">
        <v>34820</v>
      </c>
      <c r="E376" t="s">
        <v>1140</v>
      </c>
      <c r="F376" t="s">
        <v>324</v>
      </c>
      <c r="G376" s="12">
        <v>101773227</v>
      </c>
      <c r="H376" t="s">
        <v>71</v>
      </c>
      <c r="I376" t="s">
        <v>789</v>
      </c>
      <c r="J376" s="20">
        <v>241850</v>
      </c>
      <c r="K376" t="s">
        <v>111</v>
      </c>
      <c r="L376" t="s">
        <v>40</v>
      </c>
      <c r="M376" t="s">
        <v>122</v>
      </c>
      <c r="O376" t="s">
        <v>114</v>
      </c>
      <c r="P376" t="s">
        <v>110</v>
      </c>
      <c r="Q376" t="s">
        <v>324</v>
      </c>
      <c r="R376" s="12">
        <v>0</v>
      </c>
      <c r="S376" s="21">
        <v>0</v>
      </c>
    </row>
    <row r="377" spans="1:19" ht="15">
      <c r="A377" s="12">
        <v>374</v>
      </c>
      <c r="B377" t="s">
        <v>110</v>
      </c>
      <c r="C377" t="s">
        <v>1420</v>
      </c>
      <c r="D377" s="12">
        <v>34822</v>
      </c>
      <c r="E377" t="s">
        <v>1141</v>
      </c>
      <c r="F377" t="s">
        <v>324</v>
      </c>
      <c r="G377" s="12">
        <v>101773227</v>
      </c>
      <c r="H377" t="s">
        <v>71</v>
      </c>
      <c r="I377" t="s">
        <v>790</v>
      </c>
      <c r="J377" s="20">
        <v>483700</v>
      </c>
      <c r="K377" t="s">
        <v>111</v>
      </c>
      <c r="L377" t="s">
        <v>40</v>
      </c>
      <c r="M377" t="s">
        <v>122</v>
      </c>
      <c r="O377" t="s">
        <v>114</v>
      </c>
      <c r="P377" t="s">
        <v>110</v>
      </c>
      <c r="Q377" t="s">
        <v>324</v>
      </c>
      <c r="R377" s="12">
        <v>0</v>
      </c>
      <c r="S377" s="21">
        <v>0</v>
      </c>
    </row>
    <row r="378" spans="1:19" ht="15">
      <c r="A378" s="12">
        <v>375</v>
      </c>
      <c r="B378" t="s">
        <v>110</v>
      </c>
      <c r="C378" t="s">
        <v>1420</v>
      </c>
      <c r="D378" s="12">
        <v>34823</v>
      </c>
      <c r="E378" t="s">
        <v>1142</v>
      </c>
      <c r="F378" t="s">
        <v>324</v>
      </c>
      <c r="G378" s="12">
        <v>101773227</v>
      </c>
      <c r="H378" t="s">
        <v>71</v>
      </c>
      <c r="I378" t="s">
        <v>791</v>
      </c>
      <c r="J378" s="20">
        <v>120925</v>
      </c>
      <c r="K378" t="s">
        <v>111</v>
      </c>
      <c r="L378" t="s">
        <v>40</v>
      </c>
      <c r="M378" t="s">
        <v>122</v>
      </c>
      <c r="O378" t="s">
        <v>114</v>
      </c>
      <c r="P378" t="s">
        <v>110</v>
      </c>
      <c r="Q378" t="s">
        <v>324</v>
      </c>
      <c r="R378" s="12">
        <v>0</v>
      </c>
      <c r="S378" s="21">
        <v>0</v>
      </c>
    </row>
    <row r="379" spans="1:19" ht="15">
      <c r="A379" s="12">
        <v>376</v>
      </c>
      <c r="B379" t="s">
        <v>110</v>
      </c>
      <c r="C379" t="s">
        <v>1420</v>
      </c>
      <c r="D379" s="12">
        <v>34824</v>
      </c>
      <c r="E379" t="s">
        <v>1143</v>
      </c>
      <c r="F379" t="s">
        <v>324</v>
      </c>
      <c r="G379" s="12">
        <v>101773227</v>
      </c>
      <c r="H379" t="s">
        <v>71</v>
      </c>
      <c r="I379" t="s">
        <v>792</v>
      </c>
      <c r="J379" s="20">
        <v>193480</v>
      </c>
      <c r="K379" t="s">
        <v>111</v>
      </c>
      <c r="L379" t="s">
        <v>40</v>
      </c>
      <c r="M379" t="s">
        <v>122</v>
      </c>
      <c r="O379" t="s">
        <v>114</v>
      </c>
      <c r="P379" t="s">
        <v>110</v>
      </c>
      <c r="Q379" t="s">
        <v>324</v>
      </c>
      <c r="R379" s="12">
        <v>0</v>
      </c>
      <c r="S379" s="21">
        <v>0</v>
      </c>
    </row>
    <row r="380" spans="1:19" ht="15">
      <c r="A380" s="12">
        <v>377</v>
      </c>
      <c r="B380" t="s">
        <v>110</v>
      </c>
      <c r="C380" t="s">
        <v>1420</v>
      </c>
      <c r="D380" s="12">
        <v>34825</v>
      </c>
      <c r="E380" t="s">
        <v>1144</v>
      </c>
      <c r="F380" t="s">
        <v>324</v>
      </c>
      <c r="G380" s="12">
        <v>101773227</v>
      </c>
      <c r="H380" t="s">
        <v>71</v>
      </c>
      <c r="I380" t="s">
        <v>793</v>
      </c>
      <c r="J380" s="20">
        <v>193480</v>
      </c>
      <c r="K380" t="s">
        <v>111</v>
      </c>
      <c r="L380" t="s">
        <v>40</v>
      </c>
      <c r="M380" t="s">
        <v>122</v>
      </c>
      <c r="O380" t="s">
        <v>114</v>
      </c>
      <c r="P380" t="s">
        <v>110</v>
      </c>
      <c r="Q380" t="s">
        <v>324</v>
      </c>
      <c r="R380" s="12">
        <v>0</v>
      </c>
      <c r="S380" s="21">
        <v>0</v>
      </c>
    </row>
    <row r="381" spans="1:19" ht="15">
      <c r="A381" s="12">
        <v>378</v>
      </c>
      <c r="B381" t="s">
        <v>110</v>
      </c>
      <c r="C381" t="s">
        <v>1420</v>
      </c>
      <c r="D381" s="12">
        <v>34826</v>
      </c>
      <c r="E381" t="s">
        <v>1145</v>
      </c>
      <c r="F381" t="s">
        <v>324</v>
      </c>
      <c r="G381" s="12">
        <v>101773227</v>
      </c>
      <c r="H381" t="s">
        <v>71</v>
      </c>
      <c r="I381" t="s">
        <v>794</v>
      </c>
      <c r="J381" s="20">
        <v>870660</v>
      </c>
      <c r="K381" t="s">
        <v>111</v>
      </c>
      <c r="L381" t="s">
        <v>40</v>
      </c>
      <c r="M381" t="s">
        <v>122</v>
      </c>
      <c r="O381" t="s">
        <v>114</v>
      </c>
      <c r="P381" t="s">
        <v>110</v>
      </c>
      <c r="Q381" t="s">
        <v>324</v>
      </c>
      <c r="R381" s="12">
        <v>0</v>
      </c>
      <c r="S381" s="21">
        <v>0</v>
      </c>
    </row>
    <row r="382" spans="1:19" ht="15">
      <c r="A382" s="12">
        <v>379</v>
      </c>
      <c r="B382" t="s">
        <v>110</v>
      </c>
      <c r="C382" t="s">
        <v>1420</v>
      </c>
      <c r="D382" s="12">
        <v>34828</v>
      </c>
      <c r="E382" t="s">
        <v>1146</v>
      </c>
      <c r="F382" t="s">
        <v>324</v>
      </c>
      <c r="G382" s="12">
        <v>101773227</v>
      </c>
      <c r="H382" t="s">
        <v>71</v>
      </c>
      <c r="I382" t="s">
        <v>795</v>
      </c>
      <c r="J382" s="20">
        <v>241850</v>
      </c>
      <c r="K382" t="s">
        <v>111</v>
      </c>
      <c r="L382" t="s">
        <v>40</v>
      </c>
      <c r="M382" t="s">
        <v>122</v>
      </c>
      <c r="O382" t="s">
        <v>114</v>
      </c>
      <c r="P382" t="s">
        <v>110</v>
      </c>
      <c r="Q382" t="s">
        <v>324</v>
      </c>
      <c r="R382" s="12">
        <v>0</v>
      </c>
      <c r="S382" s="21">
        <v>0</v>
      </c>
    </row>
    <row r="383" spans="1:19" ht="15">
      <c r="A383" s="12">
        <v>380</v>
      </c>
      <c r="B383" t="s">
        <v>110</v>
      </c>
      <c r="C383" t="s">
        <v>1420</v>
      </c>
      <c r="D383" s="12">
        <v>34830</v>
      </c>
      <c r="E383" t="s">
        <v>1147</v>
      </c>
      <c r="F383" t="s">
        <v>324</v>
      </c>
      <c r="G383" s="12">
        <v>101773227</v>
      </c>
      <c r="H383" t="s">
        <v>71</v>
      </c>
      <c r="I383" t="s">
        <v>796</v>
      </c>
      <c r="J383" s="20">
        <v>96740</v>
      </c>
      <c r="K383" t="s">
        <v>111</v>
      </c>
      <c r="L383" t="s">
        <v>40</v>
      </c>
      <c r="M383" t="s">
        <v>122</v>
      </c>
      <c r="O383" t="s">
        <v>114</v>
      </c>
      <c r="P383" t="s">
        <v>110</v>
      </c>
      <c r="Q383" t="s">
        <v>324</v>
      </c>
      <c r="R383" s="12">
        <v>0</v>
      </c>
      <c r="S383" s="21">
        <v>0</v>
      </c>
    </row>
    <row r="384" spans="1:19" ht="15">
      <c r="A384" s="12">
        <v>381</v>
      </c>
      <c r="B384" t="s">
        <v>110</v>
      </c>
      <c r="C384" t="s">
        <v>1420</v>
      </c>
      <c r="D384" s="12">
        <v>34833</v>
      </c>
      <c r="E384" t="s">
        <v>1148</v>
      </c>
      <c r="F384" t="s">
        <v>324</v>
      </c>
      <c r="G384" s="12">
        <v>101773227</v>
      </c>
      <c r="H384" t="s">
        <v>71</v>
      </c>
      <c r="I384" t="s">
        <v>797</v>
      </c>
      <c r="J384" s="20">
        <v>241850</v>
      </c>
      <c r="K384" t="s">
        <v>111</v>
      </c>
      <c r="L384" t="s">
        <v>40</v>
      </c>
      <c r="M384" t="s">
        <v>122</v>
      </c>
      <c r="O384" t="s">
        <v>114</v>
      </c>
      <c r="P384" t="s">
        <v>110</v>
      </c>
      <c r="Q384" t="s">
        <v>324</v>
      </c>
      <c r="R384" s="12">
        <v>0</v>
      </c>
      <c r="S384" s="21">
        <v>0</v>
      </c>
    </row>
    <row r="385" spans="1:19" ht="15">
      <c r="A385" s="12">
        <v>382</v>
      </c>
      <c r="B385" t="s">
        <v>110</v>
      </c>
      <c r="C385" t="s">
        <v>1420</v>
      </c>
      <c r="D385" s="12">
        <v>34835</v>
      </c>
      <c r="E385" t="s">
        <v>1149</v>
      </c>
      <c r="F385" t="s">
        <v>324</v>
      </c>
      <c r="G385" s="12">
        <v>101773227</v>
      </c>
      <c r="H385" t="s">
        <v>71</v>
      </c>
      <c r="I385" t="s">
        <v>798</v>
      </c>
      <c r="J385" s="20">
        <v>145110</v>
      </c>
      <c r="K385" t="s">
        <v>111</v>
      </c>
      <c r="L385" t="s">
        <v>40</v>
      </c>
      <c r="M385" t="s">
        <v>122</v>
      </c>
      <c r="O385" t="s">
        <v>114</v>
      </c>
      <c r="P385" t="s">
        <v>110</v>
      </c>
      <c r="Q385" t="s">
        <v>324</v>
      </c>
      <c r="R385" s="12">
        <v>0</v>
      </c>
      <c r="S385" s="21">
        <v>0</v>
      </c>
    </row>
    <row r="386" spans="1:19" ht="15">
      <c r="A386" s="12">
        <v>383</v>
      </c>
      <c r="B386" t="s">
        <v>110</v>
      </c>
      <c r="C386" t="s">
        <v>1420</v>
      </c>
      <c r="D386" s="12">
        <v>34836</v>
      </c>
      <c r="E386" t="s">
        <v>1150</v>
      </c>
      <c r="F386" t="s">
        <v>324</v>
      </c>
      <c r="G386" s="12">
        <v>101773227</v>
      </c>
      <c r="H386" t="s">
        <v>71</v>
      </c>
      <c r="I386" t="s">
        <v>799</v>
      </c>
      <c r="J386" s="20">
        <v>145110</v>
      </c>
      <c r="K386" t="s">
        <v>111</v>
      </c>
      <c r="L386" t="s">
        <v>40</v>
      </c>
      <c r="M386" t="s">
        <v>122</v>
      </c>
      <c r="O386" t="s">
        <v>1421</v>
      </c>
      <c r="P386" t="s">
        <v>110</v>
      </c>
      <c r="Q386" t="s">
        <v>324</v>
      </c>
      <c r="R386" s="12">
        <v>0</v>
      </c>
      <c r="S386" s="21">
        <v>0</v>
      </c>
    </row>
    <row r="387" spans="1:19" ht="15">
      <c r="A387" s="12">
        <v>384</v>
      </c>
      <c r="B387" t="s">
        <v>110</v>
      </c>
      <c r="C387" t="s">
        <v>1420</v>
      </c>
      <c r="D387" s="12">
        <v>34841</v>
      </c>
      <c r="E387" t="s">
        <v>1151</v>
      </c>
      <c r="F387" t="s">
        <v>324</v>
      </c>
      <c r="G387" s="12">
        <v>101773227</v>
      </c>
      <c r="H387" t="s">
        <v>71</v>
      </c>
      <c r="I387" t="s">
        <v>800</v>
      </c>
      <c r="J387" s="20">
        <v>96740</v>
      </c>
      <c r="K387" t="s">
        <v>111</v>
      </c>
      <c r="L387" t="s">
        <v>40</v>
      </c>
      <c r="M387" t="s">
        <v>122</v>
      </c>
      <c r="O387" t="s">
        <v>114</v>
      </c>
      <c r="P387" t="s">
        <v>110</v>
      </c>
      <c r="Q387" t="s">
        <v>324</v>
      </c>
      <c r="R387" s="12">
        <v>0</v>
      </c>
      <c r="S387" s="21">
        <v>0</v>
      </c>
    </row>
    <row r="388" spans="1:19" ht="15">
      <c r="A388" s="12">
        <v>385</v>
      </c>
      <c r="B388" t="s">
        <v>110</v>
      </c>
      <c r="C388" t="s">
        <v>1420</v>
      </c>
      <c r="D388" s="12">
        <v>34843</v>
      </c>
      <c r="E388" t="s">
        <v>1152</v>
      </c>
      <c r="F388" t="s">
        <v>331</v>
      </c>
      <c r="G388" s="12">
        <v>101773227</v>
      </c>
      <c r="H388" t="s">
        <v>71</v>
      </c>
      <c r="I388" t="s">
        <v>801</v>
      </c>
      <c r="J388" s="20">
        <v>120925</v>
      </c>
      <c r="K388" t="s">
        <v>111</v>
      </c>
      <c r="L388" t="s">
        <v>40</v>
      </c>
      <c r="M388" t="s">
        <v>122</v>
      </c>
      <c r="O388" t="s">
        <v>114</v>
      </c>
      <c r="P388" t="s">
        <v>110</v>
      </c>
      <c r="Q388" t="s">
        <v>331</v>
      </c>
      <c r="R388" s="12">
        <v>0</v>
      </c>
      <c r="S388" s="21">
        <v>0</v>
      </c>
    </row>
    <row r="389" spans="1:19" ht="15">
      <c r="A389" s="12">
        <v>386</v>
      </c>
      <c r="B389" t="s">
        <v>110</v>
      </c>
      <c r="C389" t="s">
        <v>1420</v>
      </c>
      <c r="D389" s="12">
        <v>34846</v>
      </c>
      <c r="E389" t="s">
        <v>1153</v>
      </c>
      <c r="F389" t="s">
        <v>331</v>
      </c>
      <c r="G389" s="12">
        <v>101773227</v>
      </c>
      <c r="H389" t="s">
        <v>71</v>
      </c>
      <c r="I389" t="s">
        <v>802</v>
      </c>
      <c r="J389" s="20">
        <v>125762</v>
      </c>
      <c r="K389" t="s">
        <v>111</v>
      </c>
      <c r="L389" t="s">
        <v>40</v>
      </c>
      <c r="M389" t="s">
        <v>122</v>
      </c>
      <c r="O389" t="s">
        <v>114</v>
      </c>
      <c r="P389" t="s">
        <v>110</v>
      </c>
      <c r="Q389" t="s">
        <v>331</v>
      </c>
      <c r="R389" s="12">
        <v>0</v>
      </c>
      <c r="S389" s="21">
        <v>0</v>
      </c>
    </row>
    <row r="390" spans="1:19" ht="15">
      <c r="A390" s="12">
        <v>387</v>
      </c>
      <c r="B390" t="s">
        <v>110</v>
      </c>
      <c r="C390" t="s">
        <v>1420</v>
      </c>
      <c r="D390" s="12">
        <v>34848</v>
      </c>
      <c r="E390" t="s">
        <v>1154</v>
      </c>
      <c r="F390" t="s">
        <v>331</v>
      </c>
      <c r="G390" s="12">
        <v>101773227</v>
      </c>
      <c r="H390" t="s">
        <v>71</v>
      </c>
      <c r="I390" t="s">
        <v>803</v>
      </c>
      <c r="J390" s="20">
        <v>241850</v>
      </c>
      <c r="K390" t="s">
        <v>111</v>
      </c>
      <c r="L390" t="s">
        <v>40</v>
      </c>
      <c r="M390" t="s">
        <v>122</v>
      </c>
      <c r="O390" t="s">
        <v>114</v>
      </c>
      <c r="P390" t="s">
        <v>110</v>
      </c>
      <c r="Q390" t="s">
        <v>331</v>
      </c>
      <c r="R390" s="12">
        <v>0</v>
      </c>
      <c r="S390" s="21">
        <v>0</v>
      </c>
    </row>
    <row r="391" spans="1:19" ht="15">
      <c r="A391" s="12">
        <v>388</v>
      </c>
      <c r="B391" t="s">
        <v>110</v>
      </c>
      <c r="C391" t="s">
        <v>1420</v>
      </c>
      <c r="D391" s="12">
        <v>34849</v>
      </c>
      <c r="E391" t="s">
        <v>1155</v>
      </c>
      <c r="F391" t="s">
        <v>320</v>
      </c>
      <c r="G391" s="12">
        <v>101697271</v>
      </c>
      <c r="H391" t="s">
        <v>69</v>
      </c>
      <c r="I391" t="s">
        <v>804</v>
      </c>
      <c r="J391" s="20">
        <v>48370</v>
      </c>
      <c r="K391" t="s">
        <v>111</v>
      </c>
      <c r="L391" t="s">
        <v>40</v>
      </c>
      <c r="M391" t="s">
        <v>122</v>
      </c>
      <c r="O391" t="s">
        <v>114</v>
      </c>
      <c r="P391" t="s">
        <v>110</v>
      </c>
      <c r="Q391" t="s">
        <v>320</v>
      </c>
      <c r="R391" s="12">
        <v>0</v>
      </c>
      <c r="S391" s="21">
        <v>0</v>
      </c>
    </row>
    <row r="392" spans="1:19" ht="15">
      <c r="A392" s="12">
        <v>389</v>
      </c>
      <c r="B392" t="s">
        <v>110</v>
      </c>
      <c r="C392" t="s">
        <v>1420</v>
      </c>
      <c r="D392" s="12">
        <v>34850</v>
      </c>
      <c r="E392" t="s">
        <v>1156</v>
      </c>
      <c r="F392" t="s">
        <v>331</v>
      </c>
      <c r="G392" s="12">
        <v>101773227</v>
      </c>
      <c r="H392" t="s">
        <v>71</v>
      </c>
      <c r="I392" t="s">
        <v>805</v>
      </c>
      <c r="J392" s="20">
        <v>145110</v>
      </c>
      <c r="K392" t="s">
        <v>111</v>
      </c>
      <c r="L392" t="s">
        <v>40</v>
      </c>
      <c r="M392" t="s">
        <v>122</v>
      </c>
      <c r="O392" t="s">
        <v>114</v>
      </c>
      <c r="P392" t="s">
        <v>110</v>
      </c>
      <c r="Q392" t="s">
        <v>331</v>
      </c>
      <c r="R392" s="12">
        <v>0</v>
      </c>
      <c r="S392" s="21">
        <v>0</v>
      </c>
    </row>
    <row r="393" spans="1:19" ht="15">
      <c r="A393" s="12">
        <v>390</v>
      </c>
      <c r="B393" t="s">
        <v>110</v>
      </c>
      <c r="C393" t="s">
        <v>1420</v>
      </c>
      <c r="D393" s="12">
        <v>34852</v>
      </c>
      <c r="E393" t="s">
        <v>1157</v>
      </c>
      <c r="F393" t="s">
        <v>331</v>
      </c>
      <c r="G393" s="12">
        <v>101773227</v>
      </c>
      <c r="H393" t="s">
        <v>71</v>
      </c>
      <c r="I393" t="s">
        <v>806</v>
      </c>
      <c r="J393" s="20">
        <v>241850</v>
      </c>
      <c r="K393" t="s">
        <v>111</v>
      </c>
      <c r="L393" t="s">
        <v>40</v>
      </c>
      <c r="M393" t="s">
        <v>122</v>
      </c>
      <c r="O393" t="s">
        <v>114</v>
      </c>
      <c r="P393" t="s">
        <v>110</v>
      </c>
      <c r="Q393" t="s">
        <v>331</v>
      </c>
      <c r="R393" s="12">
        <v>0</v>
      </c>
      <c r="S393" s="21">
        <v>0</v>
      </c>
    </row>
    <row r="394" spans="1:19" ht="15">
      <c r="A394" s="12">
        <v>391</v>
      </c>
      <c r="B394" t="s">
        <v>110</v>
      </c>
      <c r="C394" t="s">
        <v>1420</v>
      </c>
      <c r="D394" s="12">
        <v>34853</v>
      </c>
      <c r="E394" t="s">
        <v>1158</v>
      </c>
      <c r="F394" t="s">
        <v>320</v>
      </c>
      <c r="G394" s="12">
        <v>101697271</v>
      </c>
      <c r="H394" t="s">
        <v>69</v>
      </c>
      <c r="I394" t="s">
        <v>807</v>
      </c>
      <c r="J394" s="20">
        <v>96740</v>
      </c>
      <c r="K394" t="s">
        <v>111</v>
      </c>
      <c r="L394" t="s">
        <v>40</v>
      </c>
      <c r="M394" t="s">
        <v>122</v>
      </c>
      <c r="O394" t="s">
        <v>114</v>
      </c>
      <c r="P394" t="s">
        <v>110</v>
      </c>
      <c r="Q394" t="s">
        <v>320</v>
      </c>
      <c r="R394" s="12">
        <v>0</v>
      </c>
      <c r="S394" s="21">
        <v>0</v>
      </c>
    </row>
    <row r="395" spans="1:19" ht="15">
      <c r="A395" s="12">
        <v>392</v>
      </c>
      <c r="B395" t="s">
        <v>110</v>
      </c>
      <c r="C395" t="s">
        <v>1420</v>
      </c>
      <c r="D395" s="12">
        <v>34854</v>
      </c>
      <c r="E395" t="s">
        <v>1159</v>
      </c>
      <c r="F395" t="s">
        <v>331</v>
      </c>
      <c r="G395" s="12">
        <v>101773227</v>
      </c>
      <c r="H395" t="s">
        <v>71</v>
      </c>
      <c r="I395" t="s">
        <v>808</v>
      </c>
      <c r="J395" s="20">
        <v>193480</v>
      </c>
      <c r="K395" t="s">
        <v>111</v>
      </c>
      <c r="L395" t="s">
        <v>40</v>
      </c>
      <c r="M395" t="s">
        <v>122</v>
      </c>
      <c r="O395" t="s">
        <v>114</v>
      </c>
      <c r="P395" t="s">
        <v>110</v>
      </c>
      <c r="Q395" t="s">
        <v>331</v>
      </c>
      <c r="R395" s="12">
        <v>0</v>
      </c>
      <c r="S395" s="21">
        <v>0</v>
      </c>
    </row>
    <row r="396" spans="1:19" ht="15">
      <c r="A396" s="12">
        <v>393</v>
      </c>
      <c r="B396" t="s">
        <v>110</v>
      </c>
      <c r="C396" t="s">
        <v>1420</v>
      </c>
      <c r="D396" s="12">
        <v>34855</v>
      </c>
      <c r="E396" t="s">
        <v>1160</v>
      </c>
      <c r="F396" t="s">
        <v>331</v>
      </c>
      <c r="G396" s="12">
        <v>101773227</v>
      </c>
      <c r="H396" t="s">
        <v>71</v>
      </c>
      <c r="I396" t="s">
        <v>809</v>
      </c>
      <c r="J396" s="20">
        <v>96740</v>
      </c>
      <c r="K396" t="s">
        <v>111</v>
      </c>
      <c r="L396" t="s">
        <v>40</v>
      </c>
      <c r="M396" t="s">
        <v>122</v>
      </c>
      <c r="O396" t="s">
        <v>114</v>
      </c>
      <c r="P396" t="s">
        <v>110</v>
      </c>
      <c r="Q396" t="s">
        <v>331</v>
      </c>
      <c r="R396" s="12">
        <v>0</v>
      </c>
      <c r="S396" s="21">
        <v>0</v>
      </c>
    </row>
    <row r="397" spans="1:19" ht="15">
      <c r="A397" s="12">
        <v>394</v>
      </c>
      <c r="B397" t="s">
        <v>110</v>
      </c>
      <c r="C397" t="s">
        <v>1420</v>
      </c>
      <c r="D397" s="12">
        <v>34856</v>
      </c>
      <c r="E397" t="s">
        <v>1161</v>
      </c>
      <c r="F397" t="s">
        <v>320</v>
      </c>
      <c r="G397" s="12">
        <v>101697271</v>
      </c>
      <c r="H397" t="s">
        <v>69</v>
      </c>
      <c r="I397" t="s">
        <v>810</v>
      </c>
      <c r="J397" s="20">
        <v>290220</v>
      </c>
      <c r="K397" t="s">
        <v>111</v>
      </c>
      <c r="L397" t="s">
        <v>40</v>
      </c>
      <c r="M397" t="s">
        <v>122</v>
      </c>
      <c r="O397" t="s">
        <v>114</v>
      </c>
      <c r="P397" t="s">
        <v>110</v>
      </c>
      <c r="Q397" t="s">
        <v>320</v>
      </c>
      <c r="R397" s="12">
        <v>0</v>
      </c>
      <c r="S397" s="21">
        <v>0</v>
      </c>
    </row>
    <row r="398" spans="1:19" ht="15">
      <c r="A398" s="12">
        <v>395</v>
      </c>
      <c r="B398" t="s">
        <v>110</v>
      </c>
      <c r="C398" t="s">
        <v>1420</v>
      </c>
      <c r="D398" s="12">
        <v>34857</v>
      </c>
      <c r="E398" t="s">
        <v>1162</v>
      </c>
      <c r="F398" t="s">
        <v>320</v>
      </c>
      <c r="G398" s="12">
        <v>101697271</v>
      </c>
      <c r="H398" t="s">
        <v>69</v>
      </c>
      <c r="I398" t="s">
        <v>811</v>
      </c>
      <c r="J398" s="20">
        <v>193480</v>
      </c>
      <c r="K398" t="s">
        <v>111</v>
      </c>
      <c r="L398" t="s">
        <v>40</v>
      </c>
      <c r="M398" t="s">
        <v>122</v>
      </c>
      <c r="O398" t="s">
        <v>114</v>
      </c>
      <c r="P398" t="s">
        <v>110</v>
      </c>
      <c r="Q398" t="s">
        <v>320</v>
      </c>
      <c r="R398" s="12">
        <v>0</v>
      </c>
      <c r="S398" s="21">
        <v>0</v>
      </c>
    </row>
    <row r="399" spans="1:19" ht="15">
      <c r="A399" s="12">
        <v>396</v>
      </c>
      <c r="B399" t="s">
        <v>110</v>
      </c>
      <c r="C399" t="s">
        <v>1420</v>
      </c>
      <c r="D399" s="12">
        <v>34859</v>
      </c>
      <c r="E399" t="s">
        <v>1163</v>
      </c>
      <c r="F399" t="s">
        <v>331</v>
      </c>
      <c r="G399" s="12">
        <v>101003561</v>
      </c>
      <c r="H399" t="s">
        <v>430</v>
      </c>
      <c r="I399" t="s">
        <v>812</v>
      </c>
      <c r="J399" s="20">
        <v>49088</v>
      </c>
      <c r="K399" t="s">
        <v>111</v>
      </c>
      <c r="L399" t="s">
        <v>37</v>
      </c>
      <c r="M399" t="s">
        <v>117</v>
      </c>
      <c r="O399" t="s">
        <v>114</v>
      </c>
      <c r="P399" t="s">
        <v>110</v>
      </c>
      <c r="Q399" t="s">
        <v>331</v>
      </c>
      <c r="R399" s="12">
        <v>0</v>
      </c>
      <c r="S399" s="21">
        <v>0</v>
      </c>
    </row>
    <row r="400" spans="1:19" ht="15">
      <c r="A400" s="12">
        <v>397</v>
      </c>
      <c r="B400" t="s">
        <v>110</v>
      </c>
      <c r="C400" t="s">
        <v>1420</v>
      </c>
      <c r="D400" s="12">
        <v>34870</v>
      </c>
      <c r="E400" t="s">
        <v>1164</v>
      </c>
      <c r="F400" t="s">
        <v>331</v>
      </c>
      <c r="G400" s="12">
        <v>101773227</v>
      </c>
      <c r="H400" t="s">
        <v>71</v>
      </c>
      <c r="I400" t="s">
        <v>813</v>
      </c>
      <c r="J400" s="20">
        <v>48370</v>
      </c>
      <c r="K400" t="s">
        <v>111</v>
      </c>
      <c r="L400" t="s">
        <v>40</v>
      </c>
      <c r="M400" t="s">
        <v>122</v>
      </c>
      <c r="O400" t="s">
        <v>114</v>
      </c>
      <c r="P400" t="s">
        <v>110</v>
      </c>
      <c r="Q400" t="s">
        <v>331</v>
      </c>
      <c r="R400" s="12">
        <v>0</v>
      </c>
      <c r="S400" s="21">
        <v>0</v>
      </c>
    </row>
    <row r="401" spans="1:19" ht="15">
      <c r="A401" s="12">
        <v>398</v>
      </c>
      <c r="B401" t="s">
        <v>110</v>
      </c>
      <c r="C401" t="s">
        <v>1420</v>
      </c>
      <c r="D401" s="12">
        <v>34873</v>
      </c>
      <c r="E401" t="s">
        <v>1165</v>
      </c>
      <c r="F401" t="s">
        <v>324</v>
      </c>
      <c r="G401" s="12">
        <v>101773227</v>
      </c>
      <c r="H401" t="s">
        <v>71</v>
      </c>
      <c r="I401" t="s">
        <v>814</v>
      </c>
      <c r="J401" s="20">
        <v>773920</v>
      </c>
      <c r="K401" t="s">
        <v>111</v>
      </c>
      <c r="L401" t="s">
        <v>40</v>
      </c>
      <c r="M401" t="s">
        <v>122</v>
      </c>
      <c r="O401" t="s">
        <v>114</v>
      </c>
      <c r="P401" t="s">
        <v>110</v>
      </c>
      <c r="Q401" t="s">
        <v>324</v>
      </c>
      <c r="R401" s="12">
        <v>0</v>
      </c>
      <c r="S401" s="21">
        <v>0</v>
      </c>
    </row>
    <row r="402" spans="1:19" ht="15">
      <c r="A402" s="12">
        <v>399</v>
      </c>
      <c r="B402" t="s">
        <v>110</v>
      </c>
      <c r="C402" t="s">
        <v>1420</v>
      </c>
      <c r="D402" s="12">
        <v>34875</v>
      </c>
      <c r="E402" t="s">
        <v>1166</v>
      </c>
      <c r="F402" t="s">
        <v>324</v>
      </c>
      <c r="G402" s="12">
        <v>101773227</v>
      </c>
      <c r="H402" t="s">
        <v>71</v>
      </c>
      <c r="I402" t="s">
        <v>815</v>
      </c>
      <c r="J402" s="20">
        <v>193480</v>
      </c>
      <c r="K402" t="s">
        <v>111</v>
      </c>
      <c r="L402" t="s">
        <v>40</v>
      </c>
      <c r="M402" t="s">
        <v>122</v>
      </c>
      <c r="O402" t="s">
        <v>114</v>
      </c>
      <c r="P402" t="s">
        <v>110</v>
      </c>
      <c r="Q402" t="s">
        <v>324</v>
      </c>
      <c r="R402" s="12">
        <v>0</v>
      </c>
      <c r="S402" s="21">
        <v>0</v>
      </c>
    </row>
    <row r="403" spans="1:19" ht="15">
      <c r="A403" s="12">
        <v>400</v>
      </c>
      <c r="B403" t="s">
        <v>110</v>
      </c>
      <c r="C403" t="s">
        <v>1420</v>
      </c>
      <c r="D403" s="12">
        <v>34876</v>
      </c>
      <c r="E403" t="s">
        <v>1167</v>
      </c>
      <c r="F403" t="s">
        <v>324</v>
      </c>
      <c r="G403" s="12">
        <v>101773227</v>
      </c>
      <c r="H403" t="s">
        <v>71</v>
      </c>
      <c r="I403" t="s">
        <v>816</v>
      </c>
      <c r="J403" s="20">
        <v>290220</v>
      </c>
      <c r="K403" t="s">
        <v>111</v>
      </c>
      <c r="L403" t="s">
        <v>40</v>
      </c>
      <c r="M403" t="s">
        <v>122</v>
      </c>
      <c r="O403" t="s">
        <v>114</v>
      </c>
      <c r="P403" t="s">
        <v>110</v>
      </c>
      <c r="Q403" t="s">
        <v>324</v>
      </c>
      <c r="R403" s="12">
        <v>0</v>
      </c>
      <c r="S403" s="21">
        <v>0</v>
      </c>
    </row>
    <row r="404" spans="1:19" ht="15">
      <c r="A404" s="12">
        <v>401</v>
      </c>
      <c r="B404" t="s">
        <v>110</v>
      </c>
      <c r="C404" t="s">
        <v>1420</v>
      </c>
      <c r="D404" s="12">
        <v>34878</v>
      </c>
      <c r="E404" t="s">
        <v>1168</v>
      </c>
      <c r="F404" t="s">
        <v>324</v>
      </c>
      <c r="G404" s="12">
        <v>101773227</v>
      </c>
      <c r="H404" t="s">
        <v>71</v>
      </c>
      <c r="I404" t="s">
        <v>817</v>
      </c>
      <c r="J404" s="20">
        <v>193480</v>
      </c>
      <c r="K404" t="s">
        <v>111</v>
      </c>
      <c r="L404" t="s">
        <v>40</v>
      </c>
      <c r="M404" t="s">
        <v>122</v>
      </c>
      <c r="O404" t="s">
        <v>114</v>
      </c>
      <c r="P404" t="s">
        <v>110</v>
      </c>
      <c r="Q404" t="s">
        <v>324</v>
      </c>
      <c r="R404" s="12">
        <v>0</v>
      </c>
      <c r="S404" s="21">
        <v>0</v>
      </c>
    </row>
    <row r="405" spans="1:19" ht="15">
      <c r="A405" s="12">
        <v>402</v>
      </c>
      <c r="B405" t="s">
        <v>110</v>
      </c>
      <c r="C405" t="s">
        <v>1420</v>
      </c>
      <c r="D405" s="12">
        <v>34880</v>
      </c>
      <c r="E405" t="s">
        <v>1169</v>
      </c>
      <c r="F405" t="s">
        <v>324</v>
      </c>
      <c r="G405" s="12">
        <v>101773227</v>
      </c>
      <c r="H405" t="s">
        <v>71</v>
      </c>
      <c r="I405" t="s">
        <v>818</v>
      </c>
      <c r="J405" s="20">
        <v>193480</v>
      </c>
      <c r="K405" t="s">
        <v>111</v>
      </c>
      <c r="L405" t="s">
        <v>40</v>
      </c>
      <c r="M405" t="s">
        <v>122</v>
      </c>
      <c r="O405" t="s">
        <v>114</v>
      </c>
      <c r="P405" t="s">
        <v>110</v>
      </c>
      <c r="Q405" t="s">
        <v>324</v>
      </c>
      <c r="R405" s="12">
        <v>0</v>
      </c>
      <c r="S405" s="21">
        <v>0</v>
      </c>
    </row>
    <row r="406" spans="1:19" ht="15">
      <c r="A406" s="12">
        <v>403</v>
      </c>
      <c r="B406" t="s">
        <v>110</v>
      </c>
      <c r="C406" t="s">
        <v>1420</v>
      </c>
      <c r="D406" s="12">
        <v>34881</v>
      </c>
      <c r="E406" t="s">
        <v>1170</v>
      </c>
      <c r="F406" t="s">
        <v>324</v>
      </c>
      <c r="G406" s="12">
        <v>101773227</v>
      </c>
      <c r="H406" t="s">
        <v>71</v>
      </c>
      <c r="I406" t="s">
        <v>819</v>
      </c>
      <c r="J406" s="20">
        <v>96740</v>
      </c>
      <c r="K406" t="s">
        <v>111</v>
      </c>
      <c r="L406" t="s">
        <v>40</v>
      </c>
      <c r="M406" t="s">
        <v>122</v>
      </c>
      <c r="O406" t="s">
        <v>114</v>
      </c>
      <c r="P406" t="s">
        <v>110</v>
      </c>
      <c r="Q406" t="s">
        <v>324</v>
      </c>
      <c r="R406" s="12">
        <v>0</v>
      </c>
      <c r="S406" s="21">
        <v>0</v>
      </c>
    </row>
    <row r="407" spans="1:19" ht="15">
      <c r="A407" s="12">
        <v>404</v>
      </c>
      <c r="B407" t="s">
        <v>110</v>
      </c>
      <c r="C407" t="s">
        <v>1420</v>
      </c>
      <c r="D407" s="12">
        <v>34883</v>
      </c>
      <c r="E407" t="s">
        <v>1171</v>
      </c>
      <c r="F407" t="s">
        <v>324</v>
      </c>
      <c r="G407" s="12">
        <v>101773227</v>
      </c>
      <c r="H407" t="s">
        <v>71</v>
      </c>
      <c r="I407" t="s">
        <v>820</v>
      </c>
      <c r="J407" s="20">
        <v>96740</v>
      </c>
      <c r="K407" t="s">
        <v>111</v>
      </c>
      <c r="L407" t="s">
        <v>40</v>
      </c>
      <c r="M407" t="s">
        <v>122</v>
      </c>
      <c r="O407" t="s">
        <v>114</v>
      </c>
      <c r="P407" t="s">
        <v>110</v>
      </c>
      <c r="Q407" t="s">
        <v>324</v>
      </c>
      <c r="R407" s="12">
        <v>0</v>
      </c>
      <c r="S407" s="21">
        <v>0</v>
      </c>
    </row>
    <row r="408" spans="1:19" ht="15">
      <c r="A408" s="12">
        <v>405</v>
      </c>
      <c r="B408" t="s">
        <v>110</v>
      </c>
      <c r="C408" t="s">
        <v>1420</v>
      </c>
      <c r="D408" s="12">
        <v>34884</v>
      </c>
      <c r="E408" t="s">
        <v>1172</v>
      </c>
      <c r="F408" t="s">
        <v>324</v>
      </c>
      <c r="G408" s="12">
        <v>101773227</v>
      </c>
      <c r="H408" t="s">
        <v>71</v>
      </c>
      <c r="I408" t="s">
        <v>821</v>
      </c>
      <c r="J408" s="20">
        <v>96740</v>
      </c>
      <c r="K408" t="s">
        <v>111</v>
      </c>
      <c r="L408" t="s">
        <v>40</v>
      </c>
      <c r="M408" t="s">
        <v>122</v>
      </c>
      <c r="O408" t="s">
        <v>114</v>
      </c>
      <c r="P408" t="s">
        <v>110</v>
      </c>
      <c r="Q408" t="s">
        <v>324</v>
      </c>
      <c r="R408" s="12">
        <v>0</v>
      </c>
      <c r="S408" s="21">
        <v>0</v>
      </c>
    </row>
    <row r="409" spans="1:19" ht="15">
      <c r="A409" s="12">
        <v>406</v>
      </c>
      <c r="B409" t="s">
        <v>110</v>
      </c>
      <c r="C409" t="s">
        <v>1420</v>
      </c>
      <c r="D409" s="12">
        <v>34885</v>
      </c>
      <c r="E409" t="s">
        <v>1173</v>
      </c>
      <c r="F409" t="s">
        <v>324</v>
      </c>
      <c r="G409" s="12">
        <v>101773227</v>
      </c>
      <c r="H409" t="s">
        <v>71</v>
      </c>
      <c r="I409" t="s">
        <v>822</v>
      </c>
      <c r="J409" s="20">
        <v>96740</v>
      </c>
      <c r="K409" t="s">
        <v>111</v>
      </c>
      <c r="L409" t="s">
        <v>40</v>
      </c>
      <c r="M409" t="s">
        <v>122</v>
      </c>
      <c r="O409" t="s">
        <v>114</v>
      </c>
      <c r="P409" t="s">
        <v>110</v>
      </c>
      <c r="Q409" t="s">
        <v>324</v>
      </c>
      <c r="R409" s="12">
        <v>0</v>
      </c>
      <c r="S409" s="21">
        <v>0</v>
      </c>
    </row>
    <row r="410" spans="1:19" ht="15">
      <c r="A410" s="12">
        <v>407</v>
      </c>
      <c r="B410" t="s">
        <v>110</v>
      </c>
      <c r="C410" t="s">
        <v>1420</v>
      </c>
      <c r="D410" s="12">
        <v>34886</v>
      </c>
      <c r="E410" t="s">
        <v>1174</v>
      </c>
      <c r="F410" t="s">
        <v>324</v>
      </c>
      <c r="G410" s="12">
        <v>101773227</v>
      </c>
      <c r="H410" t="s">
        <v>71</v>
      </c>
      <c r="I410" t="s">
        <v>823</v>
      </c>
      <c r="J410" s="20">
        <v>169295</v>
      </c>
      <c r="K410" t="s">
        <v>111</v>
      </c>
      <c r="L410" t="s">
        <v>40</v>
      </c>
      <c r="M410" t="s">
        <v>122</v>
      </c>
      <c r="O410" t="s">
        <v>114</v>
      </c>
      <c r="P410" t="s">
        <v>110</v>
      </c>
      <c r="Q410" t="s">
        <v>324</v>
      </c>
      <c r="R410" s="12">
        <v>0</v>
      </c>
      <c r="S410" s="21">
        <v>0</v>
      </c>
    </row>
    <row r="411" spans="1:19" ht="15">
      <c r="A411" s="12">
        <v>408</v>
      </c>
      <c r="B411" t="s">
        <v>110</v>
      </c>
      <c r="C411" t="s">
        <v>1420</v>
      </c>
      <c r="D411" s="12">
        <v>34887</v>
      </c>
      <c r="E411" t="s">
        <v>1175</v>
      </c>
      <c r="F411" t="s">
        <v>324</v>
      </c>
      <c r="G411" s="12">
        <v>101773227</v>
      </c>
      <c r="H411" t="s">
        <v>71</v>
      </c>
      <c r="I411" t="s">
        <v>824</v>
      </c>
      <c r="J411" s="20">
        <v>48370</v>
      </c>
      <c r="K411" t="s">
        <v>111</v>
      </c>
      <c r="L411" t="s">
        <v>40</v>
      </c>
      <c r="M411" t="s">
        <v>122</v>
      </c>
      <c r="O411" t="s">
        <v>114</v>
      </c>
      <c r="P411" t="s">
        <v>110</v>
      </c>
      <c r="Q411" t="s">
        <v>324</v>
      </c>
      <c r="R411" s="12">
        <v>0</v>
      </c>
      <c r="S411" s="21">
        <v>0</v>
      </c>
    </row>
    <row r="412" spans="1:19" ht="15">
      <c r="A412" s="12">
        <v>409</v>
      </c>
      <c r="B412" t="s">
        <v>110</v>
      </c>
      <c r="C412" t="s">
        <v>1420</v>
      </c>
      <c r="D412" s="12">
        <v>34889</v>
      </c>
      <c r="E412" t="s">
        <v>1176</v>
      </c>
      <c r="F412" t="s">
        <v>324</v>
      </c>
      <c r="G412" s="12">
        <v>101773227</v>
      </c>
      <c r="H412" t="s">
        <v>71</v>
      </c>
      <c r="I412" t="s">
        <v>825</v>
      </c>
      <c r="J412" s="20">
        <v>483700</v>
      </c>
      <c r="K412" t="s">
        <v>111</v>
      </c>
      <c r="L412" t="s">
        <v>40</v>
      </c>
      <c r="M412" t="s">
        <v>122</v>
      </c>
      <c r="O412" t="s">
        <v>114</v>
      </c>
      <c r="P412" t="s">
        <v>110</v>
      </c>
      <c r="Q412" t="s">
        <v>324</v>
      </c>
      <c r="R412" s="12">
        <v>0</v>
      </c>
      <c r="S412" s="21">
        <v>0</v>
      </c>
    </row>
    <row r="413" spans="1:19" ht="15">
      <c r="A413" s="12">
        <v>410</v>
      </c>
      <c r="B413" t="s">
        <v>1417</v>
      </c>
      <c r="C413" t="s">
        <v>1417</v>
      </c>
      <c r="D413" s="12">
        <v>34890</v>
      </c>
      <c r="E413" t="s">
        <v>1177</v>
      </c>
      <c r="F413" t="s">
        <v>320</v>
      </c>
      <c r="G413" s="12">
        <v>101697271</v>
      </c>
      <c r="H413" t="s">
        <v>69</v>
      </c>
      <c r="I413" t="s">
        <v>826</v>
      </c>
      <c r="J413" s="20">
        <v>266035</v>
      </c>
      <c r="K413" t="s">
        <v>111</v>
      </c>
      <c r="L413" t="s">
        <v>40</v>
      </c>
      <c r="M413" t="s">
        <v>122</v>
      </c>
      <c r="O413" t="s">
        <v>114</v>
      </c>
      <c r="P413" t="s">
        <v>110</v>
      </c>
      <c r="Q413" t="s">
        <v>320</v>
      </c>
      <c r="R413" s="12">
        <v>0</v>
      </c>
      <c r="S413" s="21">
        <v>0</v>
      </c>
    </row>
    <row r="414" spans="1:19" ht="15">
      <c r="A414" s="12">
        <v>411</v>
      </c>
      <c r="B414" t="s">
        <v>110</v>
      </c>
      <c r="C414" t="s">
        <v>1420</v>
      </c>
      <c r="D414" s="12">
        <v>34891</v>
      </c>
      <c r="E414" t="s">
        <v>1178</v>
      </c>
      <c r="F414" t="s">
        <v>324</v>
      </c>
      <c r="G414" s="12">
        <v>101773227</v>
      </c>
      <c r="H414" t="s">
        <v>71</v>
      </c>
      <c r="I414" t="s">
        <v>827</v>
      </c>
      <c r="J414" s="20">
        <v>290220</v>
      </c>
      <c r="K414" t="s">
        <v>111</v>
      </c>
      <c r="L414" t="s">
        <v>40</v>
      </c>
      <c r="M414" t="s">
        <v>122</v>
      </c>
      <c r="O414" t="s">
        <v>114</v>
      </c>
      <c r="P414" t="s">
        <v>110</v>
      </c>
      <c r="Q414" t="s">
        <v>324</v>
      </c>
      <c r="R414" s="12">
        <v>0</v>
      </c>
      <c r="S414" s="21">
        <v>0</v>
      </c>
    </row>
    <row r="415" spans="1:19" ht="15">
      <c r="A415" s="12">
        <v>412</v>
      </c>
      <c r="B415" t="s">
        <v>110</v>
      </c>
      <c r="C415" t="s">
        <v>1420</v>
      </c>
      <c r="D415" s="12">
        <v>34894</v>
      </c>
      <c r="E415" t="s">
        <v>1179</v>
      </c>
      <c r="F415" t="s">
        <v>324</v>
      </c>
      <c r="G415" s="12">
        <v>101773227</v>
      </c>
      <c r="H415" t="s">
        <v>71</v>
      </c>
      <c r="I415" t="s">
        <v>828</v>
      </c>
      <c r="J415" s="20">
        <v>145110</v>
      </c>
      <c r="K415" t="s">
        <v>111</v>
      </c>
      <c r="L415" t="s">
        <v>40</v>
      </c>
      <c r="M415" t="s">
        <v>122</v>
      </c>
      <c r="O415" t="s">
        <v>114</v>
      </c>
      <c r="P415" t="s">
        <v>110</v>
      </c>
      <c r="Q415" t="s">
        <v>324</v>
      </c>
      <c r="R415" s="12">
        <v>0</v>
      </c>
      <c r="S415" s="21">
        <v>0</v>
      </c>
    </row>
    <row r="416" spans="1:19" ht="15">
      <c r="A416" s="12">
        <v>413</v>
      </c>
      <c r="B416" t="s">
        <v>1417</v>
      </c>
      <c r="C416" t="s">
        <v>1417</v>
      </c>
      <c r="D416" s="12">
        <v>34896</v>
      </c>
      <c r="E416" t="s">
        <v>1180</v>
      </c>
      <c r="F416" t="s">
        <v>320</v>
      </c>
      <c r="G416" s="12">
        <v>101697271</v>
      </c>
      <c r="H416" t="s">
        <v>69</v>
      </c>
      <c r="I416" t="s">
        <v>829</v>
      </c>
      <c r="J416" s="20">
        <v>24185</v>
      </c>
      <c r="K416" t="s">
        <v>111</v>
      </c>
      <c r="L416" t="s">
        <v>40</v>
      </c>
      <c r="M416" t="s">
        <v>122</v>
      </c>
      <c r="O416" t="s">
        <v>114</v>
      </c>
      <c r="P416" t="s">
        <v>110</v>
      </c>
      <c r="Q416" t="s">
        <v>320</v>
      </c>
      <c r="R416" s="12">
        <v>0</v>
      </c>
      <c r="S416" s="21">
        <v>0</v>
      </c>
    </row>
    <row r="417" spans="1:19" ht="15">
      <c r="A417" s="12">
        <v>414</v>
      </c>
      <c r="B417" t="s">
        <v>110</v>
      </c>
      <c r="C417" t="s">
        <v>1420</v>
      </c>
      <c r="D417" s="12">
        <v>34897</v>
      </c>
      <c r="E417" t="s">
        <v>1181</v>
      </c>
      <c r="F417" t="s">
        <v>331</v>
      </c>
      <c r="G417" s="12">
        <v>101773227</v>
      </c>
      <c r="H417" t="s">
        <v>71</v>
      </c>
      <c r="I417" t="s">
        <v>830</v>
      </c>
      <c r="J417" s="20">
        <v>96740</v>
      </c>
      <c r="K417" t="s">
        <v>111</v>
      </c>
      <c r="L417" t="s">
        <v>40</v>
      </c>
      <c r="M417" t="s">
        <v>122</v>
      </c>
      <c r="O417" t="s">
        <v>114</v>
      </c>
      <c r="P417" t="s">
        <v>110</v>
      </c>
      <c r="Q417" t="s">
        <v>331</v>
      </c>
      <c r="R417" s="12">
        <v>0</v>
      </c>
      <c r="S417" s="21">
        <v>0</v>
      </c>
    </row>
    <row r="418" spans="1:19" ht="15">
      <c r="A418" s="12">
        <v>415</v>
      </c>
      <c r="B418" t="s">
        <v>110</v>
      </c>
      <c r="C418" t="s">
        <v>1420</v>
      </c>
      <c r="D418" s="12">
        <v>34899</v>
      </c>
      <c r="E418" t="s">
        <v>1182</v>
      </c>
      <c r="F418" t="s">
        <v>331</v>
      </c>
      <c r="G418" s="12">
        <v>101773227</v>
      </c>
      <c r="H418" t="s">
        <v>71</v>
      </c>
      <c r="I418" t="s">
        <v>831</v>
      </c>
      <c r="J418" s="20">
        <v>24185</v>
      </c>
      <c r="K418" t="s">
        <v>111</v>
      </c>
      <c r="L418" t="s">
        <v>40</v>
      </c>
      <c r="M418" t="s">
        <v>122</v>
      </c>
      <c r="O418" t="s">
        <v>114</v>
      </c>
      <c r="P418" t="s">
        <v>110</v>
      </c>
      <c r="Q418" t="s">
        <v>331</v>
      </c>
      <c r="R418" s="12">
        <v>0</v>
      </c>
      <c r="S418" s="21">
        <v>0</v>
      </c>
    </row>
    <row r="419" spans="1:19" ht="15">
      <c r="A419" s="12">
        <v>416</v>
      </c>
      <c r="B419" t="s">
        <v>110</v>
      </c>
      <c r="C419" t="s">
        <v>1420</v>
      </c>
      <c r="D419" s="12">
        <v>34901</v>
      </c>
      <c r="E419" t="s">
        <v>1183</v>
      </c>
      <c r="F419" t="s">
        <v>331</v>
      </c>
      <c r="G419" s="12">
        <v>101773227</v>
      </c>
      <c r="H419" t="s">
        <v>71</v>
      </c>
      <c r="I419" t="s">
        <v>832</v>
      </c>
      <c r="J419" s="20">
        <v>48370</v>
      </c>
      <c r="K419" t="s">
        <v>111</v>
      </c>
      <c r="L419" t="s">
        <v>40</v>
      </c>
      <c r="M419" t="s">
        <v>122</v>
      </c>
      <c r="O419" t="s">
        <v>114</v>
      </c>
      <c r="P419" t="s">
        <v>110</v>
      </c>
      <c r="Q419" t="s">
        <v>331</v>
      </c>
      <c r="R419" s="12">
        <v>0</v>
      </c>
      <c r="S419" s="21">
        <v>0</v>
      </c>
    </row>
    <row r="420" spans="1:19" ht="15">
      <c r="A420" s="12">
        <v>417</v>
      </c>
      <c r="B420" t="s">
        <v>110</v>
      </c>
      <c r="C420" t="s">
        <v>1420</v>
      </c>
      <c r="D420" s="12">
        <v>34906</v>
      </c>
      <c r="E420" t="s">
        <v>1184</v>
      </c>
      <c r="F420" t="s">
        <v>324</v>
      </c>
      <c r="G420" s="12">
        <v>101773227</v>
      </c>
      <c r="H420" t="s">
        <v>71</v>
      </c>
      <c r="I420" t="s">
        <v>833</v>
      </c>
      <c r="J420" s="20">
        <v>411145</v>
      </c>
      <c r="K420" t="s">
        <v>111</v>
      </c>
      <c r="L420" t="s">
        <v>40</v>
      </c>
      <c r="M420" t="s">
        <v>122</v>
      </c>
      <c r="O420" t="s">
        <v>114</v>
      </c>
      <c r="P420" t="s">
        <v>110</v>
      </c>
      <c r="Q420" t="s">
        <v>324</v>
      </c>
      <c r="R420" s="12">
        <v>0</v>
      </c>
      <c r="S420" s="21">
        <v>0</v>
      </c>
    </row>
    <row r="421" spans="1:19" ht="15">
      <c r="A421" s="12">
        <v>418</v>
      </c>
      <c r="B421" t="s">
        <v>110</v>
      </c>
      <c r="C421" t="s">
        <v>1420</v>
      </c>
      <c r="D421" s="12">
        <v>34909</v>
      </c>
      <c r="E421" t="s">
        <v>1185</v>
      </c>
      <c r="F421" t="s">
        <v>324</v>
      </c>
      <c r="G421" s="12">
        <v>101773227</v>
      </c>
      <c r="H421" t="s">
        <v>71</v>
      </c>
      <c r="I421" t="s">
        <v>834</v>
      </c>
      <c r="J421" s="20">
        <v>435330</v>
      </c>
      <c r="K421" t="s">
        <v>111</v>
      </c>
      <c r="L421" t="s">
        <v>40</v>
      </c>
      <c r="M421" t="s">
        <v>122</v>
      </c>
      <c r="O421" t="s">
        <v>114</v>
      </c>
      <c r="P421" t="s">
        <v>110</v>
      </c>
      <c r="Q421" t="s">
        <v>324</v>
      </c>
      <c r="R421" s="12">
        <v>0</v>
      </c>
      <c r="S421" s="21">
        <v>0</v>
      </c>
    </row>
    <row r="422" spans="1:19" ht="15">
      <c r="A422" s="12">
        <v>419</v>
      </c>
      <c r="B422" t="s">
        <v>110</v>
      </c>
      <c r="C422" t="s">
        <v>1420</v>
      </c>
      <c r="D422" s="12">
        <v>34911</v>
      </c>
      <c r="E422" t="s">
        <v>1186</v>
      </c>
      <c r="F422" t="s">
        <v>324</v>
      </c>
      <c r="G422" s="12">
        <v>101773227</v>
      </c>
      <c r="H422" t="s">
        <v>71</v>
      </c>
      <c r="I422" t="s">
        <v>835</v>
      </c>
      <c r="J422" s="20">
        <v>96740</v>
      </c>
      <c r="K422" t="s">
        <v>111</v>
      </c>
      <c r="L422" t="s">
        <v>40</v>
      </c>
      <c r="M422" t="s">
        <v>122</v>
      </c>
      <c r="O422" t="s">
        <v>114</v>
      </c>
      <c r="P422" t="s">
        <v>110</v>
      </c>
      <c r="Q422" t="s">
        <v>324</v>
      </c>
      <c r="R422" s="12">
        <v>0</v>
      </c>
      <c r="S422" s="21">
        <v>0</v>
      </c>
    </row>
    <row r="423" spans="1:19" ht="15">
      <c r="A423" s="12">
        <v>420</v>
      </c>
      <c r="B423" t="s">
        <v>110</v>
      </c>
      <c r="C423" t="s">
        <v>1420</v>
      </c>
      <c r="D423" s="12">
        <v>34913</v>
      </c>
      <c r="E423" t="s">
        <v>1187</v>
      </c>
      <c r="F423" t="s">
        <v>324</v>
      </c>
      <c r="G423" s="12">
        <v>101773227</v>
      </c>
      <c r="H423" t="s">
        <v>71</v>
      </c>
      <c r="I423" t="s">
        <v>836</v>
      </c>
      <c r="J423" s="20">
        <v>193480</v>
      </c>
      <c r="K423" t="s">
        <v>111</v>
      </c>
      <c r="L423" t="s">
        <v>40</v>
      </c>
      <c r="M423" t="s">
        <v>122</v>
      </c>
      <c r="O423" t="s">
        <v>114</v>
      </c>
      <c r="P423" t="s">
        <v>110</v>
      </c>
      <c r="Q423" t="s">
        <v>324</v>
      </c>
      <c r="R423" s="12">
        <v>0</v>
      </c>
      <c r="S423" s="21">
        <v>0</v>
      </c>
    </row>
    <row r="424" spans="1:19" ht="15">
      <c r="A424" s="12">
        <v>421</v>
      </c>
      <c r="B424" t="s">
        <v>1417</v>
      </c>
      <c r="C424" t="s">
        <v>1417</v>
      </c>
      <c r="D424" s="12">
        <v>34914</v>
      </c>
      <c r="E424" t="s">
        <v>1188</v>
      </c>
      <c r="F424" t="s">
        <v>320</v>
      </c>
      <c r="G424" s="12">
        <v>101697271</v>
      </c>
      <c r="H424" t="s">
        <v>69</v>
      </c>
      <c r="I424" t="s">
        <v>837</v>
      </c>
      <c r="J424" s="20">
        <v>96740</v>
      </c>
      <c r="K424" t="s">
        <v>111</v>
      </c>
      <c r="L424" t="s">
        <v>40</v>
      </c>
      <c r="M424" t="s">
        <v>122</v>
      </c>
      <c r="O424" t="s">
        <v>114</v>
      </c>
      <c r="P424" t="s">
        <v>110</v>
      </c>
      <c r="Q424" t="s">
        <v>320</v>
      </c>
      <c r="R424" s="12">
        <v>0</v>
      </c>
      <c r="S424" s="21">
        <v>0</v>
      </c>
    </row>
    <row r="425" spans="1:19" ht="15">
      <c r="A425" s="12">
        <v>422</v>
      </c>
      <c r="B425" t="s">
        <v>110</v>
      </c>
      <c r="C425" t="s">
        <v>1420</v>
      </c>
      <c r="D425" s="12">
        <v>34915</v>
      </c>
      <c r="E425" t="s">
        <v>1189</v>
      </c>
      <c r="F425" t="s">
        <v>324</v>
      </c>
      <c r="G425" s="12">
        <v>101773227</v>
      </c>
      <c r="H425" t="s">
        <v>71</v>
      </c>
      <c r="I425" t="s">
        <v>838</v>
      </c>
      <c r="J425" s="20">
        <v>145110</v>
      </c>
      <c r="K425" t="s">
        <v>111</v>
      </c>
      <c r="L425" t="s">
        <v>40</v>
      </c>
      <c r="M425" t="s">
        <v>122</v>
      </c>
      <c r="O425" t="s">
        <v>114</v>
      </c>
      <c r="P425" t="s">
        <v>110</v>
      </c>
      <c r="Q425" t="s">
        <v>324</v>
      </c>
      <c r="R425" s="12">
        <v>0</v>
      </c>
      <c r="S425" s="21">
        <v>0</v>
      </c>
    </row>
    <row r="426" spans="1:19" ht="15">
      <c r="A426" s="12">
        <v>423</v>
      </c>
      <c r="B426" t="s">
        <v>110</v>
      </c>
      <c r="C426" t="s">
        <v>1420</v>
      </c>
      <c r="D426" s="12">
        <v>34917</v>
      </c>
      <c r="E426" t="s">
        <v>1190</v>
      </c>
      <c r="F426" t="s">
        <v>324</v>
      </c>
      <c r="G426" s="12">
        <v>101773227</v>
      </c>
      <c r="H426" t="s">
        <v>71</v>
      </c>
      <c r="I426" t="s">
        <v>839</v>
      </c>
      <c r="J426" s="20">
        <v>145110</v>
      </c>
      <c r="K426" t="s">
        <v>111</v>
      </c>
      <c r="L426" t="s">
        <v>40</v>
      </c>
      <c r="M426" t="s">
        <v>122</v>
      </c>
      <c r="O426" t="s">
        <v>114</v>
      </c>
      <c r="P426" t="s">
        <v>110</v>
      </c>
      <c r="Q426" t="s">
        <v>324</v>
      </c>
      <c r="R426" s="12">
        <v>0</v>
      </c>
      <c r="S426" s="21">
        <v>0</v>
      </c>
    </row>
    <row r="427" spans="1:19" ht="15">
      <c r="A427" s="12">
        <v>424</v>
      </c>
      <c r="B427" t="s">
        <v>110</v>
      </c>
      <c r="C427" t="s">
        <v>1420</v>
      </c>
      <c r="D427" s="12">
        <v>34919</v>
      </c>
      <c r="E427" t="s">
        <v>1191</v>
      </c>
      <c r="F427" t="s">
        <v>324</v>
      </c>
      <c r="G427" s="12">
        <v>101773227</v>
      </c>
      <c r="H427" t="s">
        <v>71</v>
      </c>
      <c r="I427" t="s">
        <v>840</v>
      </c>
      <c r="J427" s="20">
        <v>48370</v>
      </c>
      <c r="K427" t="s">
        <v>111</v>
      </c>
      <c r="L427" t="s">
        <v>40</v>
      </c>
      <c r="M427" t="s">
        <v>122</v>
      </c>
      <c r="O427" t="s">
        <v>114</v>
      </c>
      <c r="P427" t="s">
        <v>110</v>
      </c>
      <c r="Q427" t="s">
        <v>324</v>
      </c>
      <c r="R427" s="12">
        <v>0</v>
      </c>
      <c r="S427" s="21">
        <v>0</v>
      </c>
    </row>
    <row r="428" spans="1:19" ht="15">
      <c r="A428" s="12">
        <v>425</v>
      </c>
      <c r="B428" t="s">
        <v>110</v>
      </c>
      <c r="C428" t="s">
        <v>1420</v>
      </c>
      <c r="D428" s="12">
        <v>34924</v>
      </c>
      <c r="E428" t="s">
        <v>1192</v>
      </c>
      <c r="F428" t="s">
        <v>324</v>
      </c>
      <c r="G428" s="12">
        <v>101773227</v>
      </c>
      <c r="H428" t="s">
        <v>71</v>
      </c>
      <c r="I428" t="s">
        <v>841</v>
      </c>
      <c r="J428" s="20">
        <v>193480</v>
      </c>
      <c r="K428" t="s">
        <v>111</v>
      </c>
      <c r="L428" t="s">
        <v>40</v>
      </c>
      <c r="M428" t="s">
        <v>122</v>
      </c>
      <c r="O428" t="s">
        <v>114</v>
      </c>
      <c r="P428" t="s">
        <v>110</v>
      </c>
      <c r="Q428" t="s">
        <v>324</v>
      </c>
      <c r="R428" s="12">
        <v>0</v>
      </c>
      <c r="S428" s="21">
        <v>0</v>
      </c>
    </row>
    <row r="429" spans="1:19" ht="15">
      <c r="A429" s="12">
        <v>426</v>
      </c>
      <c r="B429" t="s">
        <v>110</v>
      </c>
      <c r="C429" t="s">
        <v>1420</v>
      </c>
      <c r="D429" s="12">
        <v>34926</v>
      </c>
      <c r="E429" t="s">
        <v>1193</v>
      </c>
      <c r="F429" t="s">
        <v>324</v>
      </c>
      <c r="G429" s="12">
        <v>101773227</v>
      </c>
      <c r="H429" t="s">
        <v>71</v>
      </c>
      <c r="I429" t="s">
        <v>842</v>
      </c>
      <c r="J429" s="20">
        <v>193480</v>
      </c>
      <c r="K429" t="s">
        <v>111</v>
      </c>
      <c r="L429" t="s">
        <v>40</v>
      </c>
      <c r="M429" t="s">
        <v>122</v>
      </c>
      <c r="O429" t="s">
        <v>114</v>
      </c>
      <c r="P429" t="s">
        <v>110</v>
      </c>
      <c r="Q429" t="s">
        <v>324</v>
      </c>
      <c r="R429" s="12">
        <v>0</v>
      </c>
      <c r="S429" s="21">
        <v>0</v>
      </c>
    </row>
    <row r="430" spans="1:19" ht="15">
      <c r="A430" s="12">
        <v>427</v>
      </c>
      <c r="B430" t="s">
        <v>110</v>
      </c>
      <c r="C430" t="s">
        <v>1420</v>
      </c>
      <c r="D430" s="12">
        <v>34928</v>
      </c>
      <c r="E430" t="s">
        <v>1194</v>
      </c>
      <c r="F430" t="s">
        <v>324</v>
      </c>
      <c r="G430" s="12">
        <v>101773227</v>
      </c>
      <c r="H430" t="s">
        <v>71</v>
      </c>
      <c r="I430" t="s">
        <v>843</v>
      </c>
      <c r="J430" s="20">
        <v>145110</v>
      </c>
      <c r="K430" t="s">
        <v>111</v>
      </c>
      <c r="L430" t="s">
        <v>40</v>
      </c>
      <c r="M430" t="s">
        <v>122</v>
      </c>
      <c r="O430" t="s">
        <v>114</v>
      </c>
      <c r="P430" t="s">
        <v>110</v>
      </c>
      <c r="Q430" t="s">
        <v>324</v>
      </c>
      <c r="R430" s="12">
        <v>0</v>
      </c>
      <c r="S430" s="21">
        <v>0</v>
      </c>
    </row>
    <row r="431" spans="1:19" ht="15">
      <c r="A431" s="12">
        <v>428</v>
      </c>
      <c r="B431" t="s">
        <v>110</v>
      </c>
      <c r="C431" t="s">
        <v>1420</v>
      </c>
      <c r="D431" s="12">
        <v>34929</v>
      </c>
      <c r="E431" t="s">
        <v>1195</v>
      </c>
      <c r="F431" t="s">
        <v>324</v>
      </c>
      <c r="G431" s="12">
        <v>101773227</v>
      </c>
      <c r="H431" t="s">
        <v>71</v>
      </c>
      <c r="I431" t="s">
        <v>844</v>
      </c>
      <c r="J431" s="20">
        <v>145110</v>
      </c>
      <c r="K431" t="s">
        <v>111</v>
      </c>
      <c r="L431" t="s">
        <v>40</v>
      </c>
      <c r="M431" t="s">
        <v>122</v>
      </c>
      <c r="O431" t="s">
        <v>114</v>
      </c>
      <c r="P431" t="s">
        <v>110</v>
      </c>
      <c r="Q431" t="s">
        <v>324</v>
      </c>
      <c r="R431" s="12">
        <v>0</v>
      </c>
      <c r="S431" s="21">
        <v>0</v>
      </c>
    </row>
    <row r="432" spans="1:19" ht="15">
      <c r="A432" s="12">
        <v>429</v>
      </c>
      <c r="B432" t="s">
        <v>110</v>
      </c>
      <c r="C432" t="s">
        <v>1420</v>
      </c>
      <c r="D432" s="12">
        <v>34932</v>
      </c>
      <c r="E432" t="s">
        <v>1196</v>
      </c>
      <c r="F432" t="s">
        <v>324</v>
      </c>
      <c r="G432" s="12">
        <v>101773227</v>
      </c>
      <c r="H432" t="s">
        <v>71</v>
      </c>
      <c r="I432" t="s">
        <v>845</v>
      </c>
      <c r="J432" s="20">
        <v>96740</v>
      </c>
      <c r="K432" t="s">
        <v>111</v>
      </c>
      <c r="L432" t="s">
        <v>40</v>
      </c>
      <c r="M432" t="s">
        <v>122</v>
      </c>
      <c r="O432" t="s">
        <v>114</v>
      </c>
      <c r="P432" t="s">
        <v>110</v>
      </c>
      <c r="Q432" t="s">
        <v>324</v>
      </c>
      <c r="R432" s="12">
        <v>0</v>
      </c>
      <c r="S432" s="21">
        <v>0</v>
      </c>
    </row>
    <row r="433" spans="1:19" ht="15">
      <c r="A433" s="12">
        <v>430</v>
      </c>
      <c r="B433" t="s">
        <v>110</v>
      </c>
      <c r="C433" t="s">
        <v>1420</v>
      </c>
      <c r="D433" s="12">
        <v>34934</v>
      </c>
      <c r="E433" t="s">
        <v>1197</v>
      </c>
      <c r="F433" t="s">
        <v>324</v>
      </c>
      <c r="G433" s="12">
        <v>101773227</v>
      </c>
      <c r="H433" t="s">
        <v>71</v>
      </c>
      <c r="I433" t="s">
        <v>846</v>
      </c>
      <c r="J433" s="20">
        <v>193480</v>
      </c>
      <c r="K433" t="s">
        <v>111</v>
      </c>
      <c r="L433" t="s">
        <v>40</v>
      </c>
      <c r="M433" t="s">
        <v>122</v>
      </c>
      <c r="O433" t="s">
        <v>114</v>
      </c>
      <c r="P433" t="s">
        <v>110</v>
      </c>
      <c r="Q433" t="s">
        <v>324</v>
      </c>
      <c r="R433" s="12">
        <v>0</v>
      </c>
      <c r="S433" s="21">
        <v>0</v>
      </c>
    </row>
    <row r="434" spans="1:19" ht="15">
      <c r="A434" s="12">
        <v>431</v>
      </c>
      <c r="B434" t="s">
        <v>110</v>
      </c>
      <c r="C434" t="s">
        <v>1420</v>
      </c>
      <c r="D434" s="12">
        <v>34939</v>
      </c>
      <c r="E434" t="s">
        <v>1198</v>
      </c>
      <c r="F434" t="s">
        <v>324</v>
      </c>
      <c r="G434" s="12">
        <v>101773227</v>
      </c>
      <c r="H434" t="s">
        <v>71</v>
      </c>
      <c r="I434" t="s">
        <v>847</v>
      </c>
      <c r="J434" s="20">
        <v>111251</v>
      </c>
      <c r="K434" t="s">
        <v>111</v>
      </c>
      <c r="L434" t="s">
        <v>40</v>
      </c>
      <c r="M434" t="s">
        <v>122</v>
      </c>
      <c r="O434" t="s">
        <v>114</v>
      </c>
      <c r="P434" t="s">
        <v>110</v>
      </c>
      <c r="Q434" t="s">
        <v>324</v>
      </c>
      <c r="R434" s="12">
        <v>0</v>
      </c>
      <c r="S434" s="21">
        <v>0</v>
      </c>
    </row>
    <row r="435" spans="1:19" ht="15">
      <c r="A435" s="12">
        <v>432</v>
      </c>
      <c r="B435" t="s">
        <v>110</v>
      </c>
      <c r="C435" t="s">
        <v>1420</v>
      </c>
      <c r="D435" s="12">
        <v>34941</v>
      </c>
      <c r="E435" t="s">
        <v>1199</v>
      </c>
      <c r="F435" t="s">
        <v>324</v>
      </c>
      <c r="G435" s="12">
        <v>101773227</v>
      </c>
      <c r="H435" t="s">
        <v>71</v>
      </c>
      <c r="I435" t="s">
        <v>848</v>
      </c>
      <c r="J435" s="20">
        <v>116088</v>
      </c>
      <c r="K435" t="s">
        <v>111</v>
      </c>
      <c r="L435" t="s">
        <v>40</v>
      </c>
      <c r="M435" t="s">
        <v>122</v>
      </c>
      <c r="O435" t="s">
        <v>114</v>
      </c>
      <c r="P435" t="s">
        <v>110</v>
      </c>
      <c r="Q435" t="s">
        <v>324</v>
      </c>
      <c r="R435" s="12">
        <v>0</v>
      </c>
      <c r="S435" s="21">
        <v>0</v>
      </c>
    </row>
    <row r="436" spans="1:19" ht="15">
      <c r="A436" s="12">
        <v>433</v>
      </c>
      <c r="B436" t="s">
        <v>110</v>
      </c>
      <c r="C436" t="s">
        <v>1420</v>
      </c>
      <c r="D436" s="12">
        <v>34943</v>
      </c>
      <c r="E436" t="s">
        <v>1200</v>
      </c>
      <c r="F436" t="s">
        <v>324</v>
      </c>
      <c r="G436" s="12">
        <v>101773227</v>
      </c>
      <c r="H436" t="s">
        <v>71</v>
      </c>
      <c r="I436" t="s">
        <v>849</v>
      </c>
      <c r="J436" s="20">
        <v>207991</v>
      </c>
      <c r="K436" t="s">
        <v>111</v>
      </c>
      <c r="L436" t="s">
        <v>40</v>
      </c>
      <c r="M436" t="s">
        <v>122</v>
      </c>
      <c r="O436" t="s">
        <v>114</v>
      </c>
      <c r="P436" t="s">
        <v>110</v>
      </c>
      <c r="Q436" t="s">
        <v>324</v>
      </c>
      <c r="R436" s="12">
        <v>0</v>
      </c>
      <c r="S436" s="21">
        <v>0</v>
      </c>
    </row>
    <row r="437" spans="1:19" ht="15">
      <c r="A437" s="12">
        <v>434</v>
      </c>
      <c r="B437" t="s">
        <v>110</v>
      </c>
      <c r="C437" t="s">
        <v>1420</v>
      </c>
      <c r="D437" s="12">
        <v>34944</v>
      </c>
      <c r="E437" t="s">
        <v>1201</v>
      </c>
      <c r="F437" t="s">
        <v>324</v>
      </c>
      <c r="G437" s="12">
        <v>101773227</v>
      </c>
      <c r="H437" t="s">
        <v>71</v>
      </c>
      <c r="I437" t="s">
        <v>850</v>
      </c>
      <c r="J437" s="20">
        <v>145110</v>
      </c>
      <c r="K437" t="s">
        <v>111</v>
      </c>
      <c r="L437" t="s">
        <v>40</v>
      </c>
      <c r="M437" t="s">
        <v>122</v>
      </c>
      <c r="O437" t="s">
        <v>114</v>
      </c>
      <c r="P437" t="s">
        <v>110</v>
      </c>
      <c r="Q437" t="s">
        <v>324</v>
      </c>
      <c r="R437" s="12">
        <v>0</v>
      </c>
      <c r="S437" s="21">
        <v>0</v>
      </c>
    </row>
    <row r="438" spans="1:19" ht="15">
      <c r="A438" s="12">
        <v>435</v>
      </c>
      <c r="B438" t="s">
        <v>110</v>
      </c>
      <c r="C438" t="s">
        <v>1420</v>
      </c>
      <c r="D438" s="12">
        <v>34946</v>
      </c>
      <c r="E438" t="s">
        <v>1202</v>
      </c>
      <c r="F438" t="s">
        <v>324</v>
      </c>
      <c r="G438" s="12">
        <v>101773227</v>
      </c>
      <c r="H438" t="s">
        <v>71</v>
      </c>
      <c r="I438" t="s">
        <v>851</v>
      </c>
      <c r="J438" s="20">
        <v>677180</v>
      </c>
      <c r="K438" t="s">
        <v>111</v>
      </c>
      <c r="L438" t="s">
        <v>40</v>
      </c>
      <c r="M438" t="s">
        <v>122</v>
      </c>
      <c r="O438" t="s">
        <v>114</v>
      </c>
      <c r="P438" t="s">
        <v>110</v>
      </c>
      <c r="Q438" t="s">
        <v>324</v>
      </c>
      <c r="R438" s="12">
        <v>0</v>
      </c>
      <c r="S438" s="21">
        <v>0</v>
      </c>
    </row>
    <row r="439" spans="1:19" ht="15">
      <c r="A439" s="12">
        <v>436</v>
      </c>
      <c r="B439" t="s">
        <v>110</v>
      </c>
      <c r="C439" t="s">
        <v>1420</v>
      </c>
      <c r="D439" s="12">
        <v>34947</v>
      </c>
      <c r="E439" t="s">
        <v>1203</v>
      </c>
      <c r="F439" t="s">
        <v>324</v>
      </c>
      <c r="G439" s="12">
        <v>101773227</v>
      </c>
      <c r="H439" t="s">
        <v>71</v>
      </c>
      <c r="I439" t="s">
        <v>852</v>
      </c>
      <c r="J439" s="20">
        <v>96740</v>
      </c>
      <c r="K439" t="s">
        <v>111</v>
      </c>
      <c r="L439" t="s">
        <v>40</v>
      </c>
      <c r="M439" t="s">
        <v>122</v>
      </c>
      <c r="O439" t="s">
        <v>114</v>
      </c>
      <c r="P439" t="s">
        <v>110</v>
      </c>
      <c r="Q439" t="s">
        <v>324</v>
      </c>
      <c r="R439" s="12">
        <v>0</v>
      </c>
      <c r="S439" s="21">
        <v>0</v>
      </c>
    </row>
    <row r="440" spans="1:19" ht="15">
      <c r="A440" s="12">
        <v>437</v>
      </c>
      <c r="B440" t="s">
        <v>110</v>
      </c>
      <c r="C440" t="s">
        <v>1420</v>
      </c>
      <c r="D440" s="12">
        <v>34949</v>
      </c>
      <c r="E440" t="s">
        <v>1204</v>
      </c>
      <c r="F440" t="s">
        <v>324</v>
      </c>
      <c r="G440" s="12">
        <v>101773227</v>
      </c>
      <c r="H440" t="s">
        <v>71</v>
      </c>
      <c r="I440" t="s">
        <v>853</v>
      </c>
      <c r="J440" s="20">
        <v>96740</v>
      </c>
      <c r="K440" t="s">
        <v>111</v>
      </c>
      <c r="L440" t="s">
        <v>40</v>
      </c>
      <c r="M440" t="s">
        <v>122</v>
      </c>
      <c r="O440" t="s">
        <v>114</v>
      </c>
      <c r="P440" t="s">
        <v>110</v>
      </c>
      <c r="Q440" t="s">
        <v>324</v>
      </c>
      <c r="R440" s="12">
        <v>0</v>
      </c>
      <c r="S440" s="21">
        <v>0</v>
      </c>
    </row>
    <row r="441" spans="1:19" ht="15">
      <c r="A441" s="12">
        <v>438</v>
      </c>
      <c r="B441" t="s">
        <v>110</v>
      </c>
      <c r="C441" t="s">
        <v>1420</v>
      </c>
      <c r="D441" s="12">
        <v>34950</v>
      </c>
      <c r="E441" t="s">
        <v>1205</v>
      </c>
      <c r="F441" t="s">
        <v>324</v>
      </c>
      <c r="G441" s="12">
        <v>101773227</v>
      </c>
      <c r="H441" t="s">
        <v>71</v>
      </c>
      <c r="I441" t="s">
        <v>854</v>
      </c>
      <c r="J441" s="20">
        <v>96740</v>
      </c>
      <c r="K441" t="s">
        <v>111</v>
      </c>
      <c r="L441" t="s">
        <v>40</v>
      </c>
      <c r="M441" t="s">
        <v>122</v>
      </c>
      <c r="O441" t="s">
        <v>114</v>
      </c>
      <c r="P441" t="s">
        <v>110</v>
      </c>
      <c r="Q441" t="s">
        <v>324</v>
      </c>
      <c r="R441" s="12">
        <v>0</v>
      </c>
      <c r="S441" s="21">
        <v>0</v>
      </c>
    </row>
    <row r="442" spans="1:19" ht="15">
      <c r="A442" s="12">
        <v>439</v>
      </c>
      <c r="B442" t="s">
        <v>110</v>
      </c>
      <c r="C442" t="s">
        <v>1422</v>
      </c>
      <c r="D442" s="12">
        <v>34965</v>
      </c>
      <c r="E442" t="s">
        <v>1206</v>
      </c>
      <c r="F442" t="s">
        <v>337</v>
      </c>
      <c r="G442" s="12">
        <v>101821248</v>
      </c>
      <c r="H442" t="s">
        <v>82</v>
      </c>
      <c r="I442" t="s">
        <v>855</v>
      </c>
      <c r="J442" s="20">
        <v>1836345.08</v>
      </c>
      <c r="K442" t="s">
        <v>111</v>
      </c>
      <c r="L442" t="s">
        <v>48</v>
      </c>
      <c r="M442" t="s">
        <v>158</v>
      </c>
      <c r="O442" t="s">
        <v>114</v>
      </c>
      <c r="P442" t="s">
        <v>110</v>
      </c>
      <c r="Q442" t="s">
        <v>337</v>
      </c>
      <c r="R442" s="12">
        <v>0</v>
      </c>
      <c r="S442" s="21">
        <v>0</v>
      </c>
    </row>
    <row r="443" spans="1:19" ht="15">
      <c r="A443" s="12">
        <v>440</v>
      </c>
      <c r="B443" t="s">
        <v>1417</v>
      </c>
      <c r="C443" t="s">
        <v>1417</v>
      </c>
      <c r="D443" s="12">
        <v>34971</v>
      </c>
      <c r="E443" t="s">
        <v>1207</v>
      </c>
      <c r="F443" t="s">
        <v>320</v>
      </c>
      <c r="G443" s="12">
        <v>101697271</v>
      </c>
      <c r="H443" t="s">
        <v>69</v>
      </c>
      <c r="I443" t="s">
        <v>856</v>
      </c>
      <c r="J443" s="20">
        <v>1451100</v>
      </c>
      <c r="K443" t="s">
        <v>111</v>
      </c>
      <c r="L443" t="s">
        <v>40</v>
      </c>
      <c r="M443" t="s">
        <v>122</v>
      </c>
      <c r="O443" t="s">
        <v>114</v>
      </c>
      <c r="P443" t="s">
        <v>110</v>
      </c>
      <c r="Q443" t="s">
        <v>320</v>
      </c>
      <c r="R443" s="12">
        <v>0</v>
      </c>
      <c r="S443" s="21">
        <v>0</v>
      </c>
    </row>
    <row r="444" spans="1:19" ht="15">
      <c r="A444" s="12">
        <v>441</v>
      </c>
      <c r="B444" t="s">
        <v>1417</v>
      </c>
      <c r="C444" t="s">
        <v>1417</v>
      </c>
      <c r="D444" s="12">
        <v>34975</v>
      </c>
      <c r="E444" t="s">
        <v>1208</v>
      </c>
      <c r="F444" t="s">
        <v>320</v>
      </c>
      <c r="G444" s="12">
        <v>101697271</v>
      </c>
      <c r="H444" t="s">
        <v>69</v>
      </c>
      <c r="I444" t="s">
        <v>857</v>
      </c>
      <c r="J444" s="20">
        <v>193480</v>
      </c>
      <c r="K444" t="s">
        <v>111</v>
      </c>
      <c r="L444" t="s">
        <v>40</v>
      </c>
      <c r="M444" t="s">
        <v>122</v>
      </c>
      <c r="O444" t="s">
        <v>114</v>
      </c>
      <c r="P444" t="s">
        <v>110</v>
      </c>
      <c r="Q444" t="s">
        <v>320</v>
      </c>
      <c r="R444" s="12">
        <v>0</v>
      </c>
      <c r="S444" s="21">
        <v>0</v>
      </c>
    </row>
    <row r="445" spans="1:19" ht="15">
      <c r="A445" s="12">
        <v>442</v>
      </c>
      <c r="B445" t="s">
        <v>110</v>
      </c>
      <c r="C445" t="s">
        <v>1420</v>
      </c>
      <c r="D445" s="12">
        <v>34976</v>
      </c>
      <c r="E445" t="s">
        <v>1209</v>
      </c>
      <c r="F445" t="s">
        <v>337</v>
      </c>
      <c r="G445" s="12">
        <v>101821248</v>
      </c>
      <c r="H445" t="s">
        <v>82</v>
      </c>
      <c r="I445" t="s">
        <v>858</v>
      </c>
      <c r="J445" s="21">
        <v>128.96</v>
      </c>
      <c r="K445" t="s">
        <v>111</v>
      </c>
      <c r="L445" t="s">
        <v>48</v>
      </c>
      <c r="M445" t="s">
        <v>158</v>
      </c>
      <c r="O445" t="s">
        <v>114</v>
      </c>
      <c r="P445" t="s">
        <v>110</v>
      </c>
      <c r="Q445" t="s">
        <v>337</v>
      </c>
      <c r="R445" s="12">
        <v>0</v>
      </c>
      <c r="S445" s="21">
        <v>0</v>
      </c>
    </row>
    <row r="446" spans="1:19" ht="15">
      <c r="A446" s="12">
        <v>443</v>
      </c>
      <c r="B446" t="s">
        <v>1417</v>
      </c>
      <c r="C446" t="s">
        <v>1417</v>
      </c>
      <c r="D446" s="12">
        <v>34977</v>
      </c>
      <c r="E446" t="s">
        <v>1210</v>
      </c>
      <c r="F446" t="s">
        <v>320</v>
      </c>
      <c r="G446" s="12">
        <v>101697271</v>
      </c>
      <c r="H446" t="s">
        <v>69</v>
      </c>
      <c r="I446" t="s">
        <v>859</v>
      </c>
      <c r="J446" s="20">
        <v>1451100</v>
      </c>
      <c r="K446" t="s">
        <v>111</v>
      </c>
      <c r="L446" t="s">
        <v>40</v>
      </c>
      <c r="M446" t="s">
        <v>122</v>
      </c>
      <c r="O446" t="s">
        <v>114</v>
      </c>
      <c r="P446" t="s">
        <v>110</v>
      </c>
      <c r="Q446" t="s">
        <v>320</v>
      </c>
      <c r="R446" s="12">
        <v>0</v>
      </c>
      <c r="S446" s="21">
        <v>0</v>
      </c>
    </row>
    <row r="447" spans="1:19" ht="15">
      <c r="A447" s="12">
        <v>444</v>
      </c>
      <c r="B447" t="s">
        <v>110</v>
      </c>
      <c r="C447" t="s">
        <v>1420</v>
      </c>
      <c r="D447" s="12">
        <v>35021</v>
      </c>
      <c r="E447" t="s">
        <v>1211</v>
      </c>
      <c r="F447" t="s">
        <v>320</v>
      </c>
      <c r="G447" s="12">
        <v>101697271</v>
      </c>
      <c r="H447" t="s">
        <v>69</v>
      </c>
      <c r="I447" t="s">
        <v>860</v>
      </c>
      <c r="J447" s="20">
        <v>435330</v>
      </c>
      <c r="K447" t="s">
        <v>111</v>
      </c>
      <c r="L447" t="s">
        <v>40</v>
      </c>
      <c r="M447" t="s">
        <v>122</v>
      </c>
      <c r="O447" t="s">
        <v>114</v>
      </c>
      <c r="P447" t="s">
        <v>110</v>
      </c>
      <c r="Q447" t="s">
        <v>320</v>
      </c>
      <c r="R447" s="12">
        <v>0</v>
      </c>
      <c r="S447" s="21">
        <v>0</v>
      </c>
    </row>
    <row r="448" spans="1:19" ht="15">
      <c r="A448" s="12">
        <v>445</v>
      </c>
      <c r="B448" t="s">
        <v>110</v>
      </c>
      <c r="C448" t="s">
        <v>1420</v>
      </c>
      <c r="D448" s="12">
        <v>35022</v>
      </c>
      <c r="E448" t="s">
        <v>1212</v>
      </c>
      <c r="F448" t="s">
        <v>320</v>
      </c>
      <c r="G448" s="12">
        <v>101697271</v>
      </c>
      <c r="H448" t="s">
        <v>69</v>
      </c>
      <c r="I448" t="s">
        <v>861</v>
      </c>
      <c r="J448" s="20">
        <v>96740</v>
      </c>
      <c r="K448" t="s">
        <v>111</v>
      </c>
      <c r="L448" t="s">
        <v>40</v>
      </c>
      <c r="M448" t="s">
        <v>122</v>
      </c>
      <c r="O448" t="s">
        <v>114</v>
      </c>
      <c r="P448" t="s">
        <v>110</v>
      </c>
      <c r="Q448" t="s">
        <v>320</v>
      </c>
      <c r="R448" s="12">
        <v>0</v>
      </c>
      <c r="S448" s="21">
        <v>0</v>
      </c>
    </row>
    <row r="449" spans="1:19" ht="15">
      <c r="A449" s="12">
        <v>446</v>
      </c>
      <c r="B449" t="s">
        <v>110</v>
      </c>
      <c r="C449" t="s">
        <v>110</v>
      </c>
      <c r="D449" s="12">
        <v>35025</v>
      </c>
      <c r="E449" t="s">
        <v>1213</v>
      </c>
      <c r="F449" t="s">
        <v>320</v>
      </c>
      <c r="G449" s="12">
        <v>101697271</v>
      </c>
      <c r="H449" t="s">
        <v>69</v>
      </c>
      <c r="I449" t="s">
        <v>862</v>
      </c>
      <c r="J449" s="20">
        <v>96740</v>
      </c>
      <c r="K449" t="s">
        <v>111</v>
      </c>
      <c r="L449" t="s">
        <v>40</v>
      </c>
      <c r="M449" t="s">
        <v>122</v>
      </c>
      <c r="O449" t="s">
        <v>114</v>
      </c>
      <c r="P449" t="s">
        <v>110</v>
      </c>
      <c r="Q449" t="s">
        <v>320</v>
      </c>
      <c r="R449" s="12">
        <v>0</v>
      </c>
      <c r="S449" s="21">
        <v>0</v>
      </c>
    </row>
    <row r="450" spans="1:19" ht="15">
      <c r="A450" s="12">
        <v>447</v>
      </c>
      <c r="B450" t="s">
        <v>110</v>
      </c>
      <c r="C450" t="s">
        <v>1420</v>
      </c>
      <c r="D450" s="12">
        <v>35029</v>
      </c>
      <c r="E450" t="s">
        <v>1214</v>
      </c>
      <c r="F450" t="s">
        <v>320</v>
      </c>
      <c r="G450" s="12">
        <v>101697271</v>
      </c>
      <c r="H450" t="s">
        <v>69</v>
      </c>
      <c r="I450" t="s">
        <v>863</v>
      </c>
      <c r="J450" s="20">
        <v>96740</v>
      </c>
      <c r="K450" t="s">
        <v>111</v>
      </c>
      <c r="L450" t="s">
        <v>40</v>
      </c>
      <c r="M450" t="s">
        <v>122</v>
      </c>
      <c r="O450" t="s">
        <v>114</v>
      </c>
      <c r="P450" t="s">
        <v>110</v>
      </c>
      <c r="Q450" t="s">
        <v>320</v>
      </c>
      <c r="R450" s="12">
        <v>0</v>
      </c>
      <c r="S450" s="21">
        <v>0</v>
      </c>
    </row>
    <row r="451" spans="1:19" ht="15">
      <c r="A451" s="12">
        <v>448</v>
      </c>
      <c r="B451" t="s">
        <v>110</v>
      </c>
      <c r="C451" t="s">
        <v>1420</v>
      </c>
      <c r="D451" s="12">
        <v>35034</v>
      </c>
      <c r="E451" t="s">
        <v>1215</v>
      </c>
      <c r="F451" t="s">
        <v>320</v>
      </c>
      <c r="G451" s="12">
        <v>101697271</v>
      </c>
      <c r="H451" t="s">
        <v>69</v>
      </c>
      <c r="I451" t="s">
        <v>864</v>
      </c>
      <c r="J451" s="20">
        <v>933541</v>
      </c>
      <c r="K451" t="s">
        <v>111</v>
      </c>
      <c r="L451" t="s">
        <v>40</v>
      </c>
      <c r="M451" t="s">
        <v>122</v>
      </c>
      <c r="O451" t="s">
        <v>114</v>
      </c>
      <c r="P451" t="s">
        <v>110</v>
      </c>
      <c r="Q451" t="s">
        <v>320</v>
      </c>
      <c r="R451" s="12">
        <v>0</v>
      </c>
      <c r="S451" s="21">
        <v>0</v>
      </c>
    </row>
    <row r="452" spans="1:19" ht="15">
      <c r="A452" s="12">
        <v>449</v>
      </c>
      <c r="B452" t="s">
        <v>110</v>
      </c>
      <c r="C452" t="s">
        <v>1422</v>
      </c>
      <c r="D452" s="12">
        <v>35038</v>
      </c>
      <c r="E452" t="s">
        <v>958</v>
      </c>
      <c r="F452" t="s">
        <v>336</v>
      </c>
      <c r="G452" s="12">
        <v>131939031</v>
      </c>
      <c r="H452" t="s">
        <v>446</v>
      </c>
      <c r="I452" t="s">
        <v>865</v>
      </c>
      <c r="J452" s="20">
        <v>118000</v>
      </c>
      <c r="K452" t="s">
        <v>111</v>
      </c>
      <c r="L452" t="s">
        <v>37</v>
      </c>
      <c r="M452" t="s">
        <v>117</v>
      </c>
      <c r="O452" t="s">
        <v>114</v>
      </c>
      <c r="P452" t="s">
        <v>110</v>
      </c>
      <c r="Q452" t="s">
        <v>336</v>
      </c>
      <c r="R452" s="12">
        <v>0</v>
      </c>
      <c r="S452" s="21">
        <v>0</v>
      </c>
    </row>
    <row r="453" spans="1:19" ht="15">
      <c r="A453" s="12">
        <v>450</v>
      </c>
      <c r="B453" t="s">
        <v>110</v>
      </c>
      <c r="C453" t="s">
        <v>1420</v>
      </c>
      <c r="D453" s="12">
        <v>35041</v>
      </c>
      <c r="E453" t="s">
        <v>1216</v>
      </c>
      <c r="F453" t="s">
        <v>320</v>
      </c>
      <c r="G453" s="12">
        <v>101697271</v>
      </c>
      <c r="H453" t="s">
        <v>69</v>
      </c>
      <c r="I453" t="s">
        <v>866</v>
      </c>
      <c r="J453" s="20">
        <v>96740</v>
      </c>
      <c r="K453" t="s">
        <v>111</v>
      </c>
      <c r="L453" t="s">
        <v>40</v>
      </c>
      <c r="M453" t="s">
        <v>122</v>
      </c>
      <c r="O453" t="s">
        <v>114</v>
      </c>
      <c r="P453" t="s">
        <v>110</v>
      </c>
      <c r="Q453" t="s">
        <v>320</v>
      </c>
      <c r="R453" s="12">
        <v>0</v>
      </c>
      <c r="S453" s="21">
        <v>0</v>
      </c>
    </row>
    <row r="454" spans="1:19" ht="15">
      <c r="A454" s="12">
        <v>451</v>
      </c>
      <c r="B454" t="s">
        <v>110</v>
      </c>
      <c r="C454" t="s">
        <v>1420</v>
      </c>
      <c r="D454" s="12">
        <v>35045</v>
      </c>
      <c r="E454" t="s">
        <v>1217</v>
      </c>
      <c r="F454" t="s">
        <v>320</v>
      </c>
      <c r="G454" s="12">
        <v>101697271</v>
      </c>
      <c r="H454" t="s">
        <v>69</v>
      </c>
      <c r="I454" t="s">
        <v>867</v>
      </c>
      <c r="J454" s="20">
        <v>145110</v>
      </c>
      <c r="K454" t="s">
        <v>111</v>
      </c>
      <c r="L454" t="s">
        <v>40</v>
      </c>
      <c r="M454" t="s">
        <v>122</v>
      </c>
      <c r="O454" t="s">
        <v>114</v>
      </c>
      <c r="P454" t="s">
        <v>110</v>
      </c>
      <c r="Q454" t="s">
        <v>320</v>
      </c>
      <c r="R454" s="12">
        <v>0</v>
      </c>
      <c r="S454" s="21">
        <v>0</v>
      </c>
    </row>
    <row r="455" spans="1:19" ht="15">
      <c r="A455" s="12">
        <v>452</v>
      </c>
      <c r="B455" t="s">
        <v>110</v>
      </c>
      <c r="C455" t="s">
        <v>1422</v>
      </c>
      <c r="D455" s="12">
        <v>35047</v>
      </c>
      <c r="E455" t="s">
        <v>211</v>
      </c>
      <c r="F455" t="s">
        <v>334</v>
      </c>
      <c r="G455" s="12">
        <v>130771995</v>
      </c>
      <c r="H455" t="s">
        <v>447</v>
      </c>
      <c r="I455" t="s">
        <v>868</v>
      </c>
      <c r="J455" s="20">
        <v>88500</v>
      </c>
      <c r="K455" t="s">
        <v>111</v>
      </c>
      <c r="L455" t="s">
        <v>230</v>
      </c>
      <c r="M455" t="s">
        <v>231</v>
      </c>
      <c r="O455" t="s">
        <v>114</v>
      </c>
      <c r="P455" t="s">
        <v>110</v>
      </c>
      <c r="Q455" t="s">
        <v>334</v>
      </c>
      <c r="R455" s="12">
        <v>0</v>
      </c>
      <c r="S455" s="21">
        <v>0</v>
      </c>
    </row>
    <row r="456" spans="1:19" ht="15">
      <c r="A456" s="12">
        <v>453</v>
      </c>
      <c r="B456" t="s">
        <v>110</v>
      </c>
      <c r="C456" t="s">
        <v>110</v>
      </c>
      <c r="D456" s="12">
        <v>35052</v>
      </c>
      <c r="E456" t="s">
        <v>1218</v>
      </c>
      <c r="F456" t="s">
        <v>320</v>
      </c>
      <c r="G456" s="12">
        <v>101697271</v>
      </c>
      <c r="H456" t="s">
        <v>69</v>
      </c>
      <c r="I456" t="s">
        <v>869</v>
      </c>
      <c r="J456" s="20">
        <v>290220</v>
      </c>
      <c r="K456" t="s">
        <v>111</v>
      </c>
      <c r="L456" t="s">
        <v>40</v>
      </c>
      <c r="M456" t="s">
        <v>122</v>
      </c>
      <c r="O456" t="s">
        <v>114</v>
      </c>
      <c r="P456" t="s">
        <v>110</v>
      </c>
      <c r="Q456" t="s">
        <v>320</v>
      </c>
      <c r="R456" s="12">
        <v>0</v>
      </c>
      <c r="S456" s="21">
        <v>0</v>
      </c>
    </row>
    <row r="457" spans="1:19" ht="15">
      <c r="A457" s="12">
        <v>454</v>
      </c>
      <c r="B457" t="s">
        <v>110</v>
      </c>
      <c r="C457" t="s">
        <v>110</v>
      </c>
      <c r="D457" s="12">
        <v>35054</v>
      </c>
      <c r="E457" t="s">
        <v>1219</v>
      </c>
      <c r="F457" t="s">
        <v>320</v>
      </c>
      <c r="G457" s="12">
        <v>101697271</v>
      </c>
      <c r="H457" t="s">
        <v>69</v>
      </c>
      <c r="I457" t="s">
        <v>870</v>
      </c>
      <c r="J457" s="20">
        <v>193480</v>
      </c>
      <c r="K457" t="s">
        <v>111</v>
      </c>
      <c r="L457" t="s">
        <v>40</v>
      </c>
      <c r="M457" t="s">
        <v>122</v>
      </c>
      <c r="O457" t="s">
        <v>114</v>
      </c>
      <c r="P457" t="s">
        <v>110</v>
      </c>
      <c r="Q457" t="s">
        <v>320</v>
      </c>
      <c r="R457" s="12">
        <v>0</v>
      </c>
      <c r="S457" s="21">
        <v>0</v>
      </c>
    </row>
    <row r="458" spans="1:19" ht="15">
      <c r="A458" s="12">
        <v>455</v>
      </c>
      <c r="B458" t="s">
        <v>110</v>
      </c>
      <c r="C458" t="s">
        <v>1422</v>
      </c>
      <c r="D458" s="12">
        <v>35058</v>
      </c>
      <c r="E458" t="s">
        <v>1220</v>
      </c>
      <c r="F458" t="s">
        <v>325</v>
      </c>
      <c r="G458" s="12">
        <v>401024381</v>
      </c>
      <c r="H458" t="s">
        <v>448</v>
      </c>
      <c r="I458" t="s">
        <v>871</v>
      </c>
      <c r="J458" s="20">
        <v>492750</v>
      </c>
      <c r="K458" t="s">
        <v>111</v>
      </c>
      <c r="L458" t="s">
        <v>38</v>
      </c>
      <c r="M458" t="s">
        <v>147</v>
      </c>
      <c r="O458" t="s">
        <v>114</v>
      </c>
      <c r="P458" t="s">
        <v>110</v>
      </c>
      <c r="Q458" t="s">
        <v>325</v>
      </c>
      <c r="R458" s="12">
        <v>0</v>
      </c>
      <c r="S458" s="21">
        <v>0</v>
      </c>
    </row>
    <row r="459" spans="1:19" ht="15">
      <c r="A459" s="12">
        <v>456</v>
      </c>
      <c r="B459" t="s">
        <v>110</v>
      </c>
      <c r="C459" t="s">
        <v>110</v>
      </c>
      <c r="D459" s="12">
        <v>35059</v>
      </c>
      <c r="E459" t="s">
        <v>1221</v>
      </c>
      <c r="F459" t="s">
        <v>320</v>
      </c>
      <c r="G459" s="12">
        <v>101697271</v>
      </c>
      <c r="H459" t="s">
        <v>69</v>
      </c>
      <c r="I459" t="s">
        <v>872</v>
      </c>
      <c r="J459" s="20">
        <v>386960</v>
      </c>
      <c r="K459" t="s">
        <v>111</v>
      </c>
      <c r="L459" t="s">
        <v>40</v>
      </c>
      <c r="M459" t="s">
        <v>122</v>
      </c>
      <c r="O459" t="s">
        <v>114</v>
      </c>
      <c r="P459" t="s">
        <v>110</v>
      </c>
      <c r="Q459" t="s">
        <v>320</v>
      </c>
      <c r="R459" s="12">
        <v>0</v>
      </c>
      <c r="S459" s="21">
        <v>0</v>
      </c>
    </row>
    <row r="460" spans="1:19" ht="15">
      <c r="A460" s="12">
        <v>457</v>
      </c>
      <c r="B460" t="s">
        <v>110</v>
      </c>
      <c r="C460" t="s">
        <v>110</v>
      </c>
      <c r="D460" s="12">
        <v>35065</v>
      </c>
      <c r="E460" t="s">
        <v>1222</v>
      </c>
      <c r="F460" t="s">
        <v>320</v>
      </c>
      <c r="G460" s="12">
        <v>101697271</v>
      </c>
      <c r="H460" t="s">
        <v>69</v>
      </c>
      <c r="I460" t="s">
        <v>873</v>
      </c>
      <c r="J460" s="20">
        <v>386960</v>
      </c>
      <c r="K460" t="s">
        <v>111</v>
      </c>
      <c r="L460" t="s">
        <v>40</v>
      </c>
      <c r="M460" t="s">
        <v>122</v>
      </c>
      <c r="O460" t="s">
        <v>114</v>
      </c>
      <c r="P460" t="s">
        <v>110</v>
      </c>
      <c r="Q460" t="s">
        <v>320</v>
      </c>
      <c r="R460" s="12">
        <v>0</v>
      </c>
      <c r="S460" s="21">
        <v>0</v>
      </c>
    </row>
    <row r="461" spans="1:19" ht="15">
      <c r="A461" s="12">
        <v>458</v>
      </c>
      <c r="B461" t="s">
        <v>110</v>
      </c>
      <c r="C461" t="s">
        <v>1420</v>
      </c>
      <c r="D461" s="12">
        <v>35068</v>
      </c>
      <c r="E461" t="s">
        <v>1223</v>
      </c>
      <c r="F461" t="s">
        <v>320</v>
      </c>
      <c r="G461" s="12">
        <v>101697271</v>
      </c>
      <c r="H461" t="s">
        <v>69</v>
      </c>
      <c r="I461" t="s">
        <v>874</v>
      </c>
      <c r="J461" s="20">
        <v>96740</v>
      </c>
      <c r="K461" t="s">
        <v>111</v>
      </c>
      <c r="L461" t="s">
        <v>40</v>
      </c>
      <c r="M461" t="s">
        <v>122</v>
      </c>
      <c r="O461" t="s">
        <v>114</v>
      </c>
      <c r="P461" t="s">
        <v>110</v>
      </c>
      <c r="Q461" t="s">
        <v>320</v>
      </c>
      <c r="R461" s="12">
        <v>0</v>
      </c>
      <c r="S461" s="21">
        <v>0</v>
      </c>
    </row>
    <row r="462" spans="1:19" ht="15">
      <c r="A462" s="12">
        <v>459</v>
      </c>
      <c r="B462" t="s">
        <v>110</v>
      </c>
      <c r="C462" t="s">
        <v>110</v>
      </c>
      <c r="D462" s="12">
        <v>35072</v>
      </c>
      <c r="E462" t="s">
        <v>1224</v>
      </c>
      <c r="F462" t="s">
        <v>320</v>
      </c>
      <c r="G462" s="12">
        <v>101697271</v>
      </c>
      <c r="H462" t="s">
        <v>69</v>
      </c>
      <c r="I462" t="s">
        <v>875</v>
      </c>
      <c r="J462" s="20">
        <v>48370</v>
      </c>
      <c r="K462" t="s">
        <v>111</v>
      </c>
      <c r="L462" t="s">
        <v>40</v>
      </c>
      <c r="M462" t="s">
        <v>122</v>
      </c>
      <c r="O462" t="s">
        <v>114</v>
      </c>
      <c r="P462" t="s">
        <v>110</v>
      </c>
      <c r="Q462" t="s">
        <v>320</v>
      </c>
      <c r="R462" s="12">
        <v>0</v>
      </c>
      <c r="S462" s="21">
        <v>0</v>
      </c>
    </row>
    <row r="463" spans="1:19" ht="15">
      <c r="A463" s="12">
        <v>460</v>
      </c>
      <c r="B463" t="s">
        <v>110</v>
      </c>
      <c r="C463" t="s">
        <v>1420</v>
      </c>
      <c r="D463" s="12">
        <v>35073</v>
      </c>
      <c r="E463" t="s">
        <v>1225</v>
      </c>
      <c r="F463" t="s">
        <v>320</v>
      </c>
      <c r="G463" s="12">
        <v>101697271</v>
      </c>
      <c r="H463" t="s">
        <v>69</v>
      </c>
      <c r="I463" t="s">
        <v>876</v>
      </c>
      <c r="J463" s="20">
        <v>193480</v>
      </c>
      <c r="K463" t="s">
        <v>111</v>
      </c>
      <c r="L463" t="s">
        <v>40</v>
      </c>
      <c r="M463" t="s">
        <v>122</v>
      </c>
      <c r="O463" t="s">
        <v>114</v>
      </c>
      <c r="P463" t="s">
        <v>110</v>
      </c>
      <c r="Q463" t="s">
        <v>320</v>
      </c>
      <c r="R463" s="12">
        <v>0</v>
      </c>
      <c r="S463" s="21">
        <v>0</v>
      </c>
    </row>
    <row r="464" spans="1:19" ht="15">
      <c r="A464" s="12">
        <v>461</v>
      </c>
      <c r="B464" t="s">
        <v>110</v>
      </c>
      <c r="C464" t="s">
        <v>1420</v>
      </c>
      <c r="D464" s="12">
        <v>35074</v>
      </c>
      <c r="E464" t="s">
        <v>1226</v>
      </c>
      <c r="F464" t="s">
        <v>320</v>
      </c>
      <c r="G464" s="12">
        <v>101697271</v>
      </c>
      <c r="H464" t="s">
        <v>69</v>
      </c>
      <c r="I464" t="s">
        <v>877</v>
      </c>
      <c r="J464" s="20">
        <v>48370</v>
      </c>
      <c r="K464" t="s">
        <v>111</v>
      </c>
      <c r="L464" t="s">
        <v>40</v>
      </c>
      <c r="M464" t="s">
        <v>122</v>
      </c>
      <c r="O464" t="s">
        <v>114</v>
      </c>
      <c r="P464" t="s">
        <v>110</v>
      </c>
      <c r="Q464" t="s">
        <v>320</v>
      </c>
      <c r="R464" s="12">
        <v>0</v>
      </c>
      <c r="S464" s="21">
        <v>0</v>
      </c>
    </row>
    <row r="465" spans="1:19" ht="15">
      <c r="A465" s="12">
        <v>462</v>
      </c>
      <c r="B465" t="s">
        <v>110</v>
      </c>
      <c r="C465" t="s">
        <v>1420</v>
      </c>
      <c r="D465" s="12">
        <v>35076</v>
      </c>
      <c r="E465" t="s">
        <v>1227</v>
      </c>
      <c r="F465" t="s">
        <v>320</v>
      </c>
      <c r="G465" s="12">
        <v>101697271</v>
      </c>
      <c r="H465" t="s">
        <v>69</v>
      </c>
      <c r="I465" t="s">
        <v>878</v>
      </c>
      <c r="J465" s="20">
        <v>96740</v>
      </c>
      <c r="K465" t="s">
        <v>111</v>
      </c>
      <c r="L465" t="s">
        <v>40</v>
      </c>
      <c r="M465" t="s">
        <v>122</v>
      </c>
      <c r="O465" t="s">
        <v>114</v>
      </c>
      <c r="P465" t="s">
        <v>110</v>
      </c>
      <c r="Q465" t="s">
        <v>320</v>
      </c>
      <c r="R465" s="12">
        <v>0</v>
      </c>
      <c r="S465" s="21">
        <v>0</v>
      </c>
    </row>
    <row r="466" spans="1:19" ht="15">
      <c r="A466" s="12">
        <v>463</v>
      </c>
      <c r="B466" t="s">
        <v>110</v>
      </c>
      <c r="C466" t="s">
        <v>1422</v>
      </c>
      <c r="D466" s="12">
        <v>35079</v>
      </c>
      <c r="E466" t="s">
        <v>1228</v>
      </c>
      <c r="F466" t="s">
        <v>338</v>
      </c>
      <c r="G466" s="12">
        <v>101001577</v>
      </c>
      <c r="H466" t="s">
        <v>85</v>
      </c>
      <c r="I466" t="s">
        <v>879</v>
      </c>
      <c r="J466" s="20">
        <v>39390</v>
      </c>
      <c r="K466" t="s">
        <v>111</v>
      </c>
      <c r="L466" t="s">
        <v>47</v>
      </c>
      <c r="M466" t="s">
        <v>182</v>
      </c>
      <c r="O466" t="s">
        <v>114</v>
      </c>
      <c r="P466" t="s">
        <v>110</v>
      </c>
      <c r="Q466" t="s">
        <v>338</v>
      </c>
      <c r="R466" s="12">
        <v>0</v>
      </c>
      <c r="S466" s="21">
        <v>0</v>
      </c>
    </row>
    <row r="467" spans="1:19" ht="15">
      <c r="A467" s="12">
        <v>464</v>
      </c>
      <c r="B467" t="s">
        <v>110</v>
      </c>
      <c r="C467" t="s">
        <v>1420</v>
      </c>
      <c r="D467" s="12">
        <v>35080</v>
      </c>
      <c r="E467" t="s">
        <v>1229</v>
      </c>
      <c r="F467" t="s">
        <v>320</v>
      </c>
      <c r="G467" s="12">
        <v>101697271</v>
      </c>
      <c r="H467" t="s">
        <v>69</v>
      </c>
      <c r="I467" t="s">
        <v>880</v>
      </c>
      <c r="J467" s="20">
        <v>96740</v>
      </c>
      <c r="K467" t="s">
        <v>111</v>
      </c>
      <c r="L467" t="s">
        <v>40</v>
      </c>
      <c r="M467" t="s">
        <v>122</v>
      </c>
      <c r="O467" t="s">
        <v>114</v>
      </c>
      <c r="P467" t="s">
        <v>110</v>
      </c>
      <c r="Q467" t="s">
        <v>320</v>
      </c>
      <c r="R467" s="12">
        <v>0</v>
      </c>
      <c r="S467" s="21">
        <v>0</v>
      </c>
    </row>
    <row r="468" spans="1:19" ht="15">
      <c r="A468" s="12">
        <v>465</v>
      </c>
      <c r="B468" t="s">
        <v>110</v>
      </c>
      <c r="C468" t="s">
        <v>1420</v>
      </c>
      <c r="D468" s="12">
        <v>35081</v>
      </c>
      <c r="E468" t="s">
        <v>1230</v>
      </c>
      <c r="F468" t="s">
        <v>320</v>
      </c>
      <c r="G468" s="12">
        <v>101697271</v>
      </c>
      <c r="H468" t="s">
        <v>69</v>
      </c>
      <c r="I468" t="s">
        <v>881</v>
      </c>
      <c r="J468" s="20">
        <v>24185</v>
      </c>
      <c r="K468" t="s">
        <v>111</v>
      </c>
      <c r="L468" t="s">
        <v>40</v>
      </c>
      <c r="M468" t="s">
        <v>122</v>
      </c>
      <c r="O468" t="s">
        <v>114</v>
      </c>
      <c r="P468" t="s">
        <v>110</v>
      </c>
      <c r="Q468" t="s">
        <v>320</v>
      </c>
      <c r="R468" s="12">
        <v>0</v>
      </c>
      <c r="S468" s="21">
        <v>0</v>
      </c>
    </row>
    <row r="469" spans="1:19" ht="15">
      <c r="A469" s="12">
        <v>466</v>
      </c>
      <c r="B469" t="s">
        <v>110</v>
      </c>
      <c r="C469" t="s">
        <v>1420</v>
      </c>
      <c r="D469" s="12">
        <v>35082</v>
      </c>
      <c r="E469" t="s">
        <v>1231</v>
      </c>
      <c r="F469" t="s">
        <v>320</v>
      </c>
      <c r="G469" s="12">
        <v>101697271</v>
      </c>
      <c r="H469" t="s">
        <v>69</v>
      </c>
      <c r="I469" t="s">
        <v>882</v>
      </c>
      <c r="J469" s="20">
        <v>48370</v>
      </c>
      <c r="K469" t="s">
        <v>111</v>
      </c>
      <c r="L469" t="s">
        <v>40</v>
      </c>
      <c r="M469" t="s">
        <v>122</v>
      </c>
      <c r="O469" t="s">
        <v>114</v>
      </c>
      <c r="P469" t="s">
        <v>110</v>
      </c>
      <c r="Q469" t="s">
        <v>320</v>
      </c>
      <c r="R469" s="12">
        <v>0</v>
      </c>
      <c r="S469" s="21">
        <v>0</v>
      </c>
    </row>
    <row r="470" spans="1:19" ht="15">
      <c r="A470" s="12">
        <v>467</v>
      </c>
      <c r="B470" t="s">
        <v>110</v>
      </c>
      <c r="C470" t="s">
        <v>1420</v>
      </c>
      <c r="D470" s="12">
        <v>35083</v>
      </c>
      <c r="E470" t="s">
        <v>1232</v>
      </c>
      <c r="F470" t="s">
        <v>320</v>
      </c>
      <c r="G470" s="12">
        <v>101697271</v>
      </c>
      <c r="H470" t="s">
        <v>69</v>
      </c>
      <c r="I470" t="s">
        <v>883</v>
      </c>
      <c r="J470" s="20">
        <v>193480</v>
      </c>
      <c r="K470" t="s">
        <v>111</v>
      </c>
      <c r="L470" t="s">
        <v>40</v>
      </c>
      <c r="M470" t="s">
        <v>122</v>
      </c>
      <c r="O470" t="s">
        <v>114</v>
      </c>
      <c r="P470" t="s">
        <v>110</v>
      </c>
      <c r="Q470" t="s">
        <v>320</v>
      </c>
      <c r="R470" s="12">
        <v>0</v>
      </c>
      <c r="S470" s="21">
        <v>0</v>
      </c>
    </row>
    <row r="471" spans="1:19" ht="15">
      <c r="A471" s="12">
        <v>468</v>
      </c>
      <c r="B471" t="s">
        <v>110</v>
      </c>
      <c r="C471" t="s">
        <v>1420</v>
      </c>
      <c r="D471" s="12">
        <v>35085</v>
      </c>
      <c r="E471" t="s">
        <v>1233</v>
      </c>
      <c r="F471" t="s">
        <v>320</v>
      </c>
      <c r="G471" s="12">
        <v>101697271</v>
      </c>
      <c r="H471" t="s">
        <v>69</v>
      </c>
      <c r="I471" t="s">
        <v>884</v>
      </c>
      <c r="J471" s="20">
        <v>48370</v>
      </c>
      <c r="K471" t="s">
        <v>111</v>
      </c>
      <c r="L471" t="s">
        <v>40</v>
      </c>
      <c r="M471" t="s">
        <v>122</v>
      </c>
      <c r="O471" t="s">
        <v>114</v>
      </c>
      <c r="P471" t="s">
        <v>110</v>
      </c>
      <c r="Q471" t="s">
        <v>320</v>
      </c>
      <c r="R471" s="12">
        <v>0</v>
      </c>
      <c r="S471" s="21">
        <v>0</v>
      </c>
    </row>
    <row r="472" spans="1:19" ht="15">
      <c r="A472" s="12">
        <v>469</v>
      </c>
      <c r="B472" t="s">
        <v>110</v>
      </c>
      <c r="C472" t="s">
        <v>1420</v>
      </c>
      <c r="D472" s="12">
        <v>35086</v>
      </c>
      <c r="E472" t="s">
        <v>1234</v>
      </c>
      <c r="F472" t="s">
        <v>320</v>
      </c>
      <c r="G472" s="12">
        <v>101697271</v>
      </c>
      <c r="H472" t="s">
        <v>69</v>
      </c>
      <c r="I472" t="s">
        <v>885</v>
      </c>
      <c r="J472" s="20">
        <v>193480</v>
      </c>
      <c r="K472" t="s">
        <v>111</v>
      </c>
      <c r="L472" t="s">
        <v>40</v>
      </c>
      <c r="M472" t="s">
        <v>122</v>
      </c>
      <c r="O472" t="s">
        <v>114</v>
      </c>
      <c r="P472" t="s">
        <v>110</v>
      </c>
      <c r="Q472" t="s">
        <v>320</v>
      </c>
      <c r="R472" s="12">
        <v>0</v>
      </c>
      <c r="S472" s="21">
        <v>0</v>
      </c>
    </row>
    <row r="473" spans="1:19" ht="15">
      <c r="A473" s="12">
        <v>470</v>
      </c>
      <c r="B473" t="s">
        <v>110</v>
      </c>
      <c r="C473" t="s">
        <v>1420</v>
      </c>
      <c r="D473" s="12">
        <v>35088</v>
      </c>
      <c r="E473" t="s">
        <v>1235</v>
      </c>
      <c r="F473" t="s">
        <v>320</v>
      </c>
      <c r="G473" s="12">
        <v>101697271</v>
      </c>
      <c r="H473" t="s">
        <v>69</v>
      </c>
      <c r="I473" t="s">
        <v>886</v>
      </c>
      <c r="J473" s="20">
        <v>19348</v>
      </c>
      <c r="K473" t="s">
        <v>111</v>
      </c>
      <c r="L473" t="s">
        <v>40</v>
      </c>
      <c r="M473" t="s">
        <v>122</v>
      </c>
      <c r="O473" t="s">
        <v>114</v>
      </c>
      <c r="P473" t="s">
        <v>110</v>
      </c>
      <c r="Q473" t="s">
        <v>320</v>
      </c>
      <c r="R473" s="12">
        <v>0</v>
      </c>
      <c r="S473" s="21">
        <v>0</v>
      </c>
    </row>
    <row r="474" spans="1:19" ht="15">
      <c r="A474" s="12">
        <v>471</v>
      </c>
      <c r="B474" t="s">
        <v>110</v>
      </c>
      <c r="C474" t="s">
        <v>1420</v>
      </c>
      <c r="D474" s="12">
        <v>35089</v>
      </c>
      <c r="E474" t="s">
        <v>1236</v>
      </c>
      <c r="F474" t="s">
        <v>320</v>
      </c>
      <c r="G474" s="12">
        <v>101697271</v>
      </c>
      <c r="H474" t="s">
        <v>69</v>
      </c>
      <c r="I474" t="s">
        <v>887</v>
      </c>
      <c r="J474" s="20">
        <v>193480</v>
      </c>
      <c r="K474" t="s">
        <v>111</v>
      </c>
      <c r="L474" t="s">
        <v>40</v>
      </c>
      <c r="M474" t="s">
        <v>122</v>
      </c>
      <c r="O474" t="s">
        <v>114</v>
      </c>
      <c r="P474" t="s">
        <v>110</v>
      </c>
      <c r="Q474" t="s">
        <v>320</v>
      </c>
      <c r="R474" s="12">
        <v>0</v>
      </c>
      <c r="S474" s="21">
        <v>0</v>
      </c>
    </row>
    <row r="475" spans="1:19" ht="15">
      <c r="A475" s="12">
        <v>472</v>
      </c>
      <c r="B475" t="s">
        <v>110</v>
      </c>
      <c r="C475" t="s">
        <v>1420</v>
      </c>
      <c r="D475" s="12">
        <v>35091</v>
      </c>
      <c r="E475" t="s">
        <v>1237</v>
      </c>
      <c r="F475" t="s">
        <v>320</v>
      </c>
      <c r="G475" s="12">
        <v>101697271</v>
      </c>
      <c r="H475" t="s">
        <v>69</v>
      </c>
      <c r="I475" t="s">
        <v>888</v>
      </c>
      <c r="J475" s="20">
        <v>241850</v>
      </c>
      <c r="K475" t="s">
        <v>111</v>
      </c>
      <c r="L475" t="s">
        <v>40</v>
      </c>
      <c r="M475" t="s">
        <v>122</v>
      </c>
      <c r="O475" t="s">
        <v>114</v>
      </c>
      <c r="P475" t="s">
        <v>110</v>
      </c>
      <c r="Q475" t="s">
        <v>320</v>
      </c>
      <c r="R475" s="12">
        <v>0</v>
      </c>
      <c r="S475" s="21">
        <v>0</v>
      </c>
    </row>
    <row r="476" spans="1:19" ht="15">
      <c r="A476" s="12">
        <v>473</v>
      </c>
      <c r="B476" t="s">
        <v>110</v>
      </c>
      <c r="C476" t="s">
        <v>1420</v>
      </c>
      <c r="D476" s="12">
        <v>35093</v>
      </c>
      <c r="E476" t="s">
        <v>1238</v>
      </c>
      <c r="F476" t="s">
        <v>320</v>
      </c>
      <c r="G476" s="12">
        <v>101697271</v>
      </c>
      <c r="H476" t="s">
        <v>69</v>
      </c>
      <c r="I476" t="s">
        <v>889</v>
      </c>
      <c r="J476" s="20">
        <v>96740</v>
      </c>
      <c r="K476" t="s">
        <v>111</v>
      </c>
      <c r="L476" t="s">
        <v>40</v>
      </c>
      <c r="M476" t="s">
        <v>122</v>
      </c>
      <c r="O476" t="s">
        <v>114</v>
      </c>
      <c r="P476" t="s">
        <v>110</v>
      </c>
      <c r="Q476" t="s">
        <v>320</v>
      </c>
      <c r="R476" s="12">
        <v>0</v>
      </c>
      <c r="S476" s="21">
        <v>0</v>
      </c>
    </row>
    <row r="477" spans="1:19" ht="15">
      <c r="A477" s="12">
        <v>474</v>
      </c>
      <c r="B477" t="s">
        <v>110</v>
      </c>
      <c r="C477" t="s">
        <v>1420</v>
      </c>
      <c r="D477" s="12">
        <v>35094</v>
      </c>
      <c r="E477" t="s">
        <v>1239</v>
      </c>
      <c r="F477" t="s">
        <v>320</v>
      </c>
      <c r="G477" s="12">
        <v>101697271</v>
      </c>
      <c r="H477" t="s">
        <v>69</v>
      </c>
      <c r="I477" t="s">
        <v>890</v>
      </c>
      <c r="J477" s="20">
        <v>338590</v>
      </c>
      <c r="K477" t="s">
        <v>111</v>
      </c>
      <c r="L477" t="s">
        <v>40</v>
      </c>
      <c r="M477" t="s">
        <v>122</v>
      </c>
      <c r="O477" t="s">
        <v>114</v>
      </c>
      <c r="P477" t="s">
        <v>110</v>
      </c>
      <c r="Q477" t="s">
        <v>320</v>
      </c>
      <c r="R477" s="12">
        <v>0</v>
      </c>
      <c r="S477" s="21">
        <v>0</v>
      </c>
    </row>
    <row r="478" spans="1:19" ht="15">
      <c r="A478" s="12">
        <v>475</v>
      </c>
      <c r="B478" t="s">
        <v>110</v>
      </c>
      <c r="C478" t="s">
        <v>1420</v>
      </c>
      <c r="D478" s="12">
        <v>35095</v>
      </c>
      <c r="E478" t="s">
        <v>1240</v>
      </c>
      <c r="F478" t="s">
        <v>320</v>
      </c>
      <c r="G478" s="12">
        <v>101697271</v>
      </c>
      <c r="H478" t="s">
        <v>69</v>
      </c>
      <c r="I478" t="s">
        <v>891</v>
      </c>
      <c r="J478" s="20">
        <v>193480</v>
      </c>
      <c r="K478" t="s">
        <v>111</v>
      </c>
      <c r="L478" t="s">
        <v>40</v>
      </c>
      <c r="M478" t="s">
        <v>122</v>
      </c>
      <c r="O478" t="s">
        <v>114</v>
      </c>
      <c r="P478" t="s">
        <v>110</v>
      </c>
      <c r="Q478" t="s">
        <v>320</v>
      </c>
      <c r="R478" s="12">
        <v>0</v>
      </c>
      <c r="S478" s="21">
        <v>0</v>
      </c>
    </row>
    <row r="479" spans="1:19" ht="15">
      <c r="A479" s="12">
        <v>476</v>
      </c>
      <c r="B479" t="s">
        <v>110</v>
      </c>
      <c r="C479" t="s">
        <v>110</v>
      </c>
      <c r="D479" s="12">
        <v>35097</v>
      </c>
      <c r="E479" t="s">
        <v>1241</v>
      </c>
      <c r="F479" t="s">
        <v>320</v>
      </c>
      <c r="G479" s="12">
        <v>101697271</v>
      </c>
      <c r="H479" t="s">
        <v>69</v>
      </c>
      <c r="I479" t="s">
        <v>892</v>
      </c>
      <c r="J479" s="20">
        <v>290220</v>
      </c>
      <c r="K479" t="s">
        <v>111</v>
      </c>
      <c r="L479" t="s">
        <v>40</v>
      </c>
      <c r="M479" t="s">
        <v>122</v>
      </c>
      <c r="O479" t="s">
        <v>114</v>
      </c>
      <c r="P479" t="s">
        <v>110</v>
      </c>
      <c r="Q479" t="s">
        <v>320</v>
      </c>
      <c r="R479" s="12">
        <v>0</v>
      </c>
      <c r="S479" s="21">
        <v>0</v>
      </c>
    </row>
    <row r="480" spans="1:19" ht="15">
      <c r="A480" s="12">
        <v>477</v>
      </c>
      <c r="B480" t="s">
        <v>110</v>
      </c>
      <c r="C480" t="s">
        <v>1420</v>
      </c>
      <c r="D480" s="12">
        <v>35098</v>
      </c>
      <c r="E480" t="s">
        <v>1242</v>
      </c>
      <c r="F480" t="s">
        <v>320</v>
      </c>
      <c r="G480" s="12">
        <v>101697271</v>
      </c>
      <c r="H480" t="s">
        <v>69</v>
      </c>
      <c r="I480" t="s">
        <v>893</v>
      </c>
      <c r="J480" s="20">
        <v>111251</v>
      </c>
      <c r="K480" t="s">
        <v>111</v>
      </c>
      <c r="L480" t="s">
        <v>40</v>
      </c>
      <c r="M480" t="s">
        <v>122</v>
      </c>
      <c r="O480" t="s">
        <v>114</v>
      </c>
      <c r="P480" t="s">
        <v>110</v>
      </c>
      <c r="Q480" t="s">
        <v>320</v>
      </c>
      <c r="R480" s="12">
        <v>0</v>
      </c>
      <c r="S480" s="21">
        <v>0</v>
      </c>
    </row>
    <row r="481" spans="1:19" ht="15">
      <c r="A481" s="12">
        <v>478</v>
      </c>
      <c r="B481" t="s">
        <v>110</v>
      </c>
      <c r="C481" t="s">
        <v>1420</v>
      </c>
      <c r="D481" s="12">
        <v>35099</v>
      </c>
      <c r="E481" t="s">
        <v>1243</v>
      </c>
      <c r="F481" t="s">
        <v>320</v>
      </c>
      <c r="G481" s="12">
        <v>101697271</v>
      </c>
      <c r="H481" t="s">
        <v>69</v>
      </c>
      <c r="I481" t="s">
        <v>894</v>
      </c>
      <c r="J481" s="20">
        <v>193480</v>
      </c>
      <c r="K481" t="s">
        <v>111</v>
      </c>
      <c r="L481" t="s">
        <v>40</v>
      </c>
      <c r="M481" t="s">
        <v>122</v>
      </c>
      <c r="O481" t="s">
        <v>114</v>
      </c>
      <c r="P481" t="s">
        <v>110</v>
      </c>
      <c r="Q481" t="s">
        <v>320</v>
      </c>
      <c r="R481" s="12">
        <v>0</v>
      </c>
      <c r="S481" s="21">
        <v>0</v>
      </c>
    </row>
    <row r="482" spans="1:19" ht="15">
      <c r="A482" s="12">
        <v>479</v>
      </c>
      <c r="B482" t="s">
        <v>110</v>
      </c>
      <c r="C482" t="s">
        <v>1422</v>
      </c>
      <c r="D482" s="12">
        <v>35102</v>
      </c>
      <c r="E482" t="s">
        <v>1244</v>
      </c>
      <c r="F482" t="s">
        <v>338</v>
      </c>
      <c r="G482" s="12">
        <v>101001577</v>
      </c>
      <c r="H482" t="s">
        <v>85</v>
      </c>
      <c r="I482" t="s">
        <v>895</v>
      </c>
      <c r="J482" s="20">
        <v>10856.53</v>
      </c>
      <c r="K482" t="s">
        <v>111</v>
      </c>
      <c r="L482" t="s">
        <v>183</v>
      </c>
      <c r="M482" t="s">
        <v>184</v>
      </c>
      <c r="O482" t="s">
        <v>114</v>
      </c>
      <c r="P482" t="s">
        <v>110</v>
      </c>
      <c r="Q482" t="s">
        <v>338</v>
      </c>
      <c r="R482" s="12">
        <v>0</v>
      </c>
      <c r="S482" s="21">
        <v>0</v>
      </c>
    </row>
    <row r="483" spans="1:19" ht="15">
      <c r="A483" s="12">
        <v>480</v>
      </c>
      <c r="B483" t="s">
        <v>110</v>
      </c>
      <c r="C483" t="s">
        <v>1422</v>
      </c>
      <c r="D483" s="12">
        <v>35102</v>
      </c>
      <c r="E483" t="s">
        <v>1244</v>
      </c>
      <c r="F483" t="s">
        <v>338</v>
      </c>
      <c r="G483" s="12">
        <v>101001577</v>
      </c>
      <c r="H483" t="s">
        <v>85</v>
      </c>
      <c r="I483" t="s">
        <v>895</v>
      </c>
      <c r="J483" s="20">
        <v>10856.53</v>
      </c>
      <c r="K483" t="s">
        <v>111</v>
      </c>
      <c r="L483" t="s">
        <v>49</v>
      </c>
      <c r="M483" t="s">
        <v>185</v>
      </c>
      <c r="O483" t="s">
        <v>114</v>
      </c>
      <c r="P483" t="s">
        <v>110</v>
      </c>
      <c r="Q483" t="s">
        <v>338</v>
      </c>
      <c r="R483" s="12">
        <v>0</v>
      </c>
      <c r="S483" s="21">
        <v>0</v>
      </c>
    </row>
    <row r="484" spans="1:19" ht="15">
      <c r="A484" s="12">
        <v>481</v>
      </c>
      <c r="B484" t="s">
        <v>110</v>
      </c>
      <c r="C484" t="s">
        <v>1422</v>
      </c>
      <c r="D484" s="12">
        <v>35113</v>
      </c>
      <c r="E484" t="s">
        <v>1245</v>
      </c>
      <c r="F484" t="s">
        <v>338</v>
      </c>
      <c r="G484" s="12">
        <v>101001577</v>
      </c>
      <c r="H484" t="s">
        <v>85</v>
      </c>
      <c r="I484" t="s">
        <v>896</v>
      </c>
      <c r="J484" s="20">
        <v>1439985.87</v>
      </c>
      <c r="K484" t="s">
        <v>111</v>
      </c>
      <c r="L484" t="s">
        <v>183</v>
      </c>
      <c r="M484" t="s">
        <v>184</v>
      </c>
      <c r="O484" t="s">
        <v>114</v>
      </c>
      <c r="P484" t="s">
        <v>110</v>
      </c>
      <c r="Q484" t="s">
        <v>338</v>
      </c>
      <c r="R484" s="12">
        <v>0</v>
      </c>
      <c r="S484" s="21">
        <v>0</v>
      </c>
    </row>
    <row r="485" spans="1:19" ht="15">
      <c r="A485" s="12">
        <v>482</v>
      </c>
      <c r="B485" t="s">
        <v>110</v>
      </c>
      <c r="C485" t="s">
        <v>1422</v>
      </c>
      <c r="D485" s="12">
        <v>35113</v>
      </c>
      <c r="E485" t="s">
        <v>1245</v>
      </c>
      <c r="F485" t="s">
        <v>338</v>
      </c>
      <c r="G485" s="12">
        <v>101001577</v>
      </c>
      <c r="H485" t="s">
        <v>85</v>
      </c>
      <c r="I485" t="s">
        <v>896</v>
      </c>
      <c r="J485" s="20">
        <v>1439985.87</v>
      </c>
      <c r="K485" t="s">
        <v>111</v>
      </c>
      <c r="L485" t="s">
        <v>49</v>
      </c>
      <c r="M485" t="s">
        <v>185</v>
      </c>
      <c r="O485" t="s">
        <v>114</v>
      </c>
      <c r="P485" t="s">
        <v>110</v>
      </c>
      <c r="Q485" t="s">
        <v>338</v>
      </c>
      <c r="R485" s="12">
        <v>0</v>
      </c>
      <c r="S485" s="21">
        <v>0</v>
      </c>
    </row>
    <row r="486" spans="1:19" ht="15">
      <c r="A486" s="12">
        <v>483</v>
      </c>
      <c r="B486" t="s">
        <v>110</v>
      </c>
      <c r="C486" t="s">
        <v>1422</v>
      </c>
      <c r="D486" s="12">
        <v>35113</v>
      </c>
      <c r="E486" t="s">
        <v>1245</v>
      </c>
      <c r="F486" t="s">
        <v>338</v>
      </c>
      <c r="G486" s="12">
        <v>101001577</v>
      </c>
      <c r="H486" t="s">
        <v>85</v>
      </c>
      <c r="I486" t="s">
        <v>896</v>
      </c>
      <c r="J486" s="20">
        <v>1439985.87</v>
      </c>
      <c r="K486" t="s">
        <v>111</v>
      </c>
      <c r="L486" t="s">
        <v>47</v>
      </c>
      <c r="M486" t="s">
        <v>182</v>
      </c>
      <c r="O486" t="s">
        <v>114</v>
      </c>
      <c r="P486" t="s">
        <v>110</v>
      </c>
      <c r="Q486" t="s">
        <v>338</v>
      </c>
      <c r="R486" s="12">
        <v>0</v>
      </c>
      <c r="S486" s="21">
        <v>0</v>
      </c>
    </row>
    <row r="487" spans="1:19" ht="15">
      <c r="A487" s="12">
        <v>484</v>
      </c>
      <c r="B487" t="s">
        <v>110</v>
      </c>
      <c r="C487" t="s">
        <v>1422</v>
      </c>
      <c r="D487" s="12">
        <v>35120</v>
      </c>
      <c r="E487" t="s">
        <v>1246</v>
      </c>
      <c r="F487" t="s">
        <v>338</v>
      </c>
      <c r="G487" s="12">
        <v>101001577</v>
      </c>
      <c r="H487" t="s">
        <v>85</v>
      </c>
      <c r="I487" t="s">
        <v>897</v>
      </c>
      <c r="J487" s="20">
        <v>788748.42</v>
      </c>
      <c r="K487" t="s">
        <v>111</v>
      </c>
      <c r="L487" t="s">
        <v>183</v>
      </c>
      <c r="M487" t="s">
        <v>184</v>
      </c>
      <c r="O487" t="s">
        <v>114</v>
      </c>
      <c r="P487" t="s">
        <v>110</v>
      </c>
      <c r="Q487" t="s">
        <v>338</v>
      </c>
      <c r="R487" s="12">
        <v>0</v>
      </c>
      <c r="S487" s="21">
        <v>0</v>
      </c>
    </row>
    <row r="488" spans="1:19" ht="15">
      <c r="A488" s="12">
        <v>485</v>
      </c>
      <c r="B488" t="s">
        <v>110</v>
      </c>
      <c r="C488" t="s">
        <v>1422</v>
      </c>
      <c r="D488" s="12">
        <v>35120</v>
      </c>
      <c r="E488" t="s">
        <v>1246</v>
      </c>
      <c r="F488" t="s">
        <v>338</v>
      </c>
      <c r="G488" s="12">
        <v>101001577</v>
      </c>
      <c r="H488" t="s">
        <v>85</v>
      </c>
      <c r="I488" t="s">
        <v>897</v>
      </c>
      <c r="J488" s="20">
        <v>788748.42</v>
      </c>
      <c r="K488" t="s">
        <v>111</v>
      </c>
      <c r="L488" t="s">
        <v>49</v>
      </c>
      <c r="M488" t="s">
        <v>185</v>
      </c>
      <c r="O488" t="s">
        <v>114</v>
      </c>
      <c r="P488" t="s">
        <v>110</v>
      </c>
      <c r="Q488" t="s">
        <v>338</v>
      </c>
      <c r="R488" s="12">
        <v>0</v>
      </c>
      <c r="S488" s="21">
        <v>0</v>
      </c>
    </row>
    <row r="489" spans="1:19" ht="15">
      <c r="A489" s="12">
        <v>486</v>
      </c>
      <c r="B489" t="s">
        <v>110</v>
      </c>
      <c r="C489" t="s">
        <v>1422</v>
      </c>
      <c r="D489" s="12">
        <v>35120</v>
      </c>
      <c r="E489" t="s">
        <v>1246</v>
      </c>
      <c r="F489" t="s">
        <v>338</v>
      </c>
      <c r="G489" s="12">
        <v>101001577</v>
      </c>
      <c r="H489" t="s">
        <v>85</v>
      </c>
      <c r="I489" t="s">
        <v>897</v>
      </c>
      <c r="J489" s="20">
        <v>788748.42</v>
      </c>
      <c r="K489" t="s">
        <v>111</v>
      </c>
      <c r="L489" t="s">
        <v>47</v>
      </c>
      <c r="M489" t="s">
        <v>182</v>
      </c>
      <c r="O489" t="s">
        <v>114</v>
      </c>
      <c r="P489" t="s">
        <v>110</v>
      </c>
      <c r="Q489" t="s">
        <v>338</v>
      </c>
      <c r="R489" s="12">
        <v>0</v>
      </c>
      <c r="S489" s="21">
        <v>0</v>
      </c>
    </row>
    <row r="490" spans="1:19" ht="15">
      <c r="A490" s="12">
        <v>487</v>
      </c>
      <c r="B490" t="s">
        <v>110</v>
      </c>
      <c r="C490" t="s">
        <v>1420</v>
      </c>
      <c r="D490" s="12">
        <v>35126</v>
      </c>
      <c r="E490" t="s">
        <v>1247</v>
      </c>
      <c r="F490" t="s">
        <v>320</v>
      </c>
      <c r="G490" s="12">
        <v>101697271</v>
      </c>
      <c r="H490" t="s">
        <v>69</v>
      </c>
      <c r="I490" t="s">
        <v>898</v>
      </c>
      <c r="J490" s="20">
        <v>193480</v>
      </c>
      <c r="K490" t="s">
        <v>111</v>
      </c>
      <c r="L490" t="s">
        <v>40</v>
      </c>
      <c r="M490" t="s">
        <v>122</v>
      </c>
      <c r="O490" t="s">
        <v>114</v>
      </c>
      <c r="P490" t="s">
        <v>110</v>
      </c>
      <c r="Q490" t="s">
        <v>320</v>
      </c>
      <c r="R490" s="12">
        <v>0</v>
      </c>
      <c r="S490" s="21">
        <v>0</v>
      </c>
    </row>
    <row r="491" spans="1:20" ht="15">
      <c r="A491" s="57" t="s">
        <v>307</v>
      </c>
      <c r="B491" s="58"/>
      <c r="C491" s="58"/>
      <c r="D491" s="58"/>
      <c r="E491" s="58"/>
      <c r="F491" s="58"/>
      <c r="G491" s="58"/>
      <c r="H491" s="58"/>
      <c r="I491" s="58"/>
      <c r="J491" s="58"/>
      <c r="K491" s="58"/>
      <c r="L491" s="58"/>
      <c r="M491" s="58"/>
      <c r="N491" s="58"/>
      <c r="O491" s="58"/>
      <c r="P491" s="58"/>
      <c r="Q491" s="58"/>
      <c r="R491" s="58"/>
      <c r="S491" s="58"/>
      <c r="T491" s="58"/>
    </row>
  </sheetData>
  <mergeCells count="3">
    <mergeCell ref="A1:T1"/>
    <mergeCell ref="A2:T2"/>
    <mergeCell ref="A491:T49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erodriguez</dc:creator>
  <cp:keywords/>
  <dc:description/>
  <cp:lastModifiedBy>Elízabeth Lizardo</cp:lastModifiedBy>
  <cp:lastPrinted>2022-09-12T15:26:27Z</cp:lastPrinted>
  <dcterms:created xsi:type="dcterms:W3CDTF">2018-03-27T18:58:10Z</dcterms:created>
  <dcterms:modified xsi:type="dcterms:W3CDTF">2022-09-12T15:26:45Z</dcterms:modified>
  <cp:category/>
  <cp:version/>
  <cp:contentType/>
  <cp:contentStatus/>
</cp:coreProperties>
</file>