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<sst xmlns="http://schemas.openxmlformats.org/spreadsheetml/2006/main" count="31" uniqueCount="31">
  <si>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</si>
  <si>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</si>
  <si>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</si>
  <si>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</si>
  <si>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</si>
  <si>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</si>
  <si>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</si>
  <si>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</si>
  <si>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</si>
  <si>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</si>
  <si>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</si>
  <si>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</si>
  <si>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</si>
  <si>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</si>
  <si>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</si>
  <si>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</si>
  <si>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</si>
  <si>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</si>
  <si>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</si>
  <si>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>DESESTIMADA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</si>
  <si>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</si>
  <si>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</si>
  <si>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</si>
  <si>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</si>
  <si>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</si>
  <si>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</si>
  <si>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</si>
  <si>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</si>
  <si>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</si>
  <si>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DECLINDA A OTRA INSTITUCION </t>
  </si>
  <si>
    <t xml:space="preserve">                                                                      Informe de Solicitudes Enero-Marzo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</si>
</sst>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/>
    <xf numFmtId="0" fontId="0" fillId="3" borderId="0" xfId="0" applyFill="1" applyBorder="1"/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/>
    <xf numFmtId="0" fontId="0" fillId="3" borderId="0" xfId="0" applyFont="1" applyFill="1"/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  <cell r="C7">
            <v>3</v>
          </cell>
          <cell r="E7">
            <v>3</v>
          </cell>
        </row>
        <row r="8">
          <cell r="B8">
            <v>5</v>
          </cell>
          <cell r="C8">
            <v>5</v>
          </cell>
          <cell r="E8">
            <v>5</v>
          </cell>
          <cell r="F8">
            <v>0</v>
          </cell>
          <cell r="G8">
            <v>0</v>
          </cell>
        </row>
        <row r="9">
          <cell r="B9">
            <v>7</v>
          </cell>
          <cell r="C9">
            <v>5</v>
          </cell>
          <cell r="D9">
            <v>1</v>
          </cell>
          <cell r="E9">
            <v>5</v>
          </cell>
          <cell r="F9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  <cell r="C7">
            <v>6</v>
          </cell>
          <cell r="E7">
            <v>6</v>
          </cell>
        </row>
        <row r="8">
          <cell r="B8">
            <v>2</v>
          </cell>
          <cell r="C8">
            <v>1</v>
          </cell>
          <cell r="E8">
            <v>1</v>
          </cell>
          <cell r="F8">
            <v>0</v>
          </cell>
          <cell r="G8">
            <v>0</v>
          </cell>
        </row>
        <row r="9">
          <cell r="B9">
            <v>5</v>
          </cell>
          <cell r="C9">
            <v>3</v>
          </cell>
          <cell r="D9">
            <v>1</v>
          </cell>
          <cell r="E9">
            <v>3</v>
          </cell>
          <cell r="F9">
            <v>1</v>
          </cell>
        </row>
        <row r="18">
          <cell r="B18">
            <v>2</v>
          </cell>
          <cell r="C18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 topLeftCell="A1">
      <selection activeCell="A1" sqref="A1:J1"/>
    </sheetView>
  </sheetViews>
  <sheetFormatPr defaultColWidth="11.421875" defaultRowHeight="15"/>
  <cols>
    <col min="1" max="1" width="27.57421875" style="0" customWidth="1"/>
    <col min="2" max="2" width="16.421875" style="0" customWidth="1"/>
    <col min="3" max="3" width="11.57421875" style="0" customWidth="1"/>
    <col min="4" max="4" width="27.00390625" style="0" customWidth="1"/>
    <col min="5" max="5" width="26.8515625" style="0" customWidth="1"/>
    <col min="6" max="6" width="15.421875" style="0" customWidth="1"/>
    <col min="7" max="7" width="27.7109375" style="0" customWidth="1"/>
    <col min="8" max="8" width="15.57421875" style="0" customWidth="1"/>
    <col min="9" max="9" width="25.140625" style="0" customWidth="1"/>
    <col min="10" max="10" width="21.421875" style="0" customWidth="1"/>
    <col min="11" max="36" width="11.421875" style="3" customWidth="1"/>
  </cols>
  <sheetData>
    <row r="1" spans="1:10" s="3" customFormat="1" ht="19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2.5" customHeight="1">
      <c r="A2" s="5" t="s">
        <v>6</v>
      </c>
      <c r="B2" s="5"/>
      <c r="C2" s="5"/>
      <c r="D2" s="5"/>
      <c r="E2" s="5"/>
      <c r="F2" s="5"/>
      <c r="G2" s="5"/>
      <c r="H2" s="5"/>
      <c r="I2" s="5"/>
      <c r="J2" s="6"/>
    </row>
    <row r="3" spans="1:10" s="3" customFormat="1" ht="27" customHeight="1">
      <c r="A3" s="12" t="s">
        <v>30</v>
      </c>
      <c r="B3" s="12"/>
      <c r="C3" s="12"/>
      <c r="D3" s="11"/>
      <c r="E3" s="11"/>
      <c r="F3" s="11"/>
      <c r="G3" s="11"/>
      <c r="H3" s="11"/>
      <c r="I3" s="11"/>
      <c r="J3" s="7"/>
    </row>
    <row r="4" spans="1:10" ht="12" customHeight="1">
      <c r="A4" s="13"/>
      <c r="B4" s="13"/>
      <c r="C4" s="13"/>
      <c r="D4" s="13"/>
      <c r="E4" s="13"/>
      <c r="F4" s="13"/>
      <c r="G4" s="13"/>
      <c r="H4" s="13"/>
      <c r="I4" s="13"/>
      <c r="J4" s="14"/>
    </row>
    <row r="5" spans="1:10" ht="13.5" customHeight="1" hidden="1" thickBot="1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41.25" customHeight="1">
      <c r="A6" s="16" t="s">
        <v>2</v>
      </c>
      <c r="B6" s="17" t="s">
        <v>7</v>
      </c>
      <c r="C6" s="17" t="s">
        <v>8</v>
      </c>
      <c r="D6" s="17" t="s">
        <v>9</v>
      </c>
      <c r="E6" s="17" t="s">
        <v>10</v>
      </c>
      <c r="F6" s="17" t="s">
        <v>29</v>
      </c>
      <c r="G6" s="17" t="s">
        <v>12</v>
      </c>
      <c r="H6" s="17" t="s">
        <v>19</v>
      </c>
      <c r="I6" s="17" t="s">
        <v>13</v>
      </c>
      <c r="J6" s="17" t="s">
        <v>11</v>
      </c>
    </row>
    <row r="7" spans="1:10" ht="28.5" customHeight="1">
      <c r="A7" s="18" t="s">
        <v>4</v>
      </c>
      <c r="B7" s="19">
        <f>8+'[1]Hoja1'!$B$7+'[2]Hoja1'!$B$7</f>
        <v>17</v>
      </c>
      <c r="C7" s="20">
        <f>8+'[1]Hoja1'!$C$7+'[2]Hoja1'!$C$7</f>
        <v>17</v>
      </c>
      <c r="D7" s="20">
        <v>0</v>
      </c>
      <c r="E7" s="20">
        <f>7+'[1]Hoja1'!$E$7+'[2]Hoja1'!$E$7</f>
        <v>16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</row>
    <row r="8" spans="1:10" ht="24.95" customHeight="1">
      <c r="A8" s="18" t="s">
        <v>3</v>
      </c>
      <c r="B8" s="19">
        <f>1+'[1]Hoja1'!$B$8+'[2]Hoja1'!$B$8</f>
        <v>8</v>
      </c>
      <c r="C8" s="20">
        <f>1+'[1]Hoja1'!$C$8+'[2]Hoja1'!$C$8</f>
        <v>7</v>
      </c>
      <c r="D8" s="20">
        <v>0</v>
      </c>
      <c r="E8" s="20">
        <f>0+'[1]Hoja1'!$E$8+'[2]Hoja1'!$E$8</f>
        <v>6</v>
      </c>
      <c r="F8" s="20">
        <f>0+'[1]Hoja1'!$F$8+'[2]Hoja1'!$F$8</f>
        <v>0</v>
      </c>
      <c r="G8" s="20">
        <f>1+'[1]Hoja1'!$G$8+'[2]Hoja1'!$G$8</f>
        <v>1</v>
      </c>
      <c r="H8" s="20">
        <v>0</v>
      </c>
      <c r="I8" s="20">
        <v>0</v>
      </c>
      <c r="J8" s="20">
        <v>1</v>
      </c>
    </row>
    <row r="9" spans="1:10" ht="24.95" customHeight="1">
      <c r="A9" s="18" t="s">
        <v>28</v>
      </c>
      <c r="B9" s="19">
        <f>12+'[1]Hoja1'!$B$9+'[2]Hoja1'!$B$9</f>
        <v>24</v>
      </c>
      <c r="C9" s="20">
        <f>4+'[1]Hoja1'!$C$9+'[2]Hoja1'!$C$9</f>
        <v>12</v>
      </c>
      <c r="D9" s="20">
        <f>2+'[1]Hoja1'!$D$9+'[2]Hoja1'!$D$9</f>
        <v>4</v>
      </c>
      <c r="E9" s="20">
        <f>4+'[1]Hoja1'!$E$9+'[2]Hoja1'!$E$9</f>
        <v>12</v>
      </c>
      <c r="F9" s="20">
        <f>6+'[1]Hoja1'!$F$9+'[2]Hoja1'!$F$9</f>
        <v>8</v>
      </c>
      <c r="G9" s="20">
        <v>0</v>
      </c>
      <c r="H9" s="20">
        <v>0</v>
      </c>
      <c r="I9" s="20">
        <v>0</v>
      </c>
      <c r="J9" s="20">
        <v>0</v>
      </c>
    </row>
    <row r="10" spans="1:15" ht="24.95" customHeight="1">
      <c r="A10" s="21" t="s">
        <v>15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O10"/>
    </row>
    <row r="11" spans="1:10" ht="24.95" customHeight="1">
      <c r="A11" s="21" t="s">
        <v>5</v>
      </c>
      <c r="B11" s="19">
        <v>1</v>
      </c>
      <c r="C11" s="20">
        <v>1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 ht="24.95" customHeight="1">
      <c r="A12" s="21" t="s">
        <v>27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ht="24.95" customHeight="1">
      <c r="A13" s="21" t="s">
        <v>25</v>
      </c>
      <c r="B13" s="19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ht="24.95" customHeight="1">
      <c r="A14" s="21" t="s">
        <v>26</v>
      </c>
      <c r="B14" s="19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ht="24.95" customHeight="1">
      <c r="A15" s="21" t="s">
        <v>16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 ht="24.95" customHeight="1">
      <c r="A16" s="21" t="s">
        <v>18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24.95" customHeight="1">
      <c r="A17" s="21" t="s">
        <v>22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24.95" customHeight="1">
      <c r="A18" s="21" t="s">
        <v>21</v>
      </c>
      <c r="B18" s="19">
        <f>0+'[2]Hoja1'!$B$18</f>
        <v>2</v>
      </c>
      <c r="C18" s="20">
        <f>0+'[2]Hoja1'!$C$18</f>
        <v>2</v>
      </c>
      <c r="D18" s="20">
        <v>0</v>
      </c>
      <c r="E18" s="20">
        <v>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ht="24.95" customHeight="1">
      <c r="A19" s="21" t="s">
        <v>20</v>
      </c>
      <c r="B19" s="19">
        <v>1</v>
      </c>
      <c r="C19" s="20">
        <v>1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ht="24.95" customHeight="1">
      <c r="A20" s="21" t="s">
        <v>24</v>
      </c>
      <c r="B20" s="19">
        <v>1</v>
      </c>
      <c r="C20" s="20">
        <v>1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24.95" customHeight="1">
      <c r="A21" s="21" t="s">
        <v>23</v>
      </c>
      <c r="B21" s="19">
        <v>1</v>
      </c>
      <c r="C21" s="20">
        <v>1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ht="24.95" customHeight="1">
      <c r="A22" s="21" t="s">
        <v>17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ht="24.95" customHeight="1">
      <c r="A23" s="21" t="s">
        <v>14</v>
      </c>
      <c r="B23" s="19">
        <v>2</v>
      </c>
      <c r="C23" s="20">
        <v>2</v>
      </c>
      <c r="D23" s="20">
        <v>0</v>
      </c>
      <c r="E23" s="20">
        <v>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1" ht="24.95" customHeight="1">
      <c r="A24" s="16" t="s">
        <v>1</v>
      </c>
      <c r="B24" s="16">
        <f aca="true" t="shared" si="0" ref="B24:J24">SUM(B7:B23)</f>
        <v>57</v>
      </c>
      <c r="C24" s="16">
        <f>SUM(C7:C23)</f>
        <v>44</v>
      </c>
      <c r="D24" s="16">
        <f t="shared" si="0"/>
        <v>4</v>
      </c>
      <c r="E24" s="16">
        <f t="shared" si="0"/>
        <v>42</v>
      </c>
      <c r="F24" s="16">
        <f>SUM(F7:F23)</f>
        <v>8</v>
      </c>
      <c r="G24" s="16">
        <f t="shared" si="0"/>
        <v>2</v>
      </c>
      <c r="H24" s="16">
        <f t="shared" si="0"/>
        <v>0</v>
      </c>
      <c r="I24" s="16">
        <f t="shared" si="0"/>
        <v>0</v>
      </c>
      <c r="J24" s="16">
        <f t="shared" si="0"/>
        <v>1</v>
      </c>
      <c r="K24" s="4"/>
    </row>
    <row r="25" spans="1:10" ht="3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3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="3" customFormat="1" ht="15"/>
    <row r="28" spans="1:2" s="3" customFormat="1" ht="15.75">
      <c r="A28" s="8"/>
      <c r="B28" s="9"/>
    </row>
    <row r="29" spans="1:2" s="3" customFormat="1" ht="21.75" customHeight="1">
      <c r="A29" s="10"/>
      <c r="B29" s="10"/>
    </row>
    <row r="30" spans="1:2" s="3" customFormat="1" ht="15">
      <c r="A30" s="10"/>
      <c r="B30" s="10"/>
    </row>
    <row r="31" spans="1:2" s="3" customFormat="1" ht="15">
      <c r="A31" s="10"/>
      <c r="B31" s="10"/>
    </row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</sheetData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2022-02-25T13:53:17Z</cp:lastPrinted>
  <dcterms:created xsi:type="dcterms:W3CDTF">2015-05-19T13:29:46Z</dcterms:created>
  <dcterms:modified xsi:type="dcterms:W3CDTF">2022-05-23T17:48:21Z</dcterms:modified>
  <cp:category/>
  <cp:version/>
  <cp:contentType/>
  <cp:contentStatus/>
</cp:coreProperties>
</file>