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activeTab="0"/>
  </bookViews>
  <sheets>
    <sheet name="TERCER TRIMESTRE 202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<sst xmlns="http://schemas.openxmlformats.org/spreadsheetml/2006/main" count="52" uniqueCount="44">
  <si>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MINISTERIO DE INDUSTRIA, COMERCIO Y MIPYMES</t>
  </si>
  <si>
    <t>DIRECCION DE COMBUSTIBLES</t>
  </si>
  <si>
    <t>PRECIOS PROMEDIOS COMPARATIVOS DIARIOS DEL BARRIL DE PETRÓLEO CRUDO WTI Vs. BRENT OIL</t>
  </si>
  <si>
    <t>PRECIOS</t>
  </si>
  <si>
    <t>13/07/2021</t>
  </si>
  <si>
    <t>14/07/2021</t>
  </si>
  <si>
    <t>15/07/2021</t>
  </si>
  <si>
    <t>16/07/2021</t>
  </si>
  <si>
    <t>19/07/2021</t>
  </si>
  <si>
    <t>20/07/2021</t>
  </si>
  <si>
    <t>21/07/2021</t>
  </si>
  <si>
    <t>22/07/2021</t>
  </si>
  <si>
    <t>23/07/2021</t>
  </si>
  <si>
    <t>26/07/2021</t>
  </si>
  <si>
    <t>27/07/2021</t>
  </si>
  <si>
    <t>28/07/2021</t>
  </si>
  <si>
    <t>29/07/2021</t>
  </si>
  <si>
    <t>30/07/2021</t>
  </si>
  <si>
    <t>WTI</t>
  </si>
  <si>
    <t>BRENT OIL</t>
  </si>
  <si>
    <t>DIF. BPD</t>
  </si>
  <si>
    <t>WTI=</t>
  </si>
  <si>
    <t>WEST TEXAS INTERMEDIATE</t>
  </si>
  <si>
    <t>BPD=</t>
  </si>
  <si>
    <t>BARRILES POR DIA</t>
  </si>
  <si>
    <t>BRENT OIL=</t>
  </si>
  <si>
    <t>PETROLEO EUROPEO (MERCADO DEL NORTE)</t>
  </si>
  <si>
    <t>PERIODO: TERCER TRIMESTRE AÑO 2021</t>
  </si>
  <si>
    <t>13/08/2021</t>
  </si>
  <si>
    <t>16/08/2021</t>
  </si>
  <si>
    <t>17/08/2021</t>
  </si>
  <si>
    <t>18/08/2021</t>
  </si>
  <si>
    <t>19/08/2021</t>
  </si>
  <si>
    <t>20/08/2021</t>
  </si>
  <si>
    <t>23/08/2021</t>
  </si>
  <si>
    <t>24/08/2021</t>
  </si>
  <si>
    <t>25/08/2021</t>
  </si>
  <si>
    <t>26/08/2021</t>
  </si>
  <si>
    <t>Juan Antonio Chain Hasbun</t>
  </si>
  <si>
    <t>Diomedes Feliz</t>
  </si>
  <si>
    <t>ENC. DPTO. ANALISIS Y ESTUDIO DE MERCADO DE LOS COMBUSTIBLES</t>
  </si>
  <si>
    <t>DIRECTOR DE COMBUSTIBLES</t>
  </si>
  <si>
    <t>REALIZADO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</si>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</sst>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4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0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40" fontId="7" fillId="0" borderId="1" xfId="0" applyNumberFormat="1" applyFont="1" applyBorder="1" applyAlignment="1">
      <alignment horizontal="center" vertical="center"/>
    </xf>
    <xf numFmtId="40" fontId="7" fillId="0" borderId="7" xfId="0" applyNumberFormat="1" applyFont="1" applyBorder="1" applyAlignment="1">
      <alignment horizontal="center" vertical="center"/>
    </xf>
    <xf numFmtId="0" fontId="6" fillId="0" borderId="1" xfId="0" applyFont="1" applyBorder="1"/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152400</xdr:rowOff>
    </xdr:from>
    <xdr:to>
      <xdr:col>2</xdr:col>
      <xdr:colOff>228600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6572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1"/>
  <sheetViews>
    <sheetView tabSelected="1" workbookViewId="0" topLeftCell="A1">
      <selection activeCell="J25" sqref="J25"/>
    </sheetView>
  </sheetViews>
  <sheetFormatPr defaultColWidth="9.140625" defaultRowHeight="15"/>
  <cols>
    <col min="1" max="1" width="8.140625" style="0" customWidth="1"/>
    <col min="5" max="5" width="11.28125" style="0" customWidth="1"/>
    <col min="9" max="11" width="9.7109375" style="0" bestFit="1" customWidth="1"/>
    <col min="12" max="21" width="10.7109375" style="0" bestFit="1" customWidth="1"/>
    <col min="22" max="24" width="9.7109375" style="0" bestFit="1" customWidth="1"/>
  </cols>
  <sheetData>
    <row r="1" spans="2:24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5"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2:24" ht="15">
      <c r="B7" s="7" t="s">
        <v>3</v>
      </c>
      <c r="C7" s="8">
        <v>44203</v>
      </c>
      <c r="D7" s="8">
        <v>44234</v>
      </c>
      <c r="E7" s="8">
        <v>44323</v>
      </c>
      <c r="F7" s="8">
        <v>44354</v>
      </c>
      <c r="G7" s="8">
        <v>44384</v>
      </c>
      <c r="H7" s="8">
        <v>44415</v>
      </c>
      <c r="I7" s="8">
        <v>44446</v>
      </c>
      <c r="J7" s="8">
        <v>44537</v>
      </c>
      <c r="K7" s="9" t="s">
        <v>4</v>
      </c>
      <c r="L7" s="9" t="s">
        <v>5</v>
      </c>
      <c r="M7" s="9" t="s">
        <v>6</v>
      </c>
      <c r="N7" s="9" t="s">
        <v>7</v>
      </c>
      <c r="O7" s="9" t="s">
        <v>8</v>
      </c>
      <c r="P7" s="9" t="s">
        <v>9</v>
      </c>
      <c r="Q7" s="9" t="s">
        <v>10</v>
      </c>
      <c r="R7" s="9" t="s">
        <v>11</v>
      </c>
      <c r="S7" s="9" t="s">
        <v>12</v>
      </c>
      <c r="T7" s="9" t="s">
        <v>13</v>
      </c>
      <c r="U7" s="9" t="s">
        <v>14</v>
      </c>
      <c r="V7" s="9" t="s">
        <v>15</v>
      </c>
      <c r="W7" s="9" t="s">
        <v>16</v>
      </c>
      <c r="X7" s="9" t="s">
        <v>17</v>
      </c>
    </row>
    <row r="8" spans="2:24" ht="15">
      <c r="B8" s="7" t="s">
        <v>18</v>
      </c>
      <c r="C8" s="10">
        <v>75.23</v>
      </c>
      <c r="D8" s="10">
        <v>75.16</v>
      </c>
      <c r="E8" s="11">
        <v>76.25</v>
      </c>
      <c r="F8" s="10">
        <v>73.37</v>
      </c>
      <c r="G8" s="10">
        <v>72.2</v>
      </c>
      <c r="H8" s="10">
        <v>72.94</v>
      </c>
      <c r="I8" s="10">
        <v>74.56</v>
      </c>
      <c r="J8" s="10">
        <v>74.1</v>
      </c>
      <c r="K8" s="10">
        <v>75.25</v>
      </c>
      <c r="L8" s="10">
        <v>73.13</v>
      </c>
      <c r="M8" s="10">
        <v>71.65</v>
      </c>
      <c r="N8" s="10">
        <v>71.81</v>
      </c>
      <c r="O8" s="10">
        <v>66.42</v>
      </c>
      <c r="P8" s="10">
        <v>67.42</v>
      </c>
      <c r="Q8" s="10">
        <v>70.3</v>
      </c>
      <c r="R8" s="10">
        <v>71.91</v>
      </c>
      <c r="S8" s="10">
        <v>72.07</v>
      </c>
      <c r="T8" s="10">
        <v>71.91</v>
      </c>
      <c r="U8" s="10">
        <v>71.65</v>
      </c>
      <c r="V8" s="10">
        <v>72.39</v>
      </c>
      <c r="W8" s="10">
        <v>73.62</v>
      </c>
      <c r="X8" s="10">
        <v>73.95</v>
      </c>
    </row>
    <row r="9" spans="2:24" ht="15">
      <c r="B9" s="7" t="s">
        <v>19</v>
      </c>
      <c r="C9" s="10">
        <v>75.84</v>
      </c>
      <c r="D9" s="10">
        <v>76.17</v>
      </c>
      <c r="E9" s="10">
        <v>77.16</v>
      </c>
      <c r="F9" s="10">
        <v>74.53</v>
      </c>
      <c r="G9" s="10">
        <v>73.43</v>
      </c>
      <c r="H9" s="10">
        <v>74.12</v>
      </c>
      <c r="I9" s="10">
        <v>75.55</v>
      </c>
      <c r="J9" s="10">
        <v>75.16</v>
      </c>
      <c r="K9" s="10">
        <v>76.49</v>
      </c>
      <c r="L9" s="10">
        <v>74.76</v>
      </c>
      <c r="M9" s="10">
        <v>73.47</v>
      </c>
      <c r="N9" s="10">
        <v>73.59</v>
      </c>
      <c r="O9" s="10">
        <v>68.62</v>
      </c>
      <c r="P9" s="10">
        <v>69.35</v>
      </c>
      <c r="Q9" s="10">
        <v>72.23</v>
      </c>
      <c r="R9" s="10">
        <v>73.79</v>
      </c>
      <c r="S9" s="10">
        <v>74.1</v>
      </c>
      <c r="T9" s="10">
        <v>74.5</v>
      </c>
      <c r="U9" s="10">
        <v>74.48</v>
      </c>
      <c r="V9" s="10">
        <v>74.74</v>
      </c>
      <c r="W9" s="10">
        <v>76.05</v>
      </c>
      <c r="X9" s="12">
        <v>76.33</v>
      </c>
    </row>
    <row r="10" spans="2:24" ht="15">
      <c r="B10" s="7" t="s">
        <v>20</v>
      </c>
      <c r="C10" s="13">
        <f>C8-C9</f>
        <v>-0.6099999999999994</v>
      </c>
      <c r="D10" s="13">
        <f aca="true" t="shared" si="0" ref="D10:X10">D8-D9</f>
        <v>-1.0100000000000051</v>
      </c>
      <c r="E10" s="13">
        <f t="shared" si="0"/>
        <v>-0.9099999999999966</v>
      </c>
      <c r="F10" s="13">
        <f t="shared" si="0"/>
        <v>-1.1599999999999966</v>
      </c>
      <c r="G10" s="13">
        <f t="shared" si="0"/>
        <v>-1.230000000000004</v>
      </c>
      <c r="H10" s="13">
        <f t="shared" si="0"/>
        <v>-1.1800000000000068</v>
      </c>
      <c r="I10" s="13">
        <f t="shared" si="0"/>
        <v>-0.9899999999999949</v>
      </c>
      <c r="J10" s="13">
        <f t="shared" si="0"/>
        <v>-1.0600000000000023</v>
      </c>
      <c r="K10" s="13">
        <f t="shared" si="0"/>
        <v>-1.2399999999999949</v>
      </c>
      <c r="L10" s="13">
        <f t="shared" si="0"/>
        <v>-1.6300000000000097</v>
      </c>
      <c r="M10" s="13">
        <f t="shared" si="0"/>
        <v>-1.8199999999999932</v>
      </c>
      <c r="N10" s="13">
        <f t="shared" si="0"/>
        <v>-1.7800000000000011</v>
      </c>
      <c r="O10" s="13">
        <f t="shared" si="0"/>
        <v>-2.200000000000003</v>
      </c>
      <c r="P10" s="13">
        <f t="shared" si="0"/>
        <v>-1.9299999999999926</v>
      </c>
      <c r="Q10" s="13">
        <f t="shared" si="0"/>
        <v>-1.9300000000000068</v>
      </c>
      <c r="R10" s="13">
        <f t="shared" si="0"/>
        <v>-1.8800000000000097</v>
      </c>
      <c r="S10" s="13">
        <f t="shared" si="0"/>
        <v>-2.030000000000001</v>
      </c>
      <c r="T10" s="13">
        <f t="shared" si="0"/>
        <v>-2.5900000000000034</v>
      </c>
      <c r="U10" s="13">
        <f t="shared" si="0"/>
        <v>-2.8299999999999983</v>
      </c>
      <c r="V10" s="13">
        <f t="shared" si="0"/>
        <v>-2.3499999999999943</v>
      </c>
      <c r="W10" s="13">
        <f t="shared" si="0"/>
        <v>-2.4299999999999926</v>
      </c>
      <c r="X10" s="13">
        <f t="shared" si="0"/>
        <v>-2.3799999999999955</v>
      </c>
    </row>
    <row r="11" spans="2:24" ht="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</row>
    <row r="12" spans="2:24" ht="15">
      <c r="B12" s="22" t="s">
        <v>3</v>
      </c>
      <c r="C12" s="23">
        <v>44235</v>
      </c>
      <c r="D12" s="23">
        <v>44263</v>
      </c>
      <c r="E12" s="23">
        <v>44294</v>
      </c>
      <c r="F12" s="23">
        <v>44324</v>
      </c>
      <c r="G12" s="23">
        <v>44355</v>
      </c>
      <c r="H12" s="23">
        <v>44447</v>
      </c>
      <c r="I12" s="23">
        <v>44477</v>
      </c>
      <c r="J12" s="23">
        <v>44508</v>
      </c>
      <c r="K12" s="23">
        <v>44538</v>
      </c>
      <c r="L12" s="30" t="s">
        <v>28</v>
      </c>
      <c r="M12" s="30" t="s">
        <v>29</v>
      </c>
      <c r="N12" s="30" t="s">
        <v>30</v>
      </c>
      <c r="O12" s="30" t="s">
        <v>31</v>
      </c>
      <c r="P12" s="30" t="s">
        <v>32</v>
      </c>
      <c r="Q12" s="30" t="s">
        <v>33</v>
      </c>
      <c r="R12" s="30" t="s">
        <v>34</v>
      </c>
      <c r="S12" s="30" t="s">
        <v>35</v>
      </c>
      <c r="T12" s="30" t="s">
        <v>36</v>
      </c>
      <c r="U12" s="30" t="s">
        <v>37</v>
      </c>
      <c r="V12" s="23">
        <v>44435</v>
      </c>
      <c r="W12" s="23">
        <v>44438</v>
      </c>
      <c r="X12" s="23">
        <v>44439</v>
      </c>
    </row>
    <row r="13" spans="2:24" ht="15">
      <c r="B13" s="22" t="s">
        <v>18</v>
      </c>
      <c r="C13" s="24">
        <v>71.26</v>
      </c>
      <c r="D13" s="24">
        <v>70.56</v>
      </c>
      <c r="E13" s="24">
        <v>68.15</v>
      </c>
      <c r="F13" s="24">
        <v>69.09</v>
      </c>
      <c r="G13" s="24">
        <v>68.28</v>
      </c>
      <c r="H13" s="24">
        <v>66.48</v>
      </c>
      <c r="I13" s="24">
        <v>68.29</v>
      </c>
      <c r="J13" s="24">
        <v>69.25</v>
      </c>
      <c r="K13" s="24">
        <v>69.09</v>
      </c>
      <c r="L13" s="24">
        <v>68.44</v>
      </c>
      <c r="M13" s="24">
        <v>67.29</v>
      </c>
      <c r="N13" s="24">
        <v>66.59</v>
      </c>
      <c r="O13" s="24">
        <v>65.46</v>
      </c>
      <c r="P13" s="24">
        <v>63.69</v>
      </c>
      <c r="Q13" s="24">
        <v>62.32</v>
      </c>
      <c r="R13" s="24">
        <v>65.64</v>
      </c>
      <c r="S13" s="24">
        <v>67.54</v>
      </c>
      <c r="T13" s="24">
        <v>68.36</v>
      </c>
      <c r="U13" s="24">
        <v>67.42</v>
      </c>
      <c r="V13" s="25">
        <v>68.74</v>
      </c>
      <c r="W13" s="26">
        <v>69.21</v>
      </c>
      <c r="X13" s="25">
        <v>68.5</v>
      </c>
    </row>
    <row r="14" spans="2:24" ht="15">
      <c r="B14" s="22" t="s">
        <v>19</v>
      </c>
      <c r="C14" s="24">
        <v>72.89</v>
      </c>
      <c r="D14" s="24">
        <v>72.41</v>
      </c>
      <c r="E14" s="24">
        <v>70.38</v>
      </c>
      <c r="F14" s="24">
        <v>71.29</v>
      </c>
      <c r="G14" s="24">
        <v>70.7</v>
      </c>
      <c r="H14" s="24">
        <v>69.04</v>
      </c>
      <c r="I14" s="24">
        <v>70.63</v>
      </c>
      <c r="J14" s="24">
        <v>71.44</v>
      </c>
      <c r="K14" s="24">
        <v>71.31</v>
      </c>
      <c r="L14" s="24">
        <v>70.59</v>
      </c>
      <c r="M14" s="24">
        <v>69.51</v>
      </c>
      <c r="N14" s="24">
        <v>69.03</v>
      </c>
      <c r="O14" s="24">
        <v>68.23</v>
      </c>
      <c r="P14" s="24">
        <v>66.45</v>
      </c>
      <c r="Q14" s="24">
        <v>65.18</v>
      </c>
      <c r="R14" s="24">
        <v>68.75</v>
      </c>
      <c r="S14" s="24">
        <v>71.05</v>
      </c>
      <c r="T14" s="24">
        <v>72.25</v>
      </c>
      <c r="U14" s="27">
        <v>71.07</v>
      </c>
      <c r="V14" s="25">
        <v>72.7</v>
      </c>
      <c r="W14" s="26">
        <v>73.41</v>
      </c>
      <c r="X14" s="25">
        <v>72.99</v>
      </c>
    </row>
    <row r="15" spans="2:24" ht="15">
      <c r="B15" s="22" t="s">
        <v>20</v>
      </c>
      <c r="C15" s="28">
        <f>C13-C14</f>
        <v>-1.6299999999999955</v>
      </c>
      <c r="D15" s="28">
        <f>D13-D14</f>
        <v>-1.8499999999999943</v>
      </c>
      <c r="E15" s="28">
        <f>E13-E14</f>
        <v>-2.2299999999999898</v>
      </c>
      <c r="F15" s="28">
        <f>F13-F14</f>
        <v>-2.200000000000003</v>
      </c>
      <c r="G15" s="28">
        <f>G13-G14</f>
        <v>-2.4200000000000017</v>
      </c>
      <c r="H15" s="28">
        <f aca="true" t="shared" si="1" ref="H15:X15">H13-H14</f>
        <v>-2.5600000000000023</v>
      </c>
      <c r="I15" s="28">
        <f t="shared" si="1"/>
        <v>-2.339999999999989</v>
      </c>
      <c r="J15" s="28">
        <f t="shared" si="1"/>
        <v>-2.1899999999999977</v>
      </c>
      <c r="K15" s="28">
        <f t="shared" si="1"/>
        <v>-2.219999999999999</v>
      </c>
      <c r="L15" s="28">
        <f t="shared" si="1"/>
        <v>-2.1500000000000057</v>
      </c>
      <c r="M15" s="28">
        <f t="shared" si="1"/>
        <v>-2.219999999999999</v>
      </c>
      <c r="N15" s="28">
        <f t="shared" si="1"/>
        <v>-2.4399999999999977</v>
      </c>
      <c r="O15" s="28">
        <f t="shared" si="1"/>
        <v>-2.7700000000000102</v>
      </c>
      <c r="P15" s="28">
        <f t="shared" si="1"/>
        <v>-2.760000000000005</v>
      </c>
      <c r="Q15" s="28">
        <f t="shared" si="1"/>
        <v>-2.8600000000000065</v>
      </c>
      <c r="R15" s="28">
        <f t="shared" si="1"/>
        <v>-3.1099999999999994</v>
      </c>
      <c r="S15" s="28">
        <f t="shared" si="1"/>
        <v>-3.509999999999991</v>
      </c>
      <c r="T15" s="28">
        <f t="shared" si="1"/>
        <v>-3.8900000000000006</v>
      </c>
      <c r="U15" s="28">
        <f t="shared" si="1"/>
        <v>-3.6499999999999915</v>
      </c>
      <c r="V15" s="28">
        <f t="shared" si="1"/>
        <v>-3.960000000000008</v>
      </c>
      <c r="W15" s="29">
        <f t="shared" si="1"/>
        <v>-4.200000000000003</v>
      </c>
      <c r="X15" s="28">
        <f t="shared" si="1"/>
        <v>-4.489999999999995</v>
      </c>
    </row>
    <row r="16" spans="2:24" ht="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6"/>
    </row>
    <row r="17" spans="2:24" ht="15">
      <c r="B17" s="22" t="s">
        <v>3</v>
      </c>
      <c r="C17" s="23">
        <v>44440</v>
      </c>
      <c r="D17" s="23">
        <v>44441</v>
      </c>
      <c r="E17" s="23">
        <v>44442</v>
      </c>
      <c r="F17" s="23">
        <v>44446</v>
      </c>
      <c r="G17" s="23">
        <v>44447</v>
      </c>
      <c r="H17" s="23">
        <v>44448</v>
      </c>
      <c r="I17" s="23">
        <v>44449</v>
      </c>
      <c r="J17" s="23">
        <v>44452</v>
      </c>
      <c r="K17" s="23">
        <v>44453</v>
      </c>
      <c r="L17" s="23">
        <v>44454</v>
      </c>
      <c r="M17" s="23">
        <v>44455</v>
      </c>
      <c r="N17" s="23">
        <v>44456</v>
      </c>
      <c r="O17" s="23">
        <v>44459</v>
      </c>
      <c r="P17" s="23">
        <v>44460</v>
      </c>
      <c r="Q17" s="23">
        <v>44461</v>
      </c>
      <c r="R17" s="23">
        <v>44462</v>
      </c>
      <c r="S17" s="23">
        <v>44463</v>
      </c>
      <c r="T17" s="23">
        <v>44466</v>
      </c>
      <c r="U17" s="23">
        <v>44467</v>
      </c>
      <c r="V17" s="23">
        <v>44468</v>
      </c>
      <c r="W17" s="23">
        <v>44469</v>
      </c>
      <c r="X17" s="6"/>
    </row>
    <row r="18" spans="2:24" ht="15">
      <c r="B18" s="22" t="s">
        <v>18</v>
      </c>
      <c r="C18" s="25">
        <v>68.59</v>
      </c>
      <c r="D18" s="25">
        <v>69.99</v>
      </c>
      <c r="E18" s="25">
        <v>69.29</v>
      </c>
      <c r="F18" s="25">
        <v>68.35</v>
      </c>
      <c r="G18" s="25">
        <v>69.3</v>
      </c>
      <c r="H18" s="25">
        <v>68.14</v>
      </c>
      <c r="I18" s="25">
        <v>69.72</v>
      </c>
      <c r="J18" s="25">
        <v>70.45</v>
      </c>
      <c r="K18" s="25">
        <v>70.46</v>
      </c>
      <c r="L18" s="25">
        <v>72.61</v>
      </c>
      <c r="M18" s="25">
        <v>72.61</v>
      </c>
      <c r="N18" s="25">
        <v>71.97</v>
      </c>
      <c r="O18" s="25">
        <v>70.29</v>
      </c>
      <c r="P18" s="25">
        <v>70.56</v>
      </c>
      <c r="Q18" s="25">
        <v>72.23</v>
      </c>
      <c r="R18" s="25">
        <v>73.3</v>
      </c>
      <c r="S18" s="25">
        <v>79.98</v>
      </c>
      <c r="T18" s="25">
        <v>75.45</v>
      </c>
      <c r="U18" s="25">
        <v>75.29</v>
      </c>
      <c r="V18" s="25">
        <v>74.83</v>
      </c>
      <c r="W18" s="25">
        <v>75.03</v>
      </c>
      <c r="X18" s="6"/>
    </row>
    <row r="19" spans="2:24" ht="15">
      <c r="B19" s="22" t="s">
        <v>19</v>
      </c>
      <c r="C19" s="25">
        <v>71.59</v>
      </c>
      <c r="D19" s="25">
        <v>73.03</v>
      </c>
      <c r="E19" s="25">
        <v>72.61</v>
      </c>
      <c r="F19" s="25">
        <v>71.69</v>
      </c>
      <c r="G19" s="25">
        <v>72.6</v>
      </c>
      <c r="H19" s="25">
        <v>71.45</v>
      </c>
      <c r="I19" s="25">
        <v>72.92</v>
      </c>
      <c r="J19" s="25">
        <v>73.51</v>
      </c>
      <c r="K19" s="25">
        <v>73.6</v>
      </c>
      <c r="L19" s="25">
        <v>75.46</v>
      </c>
      <c r="M19" s="25">
        <v>75.67</v>
      </c>
      <c r="N19" s="25">
        <v>75.34</v>
      </c>
      <c r="O19" s="25">
        <v>73.92</v>
      </c>
      <c r="P19" s="25">
        <v>74.36</v>
      </c>
      <c r="Q19" s="25">
        <v>76.19</v>
      </c>
      <c r="R19" s="25">
        <v>77.25</v>
      </c>
      <c r="S19" s="25">
        <v>78.09</v>
      </c>
      <c r="T19" s="25">
        <v>79.53</v>
      </c>
      <c r="U19" s="25">
        <v>79.09</v>
      </c>
      <c r="V19" s="25">
        <v>78.64</v>
      </c>
      <c r="W19" s="25">
        <v>78.52</v>
      </c>
      <c r="X19" s="6"/>
    </row>
    <row r="20" spans="2:24" ht="15">
      <c r="B20" s="22" t="s">
        <v>20</v>
      </c>
      <c r="C20" s="28">
        <f>C18-C19</f>
        <v>-3</v>
      </c>
      <c r="D20" s="28">
        <f>D18-D19</f>
        <v>-3.0400000000000063</v>
      </c>
      <c r="E20" s="28">
        <f>E18-E19</f>
        <v>-3.319999999999993</v>
      </c>
      <c r="F20" s="28">
        <f aca="true" t="shared" si="2" ref="F20:W20">F18-F19</f>
        <v>-3.3400000000000034</v>
      </c>
      <c r="G20" s="28">
        <f t="shared" si="2"/>
        <v>-3.299999999999997</v>
      </c>
      <c r="H20" s="28">
        <f t="shared" si="2"/>
        <v>-3.3100000000000023</v>
      </c>
      <c r="I20" s="28">
        <f t="shared" si="2"/>
        <v>-3.200000000000003</v>
      </c>
      <c r="J20" s="28">
        <f t="shared" si="2"/>
        <v>-3.0600000000000023</v>
      </c>
      <c r="K20" s="28">
        <f t="shared" si="2"/>
        <v>-3.1400000000000006</v>
      </c>
      <c r="L20" s="28">
        <f t="shared" si="2"/>
        <v>-2.8499999999999943</v>
      </c>
      <c r="M20" s="28">
        <f t="shared" si="2"/>
        <v>-3.0600000000000023</v>
      </c>
      <c r="N20" s="28">
        <f t="shared" si="2"/>
        <v>-3.3700000000000045</v>
      </c>
      <c r="O20" s="28">
        <f t="shared" si="2"/>
        <v>-3.6299999999999955</v>
      </c>
      <c r="P20" s="28">
        <f t="shared" si="2"/>
        <v>-3.799999999999997</v>
      </c>
      <c r="Q20" s="28">
        <f t="shared" si="2"/>
        <v>-3.9599999999999937</v>
      </c>
      <c r="R20" s="28">
        <f t="shared" si="2"/>
        <v>-3.950000000000003</v>
      </c>
      <c r="S20" s="28">
        <f t="shared" si="2"/>
        <v>1.8900000000000006</v>
      </c>
      <c r="T20" s="28">
        <f t="shared" si="2"/>
        <v>-4.079999999999998</v>
      </c>
      <c r="U20" s="28">
        <f t="shared" si="2"/>
        <v>-3.799999999999997</v>
      </c>
      <c r="V20" s="28">
        <f t="shared" si="2"/>
        <v>-3.8100000000000023</v>
      </c>
      <c r="W20" s="28">
        <f t="shared" si="2"/>
        <v>-3.489999999999995</v>
      </c>
      <c r="X20" s="6"/>
    </row>
    <row r="21" spans="2:24" ht="15.75" thickBo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6"/>
      <c r="S21" s="6"/>
      <c r="T21" s="6"/>
      <c r="U21" s="6"/>
      <c r="V21" s="6"/>
      <c r="W21" s="6"/>
      <c r="X21" s="6"/>
    </row>
    <row r="22" spans="2:24" ht="15">
      <c r="B22" s="16" t="s">
        <v>21</v>
      </c>
      <c r="C22" s="17" t="s">
        <v>22</v>
      </c>
      <c r="D22" s="17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5">
      <c r="B23" s="19" t="s">
        <v>23</v>
      </c>
      <c r="C23" s="20" t="s">
        <v>24</v>
      </c>
      <c r="D23" s="20"/>
      <c r="E23" s="2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15.75" thickBot="1">
      <c r="B24" s="31" t="s">
        <v>25</v>
      </c>
      <c r="C24" s="32" t="s">
        <v>26</v>
      </c>
      <c r="D24" s="32"/>
      <c r="E24" s="3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6" ht="15.75">
      <c r="B29" s="35"/>
      <c r="C29" s="35"/>
      <c r="D29" s="37" t="s">
        <v>38</v>
      </c>
      <c r="E29" s="37"/>
      <c r="F29" s="37"/>
      <c r="G29" s="37"/>
      <c r="H29" s="37"/>
      <c r="I29" s="37"/>
      <c r="J29" s="35"/>
      <c r="K29" s="35"/>
      <c r="L29" s="35"/>
      <c r="M29" s="35"/>
      <c r="N29" s="35"/>
      <c r="O29" s="35"/>
      <c r="P29" s="35"/>
      <c r="Q29" s="35"/>
      <c r="R29" s="37" t="s">
        <v>39</v>
      </c>
      <c r="S29" s="37"/>
      <c r="T29" s="37"/>
      <c r="V29" s="39"/>
      <c r="W29" s="39"/>
      <c r="X29" s="39"/>
      <c r="Y29" s="39"/>
      <c r="Z29" s="35"/>
    </row>
    <row r="30" spans="2:26" ht="15">
      <c r="B30" s="35"/>
      <c r="C30" s="35"/>
      <c r="D30" s="34" t="s">
        <v>40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4" t="s">
        <v>41</v>
      </c>
      <c r="S30" s="34"/>
      <c r="T30" s="34"/>
      <c r="V30" s="40"/>
      <c r="W30" s="40"/>
      <c r="X30" s="40"/>
      <c r="Y30" s="40"/>
      <c r="Z30" s="35"/>
    </row>
    <row r="31" spans="2:26" ht="15">
      <c r="B31" s="35"/>
      <c r="C31" s="35"/>
      <c r="D31" s="36" t="s">
        <v>42</v>
      </c>
      <c r="E31" s="36"/>
      <c r="F31" s="36"/>
      <c r="G31" s="36"/>
      <c r="H31" s="36"/>
      <c r="I31" s="36"/>
      <c r="J31" s="35"/>
      <c r="K31" s="35"/>
      <c r="L31" s="35"/>
      <c r="M31" s="35"/>
      <c r="N31" s="35"/>
      <c r="O31" s="35"/>
      <c r="P31" s="35"/>
      <c r="Q31" s="35"/>
      <c r="R31" s="36" t="s">
        <v>43</v>
      </c>
      <c r="S31" s="36"/>
      <c r="T31" s="36"/>
      <c r="V31" s="38"/>
      <c r="W31" s="38"/>
      <c r="X31" s="38"/>
      <c r="Y31" s="38"/>
      <c r="Z31" s="35"/>
    </row>
  </sheetData>
  <mergeCells count="14">
    <mergeCell ref="D31:I31"/>
    <mergeCell ref="R29:T29"/>
    <mergeCell ref="R30:T30"/>
    <mergeCell ref="R31:T31"/>
    <mergeCell ref="C23:E23"/>
    <mergeCell ref="C24:E24"/>
    <mergeCell ref="D29:I29"/>
    <mergeCell ref="D30:I30"/>
    <mergeCell ref="B1:X1"/>
    <mergeCell ref="B2:X2"/>
    <mergeCell ref="B3:X3"/>
    <mergeCell ref="B4:X4"/>
    <mergeCell ref="B5:X5"/>
    <mergeCell ref="C22:E2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Juan Chaín</cp:lastModifiedBy>
  <cp:lastPrinted>2021-10-06T13:13:00Z</cp:lastPrinted>
  <dcterms:created xsi:type="dcterms:W3CDTF">2015-06-05T18:19:34Z</dcterms:created>
  <dcterms:modified xsi:type="dcterms:W3CDTF">2021-10-06T13:13:49Z</dcterms:modified>
  <cp:category/>
  <cp:version/>
  <cp:contentType/>
  <cp:contentStatus/>
</cp:coreProperties>
</file>