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1840" windowHeight="13290" activeTab="0"/>
  </bookViews>
  <sheets>
    <sheet name="Abril 2024 -CD" sheetId="1" r:id="rId1"/>
  </sheets>
  <definedNames>
    <definedName name="_xlnm._FilterDatabase" localSheetId="0" hidden="1">'Abril 2024 -CD'!$A$10:$G$19</definedName>
    <definedName name="_xlnm.Print_Area" localSheetId="0">'Abril 2024 -CD'!$A$1:$G$26</definedName>
    <definedName name="_xlnm.Print_Titles" localSheetId="0">'Abril 2024 -CD'!$1:$10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<sst xmlns="http://schemas.openxmlformats.org/spreadsheetml/2006/main" count="37" uniqueCount="36">
  <si>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Listado Procesos de Compras por Debajo del Umbral Publicados en Abril 2024</t>
  </si>
  <si>
    <t>NO.</t>
  </si>
  <si>
    <t>Código del Proceso</t>
  </si>
  <si>
    <t xml:space="preserve">Fecha Publicación del Proceso </t>
  </si>
  <si>
    <t>Descripción de la Compra</t>
  </si>
  <si>
    <t>Adjudicatario</t>
  </si>
  <si>
    <t xml:space="preserve"> Monto Adjudicado RD$ </t>
  </si>
  <si>
    <t>Contrato No.</t>
  </si>
  <si>
    <t>MICM-DAF-CD-2024-0028</t>
  </si>
  <si>
    <t>Contratación de los Servicios para Impartir Charla Sobre el Estrés Laboral y los Recursos para Enfrentarlos.</t>
  </si>
  <si>
    <t>Centro Profesional Psicólogos Unidos Inc, CEPROPSIUNI</t>
  </si>
  <si>
    <t>MICM-2024-00080</t>
  </si>
  <si>
    <t>MICM-DAF-CD-2024-0027</t>
  </si>
  <si>
    <t>Contratación de los Servicios para la Participación de Colaboradores del MICM en el Seminario Interamericano de Investigación de Delitos Financieros - 2024.</t>
  </si>
  <si>
    <t>ASOCIACION LATINOAMERICANA DE INVESTIGADORES DE FRAUDES Y CRIMENES FINANCIEROS</t>
  </si>
  <si>
    <t>MICM-2024-00084</t>
  </si>
  <si>
    <t>MICM-DAF-CD-2024-0026</t>
  </si>
  <si>
    <t>Adquisición Tubos LED para Luces de los Parqueos de la Torre MICM - Compras Verdes.</t>
  </si>
  <si>
    <t>En Análisis de Ofertas</t>
  </si>
  <si>
    <t>MICM-DAF-CD-2024-0023</t>
  </si>
  <si>
    <t>Contratación de Servicios para Actualización de Firewall para Refuerzo de la Infraestructura de Seguridad del MICM.</t>
  </si>
  <si>
    <t>Yaslan Computers, S.R.L.</t>
  </si>
  <si>
    <t>MICM-2024-00087</t>
  </si>
  <si>
    <t>MICM-DAF-CD-2024-0019</t>
  </si>
  <si>
    <t>Adquisición e Instalación de Cortinas para Diferentes Oficinas del MICM.</t>
  </si>
  <si>
    <t>MICM-DAF-CD-2024-0030</t>
  </si>
  <si>
    <t>Contratación de los Servicios de Cáterin y Montaje para Actividad de Integración del Viceministerio de Zonas Francas y Regímenes Especiales - Compras Verdes y SGA del MICM.</t>
  </si>
  <si>
    <t>D Carrasco Cortes Premium, SRL</t>
  </si>
  <si>
    <t>MICM-2024-00089</t>
  </si>
  <si>
    <t>MICM-DAF-CD-2024-0034</t>
  </si>
  <si>
    <t>Contratación de Servicio para la Suscripción Anual de Ejemplares del Periódico Listín Diario: 15 Ejemplares Diarios por un Periodo de un año (1).</t>
  </si>
  <si>
    <t>Editora Listin Diario, SA</t>
  </si>
  <si>
    <t>MICM-2024-00090</t>
  </si>
  <si>
    <t xml:space="preserve">Preparado y Autorizado </t>
  </si>
  <si>
    <t>Lic. Anyela Ledesma</t>
  </si>
  <si>
    <t xml:space="preserve">Encargada de Compras y Contrataciones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</si>
</sst>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RD$-1C0A]* #,##0.00_);_([$RD$-1C0A]* \(#,##0.00\);_([$RD$-1C0A]* &quot;-&quot;??_);_(@_)"/>
  </numFmts>
  <fonts count="6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b/>
      <u val="single"/>
      <sz val="11"/>
      <color rgb="FF000000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2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14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vertical="top" wrapText="1"/>
    </xf>
    <xf numFmtId="165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165" fontId="0" fillId="0" borderId="2" xfId="0" applyNumberFormat="1" applyBorder="1" applyAlignment="1">
      <alignment vertical="top"/>
    </xf>
    <xf numFmtId="165" fontId="0" fillId="0" borderId="2" xfId="0" applyNumberFormat="1" applyBorder="1" applyAlignment="1">
      <alignment horizontal="right" vertical="top"/>
    </xf>
    <xf numFmtId="165" fontId="2" fillId="0" borderId="2" xfId="0" applyNumberFormat="1" applyFont="1" applyBorder="1" applyAlignment="1">
      <alignment vertical="top"/>
    </xf>
    <xf numFmtId="0" fontId="0" fillId="0" borderId="2" xfId="0" applyBorder="1" applyAlignment="1">
      <alignment horizontal="right" vertical="top"/>
    </xf>
    <xf numFmtId="165" fontId="2" fillId="0" borderId="0" xfId="0" applyNumberFormat="1" applyFont="1" applyAlignment="1">
      <alignment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/>
    <xf numFmtId="0" fontId="3" fillId="0" borderId="0" xfId="0" applyFont="1" applyAlignment="1">
      <alignment vertical="top"/>
    </xf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0</xdr:rowOff>
    </xdr:from>
    <xdr:to>
      <xdr:col>1</xdr:col>
      <xdr:colOff>1628775</xdr:colOff>
      <xdr:row>7</xdr:row>
      <xdr:rowOff>85725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80975"/>
          <a:ext cx="1752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18</xdr:row>
      <xdr:rowOff>28575</xdr:rowOff>
    </xdr:from>
    <xdr:to>
      <xdr:col>1</xdr:col>
      <xdr:colOff>1400175</xdr:colOff>
      <xdr:row>21</xdr:row>
      <xdr:rowOff>152400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400675"/>
          <a:ext cx="1724025" cy="666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1457325</xdr:colOff>
      <xdr:row>17</xdr:row>
      <xdr:rowOff>19050</xdr:rowOff>
    </xdr:from>
    <xdr:to>
      <xdr:col>3</xdr:col>
      <xdr:colOff>304800</xdr:colOff>
      <xdr:row>24</xdr:row>
      <xdr:rowOff>85725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1828800" y="5210175"/>
          <a:ext cx="27051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5970-BF23-44CF-8BE9-09CE8CE60C2D}">
  <sheetPr>
    <pageSetUpPr fitToPage="1"/>
  </sheetPr>
  <dimension ref="A9:G31"/>
  <sheetViews>
    <sheetView tabSelected="1" workbookViewId="0" topLeftCell="A1">
      <selection activeCell="B12" sqref="B12"/>
    </sheetView>
  </sheetViews>
  <sheetFormatPr defaultColWidth="11.3984375" defaultRowHeight="14.25"/>
  <cols>
    <col min="1" max="1" width="3.8984375" style="4" customWidth="1"/>
    <col min="2" max="2" width="24.59765625" style="4" customWidth="1"/>
    <col min="3" max="3" width="15.8984375" style="3" customWidth="1"/>
    <col min="4" max="4" width="57.8984375" style="4" customWidth="1"/>
    <col min="5" max="5" width="39.09765625" style="4" customWidth="1"/>
    <col min="6" max="6" width="18.09765625" style="4" customWidth="1"/>
    <col min="7" max="7" width="17.296875" style="19" customWidth="1"/>
    <col min="8" max="16384" width="11.3984375" style="4" customWidth="1"/>
  </cols>
  <sheetData>
    <row r="2" ht="14.25"/>
    <row r="3" ht="14.25"/>
    <row r="4" ht="14.25"/>
    <row r="5" ht="14.25"/>
    <row r="6" ht="14.25"/>
    <row r="7" ht="14.25"/>
    <row r="8" ht="14.25"/>
    <row r="9" spans="1:7" ht="14.25">
      <c r="A9" s="1" t="s">
        <v>0</v>
      </c>
      <c r="B9" s="2"/>
      <c r="C9" s="2"/>
      <c r="D9" s="2"/>
      <c r="E9" s="2"/>
      <c r="F9" s="2"/>
      <c r="G9" s="2"/>
    </row>
    <row r="10" spans="1:7" ht="45">
      <c r="A10" s="5" t="s">
        <v>1</v>
      </c>
      <c r="B10" s="5" t="s">
        <v>2</v>
      </c>
      <c r="C10" s="6" t="s">
        <v>3</v>
      </c>
      <c r="D10" s="5" t="s">
        <v>4</v>
      </c>
      <c r="E10" s="5" t="s">
        <v>5</v>
      </c>
      <c r="F10" s="7" t="s">
        <v>6</v>
      </c>
      <c r="G10" s="7" t="s">
        <v>7</v>
      </c>
    </row>
    <row r="11" spans="1:7" ht="30">
      <c r="A11" s="8">
        <v>1</v>
      </c>
      <c r="B11" s="9" t="s">
        <v>8</v>
      </c>
      <c r="C11" s="10">
        <v>45387</v>
      </c>
      <c r="D11" s="11" t="s">
        <v>9</v>
      </c>
      <c r="E11" s="11" t="s">
        <v>10</v>
      </c>
      <c r="F11" s="12">
        <v>30000</v>
      </c>
      <c r="G11" s="13" t="s">
        <v>11</v>
      </c>
    </row>
    <row r="12" spans="1:7" ht="45">
      <c r="A12" s="8">
        <v>2</v>
      </c>
      <c r="B12" s="9" t="s">
        <v>12</v>
      </c>
      <c r="C12" s="10">
        <v>45394</v>
      </c>
      <c r="D12" s="11" t="s">
        <v>13</v>
      </c>
      <c r="E12" s="11" t="s">
        <v>14</v>
      </c>
      <c r="F12" s="12">
        <v>234000</v>
      </c>
      <c r="G12" s="13" t="s">
        <v>15</v>
      </c>
    </row>
    <row r="13" spans="1:7" ht="30">
      <c r="A13" s="8">
        <v>3</v>
      </c>
      <c r="B13" s="9" t="s">
        <v>16</v>
      </c>
      <c r="C13" s="10">
        <v>45397</v>
      </c>
      <c r="D13" s="11" t="s">
        <v>17</v>
      </c>
      <c r="E13" s="11" t="s">
        <v>18</v>
      </c>
      <c r="F13" s="14">
        <v>0</v>
      </c>
      <c r="G13" s="9"/>
    </row>
    <row r="14" spans="1:7" ht="30">
      <c r="A14" s="8">
        <v>4</v>
      </c>
      <c r="B14" s="9" t="s">
        <v>19</v>
      </c>
      <c r="C14" s="10">
        <v>45398</v>
      </c>
      <c r="D14" s="11" t="s">
        <v>20</v>
      </c>
      <c r="E14" s="11" t="s">
        <v>21</v>
      </c>
      <c r="F14" s="15">
        <v>94400</v>
      </c>
      <c r="G14" s="9" t="s">
        <v>22</v>
      </c>
    </row>
    <row r="15" spans="1:7" ht="21" customHeight="1">
      <c r="A15" s="8">
        <v>5</v>
      </c>
      <c r="B15" s="11" t="s">
        <v>23</v>
      </c>
      <c r="C15" s="10">
        <v>45401</v>
      </c>
      <c r="D15" s="11" t="s">
        <v>24</v>
      </c>
      <c r="E15" s="11" t="s">
        <v>18</v>
      </c>
      <c r="F15" s="14">
        <v>0</v>
      </c>
      <c r="G15" s="9"/>
    </row>
    <row r="16" spans="1:7" ht="45">
      <c r="A16" s="8">
        <v>6</v>
      </c>
      <c r="B16" s="9" t="s">
        <v>25</v>
      </c>
      <c r="C16" s="10">
        <v>45408</v>
      </c>
      <c r="D16" s="11" t="s">
        <v>26</v>
      </c>
      <c r="E16" s="11" t="s">
        <v>27</v>
      </c>
      <c r="F16" s="14">
        <v>134225</v>
      </c>
      <c r="G16" s="9" t="s">
        <v>28</v>
      </c>
    </row>
    <row r="17" spans="1:7" ht="34.5" customHeight="1">
      <c r="A17" s="8">
        <v>7</v>
      </c>
      <c r="B17" s="9" t="s">
        <v>29</v>
      </c>
      <c r="C17" s="10">
        <v>45412</v>
      </c>
      <c r="D17" s="11" t="s">
        <v>30</v>
      </c>
      <c r="E17" s="11" t="s">
        <v>31</v>
      </c>
      <c r="F17" s="15">
        <v>51750</v>
      </c>
      <c r="G17" s="9" t="s">
        <v>32</v>
      </c>
    </row>
    <row r="18" spans="1:7" ht="14.25">
      <c r="A18" s="8"/>
      <c r="B18" s="9"/>
      <c r="C18" s="10"/>
      <c r="D18" s="11"/>
      <c r="E18" s="11"/>
      <c r="F18" s="12"/>
      <c r="G18" s="9"/>
    </row>
    <row r="19" spans="1:7" ht="14.25">
      <c r="A19" s="8"/>
      <c r="B19" s="9"/>
      <c r="C19" s="10"/>
      <c r="D19" s="9"/>
      <c r="E19" s="9"/>
      <c r="F19" s="16">
        <f>SUM(F11:F18)</f>
        <v>544375</v>
      </c>
      <c r="G19" s="17"/>
    </row>
    <row r="20" spans="1:6" s="19" customFormat="1" ht="14.25">
      <c r="A20" s="4"/>
      <c r="B20" s="4"/>
      <c r="C20" s="3"/>
      <c r="D20" s="4"/>
      <c r="E20" s="4"/>
      <c r="F20" s="18"/>
    </row>
    <row r="21" spans="1:6" s="19" customFormat="1" ht="14.25">
      <c r="A21" s="4"/>
      <c r="B21" s="4"/>
      <c r="C21" s="3"/>
      <c r="D21" s="4"/>
      <c r="E21" s="4"/>
      <c r="F21" s="18"/>
    </row>
    <row r="22" spans="1:6" s="19" customFormat="1" ht="14.25">
      <c r="A22" s="4"/>
      <c r="B22" s="4"/>
      <c r="C22" s="3"/>
      <c r="D22" s="4"/>
      <c r="E22" s="4"/>
      <c r="F22" s="18"/>
    </row>
    <row r="23" spans="1:6" s="19" customFormat="1" ht="14.25">
      <c r="A23" s="20" t="s">
        <v>33</v>
      </c>
      <c r="B23" s="20"/>
      <c r="C23" s="21"/>
      <c r="D23" s="20"/>
      <c r="E23" s="22"/>
      <c r="F23" s="4"/>
    </row>
    <row r="24" spans="1:5" ht="14.25">
      <c r="A24" s="23" t="s">
        <v>34</v>
      </c>
      <c r="E24" s="24"/>
    </row>
    <row r="25" spans="1:6" ht="14.25">
      <c r="A25" s="25" t="s">
        <v>35</v>
      </c>
      <c r="E25" s="26"/>
      <c r="F25" s="20"/>
    </row>
    <row r="31" spans="1:6" s="19" customFormat="1" ht="14.25">
      <c r="A31" s="4"/>
      <c r="B31" s="4"/>
      <c r="C31" s="3"/>
      <c r="D31" s="4"/>
      <c r="E31" s="4"/>
      <c r="F31" s="4"/>
    </row>
  </sheetData>
  <autoFilter ref="A10:G19"/>
  <printOptions horizontalCentered="1"/>
  <pageMargins left="0.31496062992125984" right="0.15748031496062992" top="0.15748031496062992" bottom="0.2755905511811024" header="0.15748031496062992" footer="0.2362204724409449"/>
  <pageSetup fitToHeight="0" fitToWidth="1" horizontalDpi="600" verticalDpi="600" orientation="landscape" scale="75" r:id="rId2"/>
  <headerFooter>
    <oddHeader xml:space="preserve">&amp;L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ANYELA LEDESMA</dc:creator>
  <cp:keywords/>
  <dc:description/>
  <cp:lastModifiedBy>Dahiana Jiménez</cp:lastModifiedBy>
  <dcterms:created xsi:type="dcterms:W3CDTF">2024-05-07T22:53:12Z</dcterms:created>
  <dcterms:modified xsi:type="dcterms:W3CDTF">2024-05-08T14:15:24Z</dcterms:modified>
  <cp:category/>
  <cp:version/>
  <cp:contentType/>
  <cp:contentStatus/>
</cp:coreProperties>
</file>