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65416" yWindow="65416" windowWidth="21840" windowHeight="13290" activeTab="0"/>
  </bookViews>
  <sheets>
    <sheet name="Hoj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<sst xmlns="http://schemas.openxmlformats.org/spreadsheetml/2006/main" count="66" uniqueCount="56">
  <si>
    <t>Relación de Compras Realizadas a Micro Pequeñas y Medianas Empresas (Mipymes) Noviembre   2023</t>
  </si>
  <si>
    <t>NO.</t>
  </si>
  <si>
    <t>Código del Proceso</t>
  </si>
  <si>
    <t xml:space="preserve">Fecha Publicación del Proceso </t>
  </si>
  <si>
    <t>Adjudicatario</t>
  </si>
  <si>
    <t>Tipo de Bien, Servicio u Obra</t>
  </si>
  <si>
    <t xml:space="preserve"> Monto Adjudicado RD$ </t>
  </si>
  <si>
    <t>Contrato No.</t>
  </si>
  <si>
    <t>Clasificación 
Mipyme *</t>
  </si>
  <si>
    <t>MICM-UC-CD-2023-0114</t>
  </si>
  <si>
    <t>02/11/2023 </t>
  </si>
  <si>
    <t>Lamener Laboratorio Ambiental y Energetico, SRL</t>
  </si>
  <si>
    <t>Contratación de los Servicios de Análisis de Caracterización del Agua no Potable (Pozo, Cisterna, Acueducto); y Aguas Residuales en las Instalaciones de la Torre MICM. Compras Verdes</t>
  </si>
  <si>
    <t>MICM-2023-00439</t>
  </si>
  <si>
    <t>Mipymes</t>
  </si>
  <si>
    <t>MICM-UC-CD-2023-0124</t>
  </si>
  <si>
    <t>Ramirez &amp; Mojica Envoy Pack Courier Express, SRL</t>
  </si>
  <si>
    <t>Adquisición de Capas Impermeables y Hans Free Para uso del Personal Militar del MICM.</t>
  </si>
  <si>
    <t>MICM-2023-00435</t>
  </si>
  <si>
    <t>MICM-UC-CD-2023-0116</t>
  </si>
  <si>
    <t>Casa Armes, SRL</t>
  </si>
  <si>
    <t>Adquisición de Escurridores de Platos para diferentes Cocinas del MICM..</t>
  </si>
  <si>
    <t>MICM-2023-00425</t>
  </si>
  <si>
    <t>MICM-UC-CD-2023-0122</t>
  </si>
  <si>
    <t>Augustos DS, SRL</t>
  </si>
  <si>
    <t>Contratación de los Servicios de Transporte para la Celebración de la 37ma Reunión de Expertos (CTE) del (CODOCA). Relacionado con proceso cancelado No. MICM-UC-CD-2023-0111.</t>
  </si>
  <si>
    <t>MICM-2023-00416</t>
  </si>
  <si>
    <t>MiPymes Mujer</t>
  </si>
  <si>
    <t>MICM-UC-CD-2023-0126</t>
  </si>
  <si>
    <t>ECCENTRICO Studio, SRL</t>
  </si>
  <si>
    <t>Contratación de los Servicios Montaje de Stand para 3ra Feria de Buenas Practicas de Extensión y Cultural Universitario Región Este 2023.</t>
  </si>
  <si>
    <t>MICM-2023-00420</t>
  </si>
  <si>
    <t>MICM-DAF-CM-2023-0161</t>
  </si>
  <si>
    <t>Express Servicios Logisticos ESLOGIST, EIRL</t>
  </si>
  <si>
    <t>Adquisición de Insumos Desechables para uso del MICM. Proceso en el marco de cumplimiento del Decreto 617-22, la Política de Compras Verdes y Sistema de Gestión Ambiental del MICM.</t>
  </si>
  <si>
    <t>MICM-2023-00441</t>
  </si>
  <si>
    <t>Abastecimientos Comerciales FJJ, SRL</t>
  </si>
  <si>
    <t>MICM-2023-00440</t>
  </si>
  <si>
    <t>MICM-UC-CD-2023-0129</t>
  </si>
  <si>
    <t>16/11/2023 </t>
  </si>
  <si>
    <t>Logomarca, SA</t>
  </si>
  <si>
    <t>Adquisición de Pines (Broches) Metálicos y Agarre Magnético con el Logo del MICM,, relacionado con proceso desierto No. MICM-UC-CD-2023-0118.</t>
  </si>
  <si>
    <t>MICM-2023-00442</t>
  </si>
  <si>
    <t>MICM-UC-CD-2023-0134</t>
  </si>
  <si>
    <t>Banderas Del Mundo, SRL</t>
  </si>
  <si>
    <t>Adquisición Astas en Caoba – Desarmable para uso en este MICM. Relacionado con proceso declarado Desierto MICM-UC-CD-2023-0102</t>
  </si>
  <si>
    <t>MICM-2023-00443</t>
  </si>
  <si>
    <t>MICM-DAF-CM-2023-0163</t>
  </si>
  <si>
    <t>07/11/2023 </t>
  </si>
  <si>
    <t>Alegre Eventos, SRL</t>
  </si>
  <si>
    <t>Contratación de los Servicios de Catering y Montaje para la Realización de la Ruta Mipymes Samaná 2023</t>
  </si>
  <si>
    <t>MICM-2023-00444</t>
  </si>
  <si>
    <t>* Clasificación MiPymes:  MiPymes/MiPymes de Producción Nacional/ MiPymes Mujeres</t>
  </si>
  <si>
    <t>Nota:  Durante el mes de Noviembre  2023,  no fueron realizadas compras a MiPymes registradas como Producción Nacional.</t>
  </si>
  <si>
    <t>Lic. Anyela Ledesma</t>
  </si>
  <si>
    <t xml:space="preserve">Encargada de Compras y Contrataciones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</si>
</sst>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[$RD$-1C0A]* #,##0.00_);_([$RD$-1C0A]* \(#,##0.00\);_([$RD$-1C0A]* &quot;-&quot;??_);_(@_)"/>
    <numFmt numFmtId="166" formatCode="_([$$-1C0A]* #,##0.00_);_([$$-1C0A]* \(#,##0.00\);_([$$-1C0A]* &quot;-&quot;??_);_(@_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top"/>
    </xf>
    <xf numFmtId="0" fontId="2" fillId="0" borderId="0" xfId="0" applyFont="1"/>
    <xf numFmtId="0" fontId="2" fillId="0" borderId="0" xfId="0" applyFont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165" fontId="2" fillId="2" borderId="1" xfId="20" applyNumberFormat="1" applyFont="1" applyFill="1" applyBorder="1" applyAlignment="1">
      <alignment horizontal="center" vertical="top" wrapText="1"/>
    </xf>
    <xf numFmtId="164" fontId="2" fillId="2" borderId="1" xfId="2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wrapText="1"/>
    </xf>
    <xf numFmtId="165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165" fontId="0" fillId="0" borderId="1" xfId="0" applyNumberFormat="1" applyBorder="1" applyAlignment="1">
      <alignment horizontal="left" vertical="top"/>
    </xf>
    <xf numFmtId="14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left"/>
    </xf>
    <xf numFmtId="165" fontId="2" fillId="0" borderId="1" xfId="0" applyNumberFormat="1" applyFont="1" applyBorder="1"/>
    <xf numFmtId="166" fontId="0" fillId="0" borderId="0" xfId="0" applyNumberFormat="1"/>
    <xf numFmtId="0" fontId="0" fillId="0" borderId="1" xfId="0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1190625</xdr:colOff>
      <xdr:row>1</xdr:row>
      <xdr:rowOff>180975</xdr:rowOff>
    </xdr:from>
    <xdr:to>
      <xdr:col>5</xdr:col>
      <xdr:colOff>838200</xdr:colOff>
      <xdr:row>12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76700" y="371475"/>
          <a:ext cx="304800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638175</xdr:colOff>
      <xdr:row>37</xdr:row>
      <xdr:rowOff>9525</xdr:rowOff>
    </xdr:from>
    <xdr:to>
      <xdr:col>5</xdr:col>
      <xdr:colOff>371475</xdr:colOff>
      <xdr:row>40</xdr:row>
      <xdr:rowOff>133350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3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16116300"/>
          <a:ext cx="1609725" cy="695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666750</xdr:colOff>
      <xdr:row>34</xdr:row>
      <xdr:rowOff>19050</xdr:rowOff>
    </xdr:from>
    <xdr:to>
      <xdr:col>6</xdr:col>
      <xdr:colOff>800100</xdr:colOff>
      <xdr:row>42</xdr:row>
      <xdr:rowOff>142875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6953250" y="15554325"/>
          <a:ext cx="181927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4180C-77C0-4003-993D-BE87ECF8220E}">
  <dimension ref="A16:I43"/>
  <sheetViews>
    <sheetView tabSelected="1" workbookViewId="0" topLeftCell="A26">
      <selection activeCell="E35" sqref="E35"/>
    </sheetView>
  </sheetViews>
  <sheetFormatPr defaultColWidth="11.421875" defaultRowHeight="15"/>
  <cols>
    <col min="1" max="1" width="5.57421875" style="0" customWidth="1"/>
    <col min="2" max="2" width="24.57421875" style="0" customWidth="1"/>
    <col min="3" max="3" width="13.140625" style="0" customWidth="1"/>
    <col min="4" max="4" width="22.8515625" style="0" customWidth="1"/>
    <col min="5" max="5" width="28.140625" style="0" customWidth="1"/>
    <col min="6" max="6" width="25.28125" style="0" customWidth="1"/>
    <col min="7" max="7" width="22.8515625" style="0" customWidth="1"/>
    <col min="8" max="8" width="17.140625" style="0" customWidth="1"/>
  </cols>
  <sheetData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2" t="s">
        <v>0</v>
      </c>
      <c r="B17" s="3"/>
      <c r="C17" s="3"/>
      <c r="D17" s="3"/>
      <c r="E17" s="3"/>
      <c r="F17" s="3"/>
      <c r="G17" s="3"/>
      <c r="H17" s="3"/>
    </row>
    <row r="18" spans="1:8" ht="45">
      <c r="A18" s="4" t="s">
        <v>1</v>
      </c>
      <c r="B18" s="4" t="s">
        <v>2</v>
      </c>
      <c r="C18" s="5" t="s">
        <v>3</v>
      </c>
      <c r="D18" s="4" t="s">
        <v>4</v>
      </c>
      <c r="E18" s="5" t="s">
        <v>5</v>
      </c>
      <c r="F18" s="6" t="s">
        <v>6</v>
      </c>
      <c r="G18" s="6" t="s">
        <v>7</v>
      </c>
      <c r="H18" s="7" t="s">
        <v>8</v>
      </c>
    </row>
    <row r="19" spans="1:8" ht="103.5" customHeight="1">
      <c r="A19" s="8">
        <v>1</v>
      </c>
      <c r="B19" s="9" t="s">
        <v>9</v>
      </c>
      <c r="C19" s="10" t="s">
        <v>10</v>
      </c>
      <c r="D19" s="9" t="s">
        <v>11</v>
      </c>
      <c r="E19" s="20" t="s">
        <v>12</v>
      </c>
      <c r="F19" s="12">
        <v>146532.4</v>
      </c>
      <c r="G19" s="13" t="s">
        <v>13</v>
      </c>
      <c r="H19" s="14" t="s">
        <v>14</v>
      </c>
    </row>
    <row r="20" spans="1:8" ht="65.25" customHeight="1">
      <c r="A20" s="8">
        <v>2</v>
      </c>
      <c r="B20" s="9" t="s">
        <v>15</v>
      </c>
      <c r="C20" s="10">
        <v>45233</v>
      </c>
      <c r="D20" s="15" t="s">
        <v>16</v>
      </c>
      <c r="E20" s="20" t="s">
        <v>17</v>
      </c>
      <c r="F20" s="12">
        <v>42480</v>
      </c>
      <c r="G20" s="12" t="s">
        <v>18</v>
      </c>
      <c r="H20" s="14" t="s">
        <v>14</v>
      </c>
    </row>
    <row r="21" spans="1:8" ht="45">
      <c r="A21" s="8">
        <v>3</v>
      </c>
      <c r="B21" s="9" t="s">
        <v>19</v>
      </c>
      <c r="C21" s="10">
        <v>45233</v>
      </c>
      <c r="D21" s="15" t="s">
        <v>20</v>
      </c>
      <c r="E21" s="11" t="s">
        <v>21</v>
      </c>
      <c r="F21" s="12">
        <v>12036</v>
      </c>
      <c r="G21" s="12" t="s">
        <v>22</v>
      </c>
      <c r="H21" s="14" t="s">
        <v>14</v>
      </c>
    </row>
    <row r="22" spans="1:8" ht="105">
      <c r="A22" s="8">
        <v>4</v>
      </c>
      <c r="B22" s="9" t="s">
        <v>23</v>
      </c>
      <c r="C22" s="10">
        <v>45237</v>
      </c>
      <c r="D22" s="15" t="s">
        <v>24</v>
      </c>
      <c r="E22" s="20" t="s">
        <v>25</v>
      </c>
      <c r="F22" s="12">
        <v>167000</v>
      </c>
      <c r="G22" s="12" t="s">
        <v>26</v>
      </c>
      <c r="H22" s="14" t="s">
        <v>27</v>
      </c>
    </row>
    <row r="23" spans="1:8" ht="79.5" customHeight="1">
      <c r="A23" s="8">
        <v>5</v>
      </c>
      <c r="B23" s="9" t="s">
        <v>28</v>
      </c>
      <c r="C23" s="10">
        <v>45239</v>
      </c>
      <c r="D23" s="15" t="s">
        <v>29</v>
      </c>
      <c r="E23" s="20" t="s">
        <v>30</v>
      </c>
      <c r="F23" s="12">
        <v>115781.6</v>
      </c>
      <c r="G23" s="12" t="s">
        <v>31</v>
      </c>
      <c r="H23" s="14" t="s">
        <v>14</v>
      </c>
    </row>
    <row r="24" spans="1:8" ht="105">
      <c r="A24" s="8">
        <v>6</v>
      </c>
      <c r="B24" s="9" t="s">
        <v>32</v>
      </c>
      <c r="C24" s="10">
        <v>45240</v>
      </c>
      <c r="D24" s="15" t="s">
        <v>33</v>
      </c>
      <c r="E24" s="11" t="s">
        <v>34</v>
      </c>
      <c r="F24" s="12">
        <v>186558</v>
      </c>
      <c r="G24" s="16" t="s">
        <v>35</v>
      </c>
      <c r="H24" s="14" t="s">
        <v>14</v>
      </c>
    </row>
    <row r="25" spans="1:8" ht="105">
      <c r="A25" s="8">
        <v>7</v>
      </c>
      <c r="B25" s="9" t="s">
        <v>32</v>
      </c>
      <c r="C25" s="10">
        <v>45240</v>
      </c>
      <c r="D25" s="15" t="s">
        <v>36</v>
      </c>
      <c r="E25" s="20" t="s">
        <v>34</v>
      </c>
      <c r="F25" s="12">
        <v>47613</v>
      </c>
      <c r="G25" s="16" t="s">
        <v>37</v>
      </c>
      <c r="H25" s="14" t="s">
        <v>14</v>
      </c>
    </row>
    <row r="26" spans="1:8" ht="90">
      <c r="A26" s="8">
        <v>8</v>
      </c>
      <c r="B26" s="9" t="s">
        <v>38</v>
      </c>
      <c r="C26" s="10" t="s">
        <v>39</v>
      </c>
      <c r="D26" s="9" t="s">
        <v>40</v>
      </c>
      <c r="E26" s="11" t="s">
        <v>41</v>
      </c>
      <c r="F26" s="12">
        <v>42480</v>
      </c>
      <c r="G26" s="16" t="s">
        <v>42</v>
      </c>
      <c r="H26" s="14" t="s">
        <v>14</v>
      </c>
    </row>
    <row r="27" spans="1:8" ht="75">
      <c r="A27" s="8">
        <v>9</v>
      </c>
      <c r="B27" s="8" t="s">
        <v>43</v>
      </c>
      <c r="C27" s="17">
        <v>45254</v>
      </c>
      <c r="D27" s="11" t="s">
        <v>44</v>
      </c>
      <c r="E27" s="20" t="s">
        <v>45</v>
      </c>
      <c r="F27" s="12">
        <v>32568</v>
      </c>
      <c r="G27" s="16" t="s">
        <v>46</v>
      </c>
      <c r="H27" s="14" t="s">
        <v>14</v>
      </c>
    </row>
    <row r="28" spans="1:8" ht="60">
      <c r="A28" s="8">
        <v>10</v>
      </c>
      <c r="B28" s="8" t="s">
        <v>47</v>
      </c>
      <c r="C28" s="8" t="s">
        <v>48</v>
      </c>
      <c r="D28" s="8" t="s">
        <v>49</v>
      </c>
      <c r="E28" s="11" t="s">
        <v>50</v>
      </c>
      <c r="F28" s="12">
        <v>1092821.25</v>
      </c>
      <c r="G28" s="16" t="s">
        <v>51</v>
      </c>
      <c r="H28" s="8" t="s">
        <v>14</v>
      </c>
    </row>
    <row r="29" spans="1:8" ht="15">
      <c r="A29" s="8"/>
      <c r="B29" s="8"/>
      <c r="C29" s="8"/>
      <c r="D29" s="8"/>
      <c r="E29" s="8"/>
      <c r="F29" s="8"/>
      <c r="G29" s="8"/>
      <c r="H29" s="8"/>
    </row>
    <row r="30" spans="1:8" ht="15">
      <c r="A30" s="8"/>
      <c r="B30" s="8"/>
      <c r="C30" s="8"/>
      <c r="D30" s="8"/>
      <c r="E30" s="8"/>
      <c r="F30" s="18">
        <f>SUM(F19:F29)</f>
        <v>1885870.25</v>
      </c>
      <c r="G30" s="8"/>
      <c r="H30" s="8"/>
    </row>
    <row r="35" ht="15">
      <c r="H35" s="19"/>
    </row>
    <row r="36" ht="15">
      <c r="A36" t="s">
        <v>52</v>
      </c>
    </row>
    <row r="38" ht="15">
      <c r="A38" t="s">
        <v>53</v>
      </c>
    </row>
    <row r="41" spans="2:9" ht="15.75">
      <c r="B41" s="21" t="s">
        <v>54</v>
      </c>
      <c r="C41" s="21"/>
      <c r="D41" s="21"/>
      <c r="E41" s="21"/>
      <c r="F41" s="21"/>
      <c r="G41" s="21"/>
      <c r="H41" s="21"/>
      <c r="I41" s="21"/>
    </row>
    <row r="42" spans="2:9" ht="15">
      <c r="B42" s="22" t="s">
        <v>55</v>
      </c>
      <c r="C42" s="22"/>
      <c r="D42" s="22"/>
      <c r="E42" s="22"/>
      <c r="F42" s="22"/>
      <c r="G42" s="22"/>
      <c r="H42" s="22"/>
      <c r="I42" s="22"/>
    </row>
    <row r="43" spans="2:9" ht="15">
      <c r="B43" s="1"/>
      <c r="C43" s="1"/>
      <c r="D43" s="1"/>
      <c r="E43" s="1"/>
      <c r="F43" s="1"/>
      <c r="G43" s="1"/>
      <c r="H43" s="1"/>
      <c r="I43" s="1"/>
    </row>
  </sheetData>
  <mergeCells count="2">
    <mergeCell ref="B41:I41"/>
    <mergeCell ref="B42:I4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Espaillat</dc:creator>
  <cp:keywords/>
  <dc:description/>
  <cp:lastModifiedBy>Dahiana Jiménez</cp:lastModifiedBy>
  <dcterms:created xsi:type="dcterms:W3CDTF">2023-12-05T13:19:25Z</dcterms:created>
  <dcterms:modified xsi:type="dcterms:W3CDTF">2023-12-05T13:39:36Z</dcterms:modified>
  <cp:category/>
  <cp:version/>
  <cp:contentType/>
  <cp:contentStatus/>
</cp:coreProperties>
</file>